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ota para a Imprensa\2024\09\Semana 1\"/>
    </mc:Choice>
  </mc:AlternateContent>
  <xr:revisionPtr revIDLastSave="0" documentId="13_ncr:1_{AF62C4D1-F93E-4D90-A52A-6CC61CC44979}" xr6:coauthVersionLast="47" xr6:coauthVersionMax="47" xr10:uidLastSave="{00000000-0000-0000-0000-000000000000}"/>
  <bookViews>
    <workbookView xWindow="-120" yWindow="-120" windowWidth="29040" windowHeight="15720" xr2:uid="{F6799CD8-69E1-4AB3-B360-0B6A87924658}"/>
  </bookViews>
  <sheets>
    <sheet name="Índice" sheetId="33" r:id="rId1"/>
    <sheet name="Tabela 1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" sheetId="10" r:id="rId10"/>
    <sheet name="Tabela 10" sheetId="11" r:id="rId11"/>
    <sheet name="Tabela 11" sheetId="12" r:id="rId12"/>
    <sheet name="Tabela 12" sheetId="13" r:id="rId13"/>
    <sheet name="Tabela 13" sheetId="14" r:id="rId14"/>
    <sheet name="Tabela 14" sheetId="15" r:id="rId15"/>
    <sheet name="Tabela 15" sheetId="16" r:id="rId16"/>
    <sheet name="Tabela 16" sheetId="17" r:id="rId17"/>
    <sheet name="Tabela 17" sheetId="18" r:id="rId18"/>
    <sheet name="Tabela 18" sheetId="19" r:id="rId19"/>
    <sheet name="Tabela 19" sheetId="20" r:id="rId20"/>
    <sheet name="Tabela 20" sheetId="21" r:id="rId21"/>
    <sheet name="Tabela 21" sheetId="22" r:id="rId22"/>
    <sheet name="Tabela 22" sheetId="23" r:id="rId23"/>
    <sheet name="Tabela 23" sheetId="24" r:id="rId24"/>
    <sheet name="Tabela 24" sheetId="25" r:id="rId25"/>
    <sheet name="Tabela 25" sheetId="26" r:id="rId26"/>
    <sheet name="Tabela 26" sheetId="27" r:id="rId27"/>
    <sheet name="Tabela 27" sheetId="28" r:id="rId28"/>
    <sheet name="Tabela 28" sheetId="29" r:id="rId29"/>
    <sheet name="Tabela 29" sheetId="30" r:id="rId30"/>
    <sheet name="Tabela 30" sheetId="31" r:id="rId31"/>
    <sheet name="Tabela 31" sheetId="32" r:id="rId32"/>
  </sheets>
  <definedNames>
    <definedName name="_xlnm.Print_Area" localSheetId="0">Índice!$A$1:$B$33,Índice!$A$35:$B$35</definedName>
    <definedName name="_xlnm.Print_Area" localSheetId="1">'Tabela 1'!$A$1:$F$49</definedName>
    <definedName name="_xlnm.Print_Area" localSheetId="10">'Tabela 10'!$A$1:$F$48</definedName>
    <definedName name="_xlnm.Print_Area" localSheetId="11">'Tabela 11'!$A$1:$F$23</definedName>
    <definedName name="_xlnm.Print_Area" localSheetId="12">'Tabela 12'!$A$1:$F$44</definedName>
    <definedName name="_xlnm.Print_Area" localSheetId="13">'Tabela 13'!$A$1:$H$55</definedName>
    <definedName name="_xlnm.Print_Area" localSheetId="14">'Tabela 14'!$A$1:$H$20</definedName>
    <definedName name="_xlnm.Print_Area" localSheetId="15">'Tabela 15'!$A$1:$F$25</definedName>
    <definedName name="_xlnm.Print_Area" localSheetId="16">'Tabela 16'!$A$1:$M$58</definedName>
    <definedName name="_xlnm.Print_Area" localSheetId="17">'Tabela 17'!$A$1:$G$55</definedName>
    <definedName name="_xlnm.Print_Area" localSheetId="18">'Tabela 18'!$A$1:$T$30</definedName>
    <definedName name="_xlnm.Print_Area" localSheetId="19">'Tabela 19'!$A$1:$I$55</definedName>
    <definedName name="_xlnm.Print_Area" localSheetId="2">'Tabela 2'!$A$1:$F$30</definedName>
    <definedName name="_xlnm.Print_Area" localSheetId="20">'Tabela 20'!$A$1:$I$53</definedName>
    <definedName name="_xlnm.Print_Area" localSheetId="21">'Tabela 21'!$A$1:$J$35</definedName>
    <definedName name="_xlnm.Print_Area" localSheetId="22">'Tabela 22'!$A$1:$J$45</definedName>
    <definedName name="_xlnm.Print_Area" localSheetId="23">'Tabela 23'!$A$1:$M$46</definedName>
    <definedName name="_xlnm.Print_Area" localSheetId="24">'Tabela 24'!$A$1:$O$19</definedName>
    <definedName name="_xlnm.Print_Area" localSheetId="25">'Tabela 25'!$A$1:$N$50</definedName>
    <definedName name="_xlnm.Print_Area" localSheetId="26">'Tabela 26'!$A$1:$E$38</definedName>
    <definedName name="_xlnm.Print_Area" localSheetId="27">'Tabela 27'!$A$1:$F$41</definedName>
    <definedName name="_xlnm.Print_Area" localSheetId="28">'Tabela 28'!$A$1:$F$22</definedName>
    <definedName name="_xlnm.Print_Area" localSheetId="29">'Tabela 29'!$A$1:$I$34</definedName>
    <definedName name="_xlnm.Print_Area" localSheetId="3">'Tabela 3'!$A$1:$F$51</definedName>
    <definedName name="_xlnm.Print_Area" localSheetId="30">'Tabela 30'!$A$1:$I$31</definedName>
    <definedName name="_xlnm.Print_Area" localSheetId="31">'Tabela 31'!$A$1:$F$40</definedName>
    <definedName name="_xlnm.Print_Area" localSheetId="4">'Tabela 4'!$A$1:$F$52</definedName>
    <definedName name="_xlnm.Print_Area" localSheetId="5">'Tabela 5'!$A$1:$F$22</definedName>
    <definedName name="_xlnm.Print_Area" localSheetId="6">'Tabela 6'!$A$1:$F$29</definedName>
    <definedName name="_xlnm.Print_Area" localSheetId="7">'Tabela 7'!$A$1:$F$43</definedName>
    <definedName name="_xlnm.Print_Area" localSheetId="8">'Tabela 8'!$A$1:$F$43</definedName>
    <definedName name="_xlnm.Print_Area" localSheetId="9">'Tabela 9'!$A$1:$F$31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<sst xmlns="http://schemas.openxmlformats.org/spreadsheetml/2006/main" count="1507" uniqueCount="620">
  <si>
    <t>Tabela 1 – Balanço de pagamentos</t>
  </si>
  <si>
    <t>US$ milhões</t>
  </si>
  <si>
    <t>Discriminação</t>
  </si>
  <si>
    <t>2024*</t>
  </si>
  <si>
    <t>Ago</t>
  </si>
  <si>
    <t>Jan-ago</t>
  </si>
  <si>
    <t>Ano</t>
  </si>
  <si>
    <t>I. Transações correntes</t>
  </si>
  <si>
    <t xml:space="preserve">   Balança comercial (bens)</t>
  </si>
  <si>
    <r>
      <t xml:space="preserve">      Exportações</t>
    </r>
    <r>
      <rPr>
        <b/>
        <vertAlign val="superscript"/>
        <sz val="8"/>
        <rFont val="Arial"/>
        <family val="2"/>
      </rPr>
      <t>1/</t>
    </r>
  </si>
  <si>
    <r>
      <t xml:space="preserve">      Importações</t>
    </r>
    <r>
      <rPr>
        <b/>
        <vertAlign val="superscript"/>
        <sz val="8"/>
        <rFont val="Arial"/>
        <family val="2"/>
      </rPr>
      <t>2/</t>
    </r>
  </si>
  <si>
    <t xml:space="preserve">   Serviços</t>
  </si>
  <si>
    <t xml:space="preserve">   Renda primária</t>
  </si>
  <si>
    <t xml:space="preserve">   Renda secundária</t>
  </si>
  <si>
    <t>II. Conta capital</t>
  </si>
  <si>
    <r>
      <t>III. Conta financeira</t>
    </r>
    <r>
      <rPr>
        <b/>
        <vertAlign val="superscript"/>
        <sz val="8"/>
        <rFont val="Arial"/>
        <family val="2"/>
      </rPr>
      <t>3/</t>
    </r>
  </si>
  <si>
    <t xml:space="preserve">   Investimento direto no exterior</t>
  </si>
  <si>
    <t xml:space="preserve">      Participação no capital</t>
  </si>
  <si>
    <t xml:space="preserve">      Operações intercompanhia</t>
  </si>
  <si>
    <t xml:space="preserve">   Investimento direto no país</t>
  </si>
  <si>
    <t xml:space="preserve">   Investimento em carteira – ativos</t>
  </si>
  <si>
    <t xml:space="preserve">      Ações e cotas em fundos</t>
  </si>
  <si>
    <t xml:space="preserve">      Títulos de dívida</t>
  </si>
  <si>
    <t xml:space="preserve">   Investimento em carteira – passivos</t>
  </si>
  <si>
    <t xml:space="preserve">   Derivativos – ativos e passivos</t>
  </si>
  <si>
    <r>
      <t xml:space="preserve">   Outros investimentos – ativos</t>
    </r>
    <r>
      <rPr>
        <b/>
        <vertAlign val="superscript"/>
        <sz val="8"/>
        <rFont val="Arial"/>
        <family val="2"/>
      </rPr>
      <t>4/</t>
    </r>
  </si>
  <si>
    <r>
      <t xml:space="preserve">   Outros investimentos – passivos</t>
    </r>
    <r>
      <rPr>
        <b/>
        <vertAlign val="superscript"/>
        <sz val="8"/>
        <rFont val="Arial"/>
        <family val="2"/>
      </rPr>
      <t>4/</t>
    </r>
  </si>
  <si>
    <t xml:space="preserve">   Ativos de reserva</t>
  </si>
  <si>
    <t/>
  </si>
  <si>
    <t>Erros e omissões</t>
  </si>
  <si>
    <t>Memo:</t>
  </si>
  <si>
    <t xml:space="preserve">   Transações correntes / PIB (%)</t>
  </si>
  <si>
    <t xml:space="preserve">   Investimento direto no país / PIB (%)</t>
  </si>
  <si>
    <r>
      <t xml:space="preserve">1/ </t>
    </r>
    <r>
      <rPr>
        <sz val="6"/>
        <rFont val="Arial"/>
        <family val="2"/>
      </rPr>
      <t>Exclui mercadorias deixando o território nacional sem mudança de proprietário. Inclui mercadorias entregues no território nacional (exportação ficta), encomendas postais,</t>
    </r>
  </si>
  <si>
    <t xml:space="preserve">    e outros ajustes.</t>
  </si>
  <si>
    <r>
      <t xml:space="preserve">2/ </t>
    </r>
    <r>
      <rPr>
        <sz val="6"/>
        <rFont val="Arial"/>
        <family val="2"/>
      </rPr>
      <t>Exclui mercadorias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ingressando no território nacional sem mudança de proprietário. Inclui mercadorias entregues fora do território nacional (importação ficta),</t>
    </r>
  </si>
  <si>
    <t xml:space="preserve">     importação de energia elétrica sem cobertura cambial, encomendas postais e outros ajustes. </t>
  </si>
  <si>
    <r>
      <t xml:space="preserve">3/ </t>
    </r>
    <r>
      <rPr>
        <sz val="6"/>
        <rFont val="Arial"/>
        <family val="2"/>
      </rPr>
      <t>Para contas de ativo e de passivo, + = aumento de estoque e - = redução de estoque. Conta financeira = fluxos de investimentos ativos - fluxos de investimentos passivos.</t>
    </r>
  </si>
  <si>
    <r>
      <t xml:space="preserve">4/ </t>
    </r>
    <r>
      <rPr>
        <sz val="6"/>
        <rFont val="Arial"/>
        <family val="2"/>
      </rPr>
      <t>Inclui depósitos, empréstimos, créditos comerciais e outros.</t>
    </r>
  </si>
  <si>
    <r>
      <t xml:space="preserve">* </t>
    </r>
    <r>
      <rPr>
        <sz val="6"/>
        <rFont val="Arial"/>
        <family val="2"/>
      </rPr>
      <t>Dados preliminares.</t>
    </r>
  </si>
  <si>
    <r>
      <t>Tabela 2 – Balança comercial de bens: conciliação entre estatísticas de comércio exterior</t>
    </r>
    <r>
      <rPr>
        <b/>
        <vertAlign val="superscript"/>
        <sz val="14"/>
        <rFont val="Arial"/>
        <family val="2"/>
      </rPr>
      <t>1/</t>
    </r>
  </si>
  <si>
    <r>
      <t xml:space="preserve">                  e de balanço de pagamentos</t>
    </r>
    <r>
      <rPr>
        <b/>
        <vertAlign val="superscript"/>
        <sz val="14"/>
        <rFont val="Arial"/>
        <family val="2"/>
      </rPr>
      <t>2/</t>
    </r>
  </si>
  <si>
    <t>Jan-Ago</t>
  </si>
  <si>
    <r>
      <t xml:space="preserve">  Exportações de mercadorias - estatísticas de comércio exterior</t>
    </r>
    <r>
      <rPr>
        <b/>
        <vertAlign val="superscript"/>
        <sz val="7"/>
        <rFont val="Arial"/>
        <family val="2"/>
      </rPr>
      <t>1/</t>
    </r>
  </si>
  <si>
    <t xml:space="preserve">  Ajustes para o balanço de pagamentos</t>
  </si>
  <si>
    <t xml:space="preserve">(-) Bens enviados ao exterior para processamento / retornando ao exterior após processamento, sem mudança de propriedade  </t>
  </si>
  <si>
    <r>
      <t>(+) Bens mudando de propriedade de residente para não residente, sem cruzar a fronteira - Repetro</t>
    </r>
    <r>
      <rPr>
        <b/>
        <vertAlign val="superscript"/>
        <sz val="8"/>
        <rFont val="Arial"/>
        <family val="2"/>
      </rPr>
      <t>3/</t>
    </r>
    <r>
      <rPr>
        <b/>
        <sz val="8"/>
        <rFont val="Arial"/>
        <family val="2"/>
      </rPr>
      <t xml:space="preserve"> </t>
    </r>
  </si>
  <si>
    <t xml:space="preserve">(+) Bens mudando de propriedade de residente para não residente, sem cruzar a fronteira - demais operações </t>
  </si>
  <si>
    <t xml:space="preserve">(+) Operações por meio de facilitadora de pagamentos </t>
  </si>
  <si>
    <r>
      <t>(+/-) Exportações de bens sob comércio triangular</t>
    </r>
    <r>
      <rPr>
        <b/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</t>
    </r>
  </si>
  <si>
    <r>
      <t xml:space="preserve">  Exportações de bens - balanço de pagamentos</t>
    </r>
    <r>
      <rPr>
        <b/>
        <vertAlign val="superscript"/>
        <sz val="8"/>
        <rFont val="Arial"/>
        <family val="2"/>
      </rPr>
      <t>2/</t>
    </r>
  </si>
  <si>
    <r>
      <t xml:space="preserve">  I</t>
    </r>
    <r>
      <rPr>
        <b/>
        <sz val="7"/>
        <rFont val="Arial"/>
        <family val="2"/>
      </rPr>
      <t>mportações de mercadorias - estatísticas de comércio exterior</t>
    </r>
    <r>
      <rPr>
        <b/>
        <vertAlign val="superscript"/>
        <sz val="8"/>
        <rFont val="Arial"/>
        <family val="2"/>
      </rPr>
      <t>1/</t>
    </r>
  </si>
  <si>
    <t xml:space="preserve">(-) Bens recebidos do exterior para processamento / retornando do exterior após processamento, sem mudança de propriedade  </t>
  </si>
  <si>
    <r>
      <t>(+) Bens mudando de propriedade de não residente para residente, sem cruzar a fronteira - Repetro</t>
    </r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</t>
    </r>
  </si>
  <si>
    <t xml:space="preserve">(+) Bens mudando de propriedade de não residente para residente, sem cruzar a fronteira - demais operações </t>
  </si>
  <si>
    <r>
      <t>(+) Operações por meio de facilitadora de pagamentos</t>
    </r>
    <r>
      <rPr>
        <b/>
        <vertAlign val="superscript"/>
        <sz val="6"/>
        <rFont val="Arial"/>
        <family val="2"/>
      </rPr>
      <t>5/</t>
    </r>
  </si>
  <si>
    <r>
      <t xml:space="preserve">  Importações de bens - balanço de pagamentos</t>
    </r>
    <r>
      <rPr>
        <b/>
        <vertAlign val="superscript"/>
        <sz val="8"/>
        <rFont val="Arial"/>
        <family val="2"/>
      </rPr>
      <t>2/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</si>
  <si>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Estatística de comércio exterior de mercadorias publicada pela Secretaria de Comércio Exterior (Secex) conforme metodologia do manual </t>
    </r>
    <r>
      <rPr>
        <i/>
        <sz val="6"/>
        <rFont val="Arial"/>
        <family val="2"/>
      </rPr>
      <t>The International Merchandise Trade Statistics: Concepts and Definitions 2010</t>
    </r>
    <r>
      <rPr>
        <sz val="6"/>
        <rFont val="Arial"/>
        <family val="2"/>
      </rPr>
      <t xml:space="preserve"> (IMTS 2010) da ONU.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</si>
  <si>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Estatística de comércio internacional de bens publicada no balanço de pagamentos pelo Banco Central do Brasil conforme metodologia da sexta edição do Manual de Balanço de Pagamentos e Posição de Investimento internacional (BPM6) do FMI.</t>
    </r>
  </si>
  <si>
    <r>
      <t>3/</t>
    </r>
    <r>
      <rPr>
        <sz val="6"/>
        <rFont val="Arial"/>
        <family val="2"/>
      </rPr>
      <t xml:space="preserve"> Regime aduaneiro especial de exportação e de importação de bens destinado às atividades de pesquisa e de lavra das jazidas de petróleo e gás natural originalmente instituído em setembro de 1999.</t>
    </r>
  </si>
  <si>
    <r>
      <t>4/</t>
    </r>
    <r>
      <rPr>
        <sz val="6"/>
        <rFont val="Arial"/>
        <family val="2"/>
      </rPr>
      <t xml:space="preserve"> Inclui bens exportados (exportações positivas) e importados (exportações negativas) sob </t>
    </r>
    <r>
      <rPr>
        <i/>
        <sz val="6"/>
        <rFont val="Arial"/>
        <family val="2"/>
      </rPr>
      <t xml:space="preserve">merchanting </t>
    </r>
    <r>
      <rPr>
        <sz val="6"/>
        <rFont val="Arial"/>
        <family val="2"/>
      </rPr>
      <t xml:space="preserve">(residente no Brasil adquire bem de proprietário no país A e revende para residente do país B, sem que o bem ingresse ou deixe o território nacional). </t>
    </r>
  </si>
  <si>
    <r>
      <t>5/</t>
    </r>
    <r>
      <rPr>
        <sz val="6"/>
        <rFont val="Arial"/>
        <family val="2"/>
      </rPr>
      <t xml:space="preserve"> Inclui importações de pequeno valor e via encomendas internacionais.</t>
    </r>
  </si>
  <si>
    <r>
      <t xml:space="preserve">Observação: </t>
    </r>
    <r>
      <rPr>
        <sz val="6"/>
        <rFont val="Arial"/>
        <family val="2"/>
      </rPr>
      <t xml:space="preserve">os valores de compras e vendas de criptoativos passam a ser divulgados na tabela 6 e como item de memorando das séries históricas do balanço de pagamentos (linhas 454 a 456). </t>
    </r>
  </si>
  <si>
    <t>https://www.bcb.gov.br/content/estatisticas/Documents/Tabelas_especiais/BalPagM.xlsx</t>
  </si>
  <si>
    <t>Conforme atualização metodológica promovida pelo FMI e outros organismos internacionais, criptoativos passam a ser considerados ativos não financeiros não produzidos, deixam de fazer parte da balança comercial e passam a ser incluídos na conta de capital. (parágrafo 22.87)</t>
  </si>
  <si>
    <t>https://www.imf.org/-/media/Files/Data/Statistics/BMP7/final-chapters/draft-bpm7-chapter-16-v11-digitalization.ashx</t>
  </si>
  <si>
    <t>Tabela 3 – Serviços</t>
  </si>
  <si>
    <t>Total</t>
  </si>
  <si>
    <t xml:space="preserve">   Receitas</t>
  </si>
  <si>
    <t xml:space="preserve">   Despesas</t>
  </si>
  <si>
    <t xml:space="preserve">      Transportes</t>
  </si>
  <si>
    <t xml:space="preserve">         Receitas</t>
  </si>
  <si>
    <t xml:space="preserve">         Despesas</t>
  </si>
  <si>
    <t xml:space="preserve">      Viagens</t>
  </si>
  <si>
    <t xml:space="preserve">      Seguros</t>
  </si>
  <si>
    <t xml:space="preserve">      Serviços financeiros</t>
  </si>
  <si>
    <t xml:space="preserve">      Serviços de propriedade intelectual</t>
  </si>
  <si>
    <t xml:space="preserve">      Telecomunicação, computação e informações</t>
  </si>
  <si>
    <t xml:space="preserve">      Aluguel de equipamentos</t>
  </si>
  <si>
    <r>
      <t xml:space="preserve">      Outros serviços de negócio</t>
    </r>
    <r>
      <rPr>
        <b/>
        <vertAlign val="superscript"/>
        <sz val="8"/>
        <rFont val="Arial"/>
        <family val="2"/>
      </rPr>
      <t>1/</t>
    </r>
  </si>
  <si>
    <r>
      <t xml:space="preserve">      Serviços culturais, pessoais e recreativos</t>
    </r>
    <r>
      <rPr>
        <b/>
        <vertAlign val="superscript"/>
        <sz val="8"/>
        <rFont val="Arial"/>
        <family val="2"/>
      </rPr>
      <t>2/</t>
    </r>
  </si>
  <si>
    <t xml:space="preserve">      Serviços governamentais</t>
  </si>
  <si>
    <r>
      <t xml:space="preserve">     Demais serviços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</si>
  <si>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>Inclui serviços de pesquisa e desenvolvimento, serviços jurídicos, serviços de publicidade, serviços de engenharia e arquitetura, serviços de limpeza e despoluição.</t>
    </r>
  </si>
  <si>
    <r>
      <t xml:space="preserve">2/ </t>
    </r>
    <r>
      <rPr>
        <sz val="6"/>
        <rFont val="Arial"/>
        <family val="2"/>
      </rPr>
      <t>Inclui serviços audiovisuais, serviços de educação e serviços de saúde.</t>
    </r>
  </si>
  <si>
    <r>
      <t xml:space="preserve">3/ </t>
    </r>
    <r>
      <rPr>
        <sz val="6"/>
        <rFont val="Arial"/>
        <family val="2"/>
      </rPr>
      <t>Inclui serviços de manufatura, serviços de manutenção e reparo e serviços de construção.</t>
    </r>
  </si>
  <si>
    <r>
      <t>*</t>
    </r>
    <r>
      <rPr>
        <sz val="6"/>
        <rFont val="Arial"/>
        <family val="2"/>
      </rPr>
      <t xml:space="preserve"> Dados preliminares.</t>
    </r>
  </si>
  <si>
    <t>Tabela 4 – Renda primária</t>
  </si>
  <si>
    <t xml:space="preserve">      Remuneração de empregados</t>
  </si>
  <si>
    <t xml:space="preserve">      Renda de investimentos</t>
  </si>
  <si>
    <t xml:space="preserve">         Renda de investimento direto</t>
  </si>
  <si>
    <t xml:space="preserve">            Lucros e dividendos</t>
  </si>
  <si>
    <t xml:space="preserve">               Lucros e dividendos remetidos</t>
  </si>
  <si>
    <t xml:space="preserve">                  Receitas</t>
  </si>
  <si>
    <t xml:space="preserve">                  Despesas</t>
  </si>
  <si>
    <t xml:space="preserve">               Lucros reinvestidos</t>
  </si>
  <si>
    <t xml:space="preserve">            Juros de operações intercompanhia</t>
  </si>
  <si>
    <t xml:space="preserve">               Receitas</t>
  </si>
  <si>
    <t xml:space="preserve">               Despesas</t>
  </si>
  <si>
    <t xml:space="preserve">         Renda de investimento em carteira</t>
  </si>
  <si>
    <t xml:space="preserve">            Juros de títulos negociados no mercado externo</t>
  </si>
  <si>
    <t xml:space="preserve">            Juros de títulos negociados no mercado doméstico – despesas</t>
  </si>
  <si>
    <t xml:space="preserve">         Renda de outros investimentos (juros)</t>
  </si>
  <si>
    <t xml:space="preserve">            Receitas</t>
  </si>
  <si>
    <t xml:space="preserve">            Despesas</t>
  </si>
  <si>
    <t xml:space="preserve">         Renda de reservas – receitas</t>
  </si>
  <si>
    <r>
      <t xml:space="preserve">      Demais rendas primárias</t>
    </r>
    <r>
      <rPr>
        <b/>
        <vertAlign val="superscript"/>
        <sz val="8"/>
        <rFont val="Arial"/>
        <family val="2"/>
      </rPr>
      <t>1/</t>
    </r>
  </si>
  <si>
    <t>Juros</t>
  </si>
  <si>
    <t>Lucros e dividendos</t>
  </si>
  <si>
    <r>
      <t>1/</t>
    </r>
    <r>
      <rPr>
        <sz val="6"/>
        <rFont val="Arial"/>
        <family val="2"/>
      </rPr>
      <t xml:space="preserve"> Inclui impostos sobre a produção e sobre as importações, subsídios e aluguel.</t>
    </r>
  </si>
  <si>
    <t>Tabela 5 – Renda secundária</t>
  </si>
  <si>
    <r>
      <t xml:space="preserve">      Transferências pessoais</t>
    </r>
    <r>
      <rPr>
        <b/>
        <vertAlign val="superscript"/>
        <sz val="8"/>
        <rFont val="Arial"/>
        <family val="2"/>
      </rPr>
      <t>1/</t>
    </r>
  </si>
  <si>
    <t xml:space="preserve">      Outras transferências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</si>
  <si>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Transferências entre pessoas físicas.</t>
    </r>
  </si>
  <si>
    <t>Tabela 6 – Conta capital</t>
  </si>
  <si>
    <r>
      <t xml:space="preserve">   Ativos não financeiros não produzidos</t>
    </r>
    <r>
      <rPr>
        <b/>
        <vertAlign val="superscript"/>
        <sz val="8"/>
        <rFont val="Arial"/>
        <family val="2"/>
      </rPr>
      <t>1/</t>
    </r>
  </si>
  <si>
    <t xml:space="preserve">      Receitas</t>
  </si>
  <si>
    <t xml:space="preserve">      Despesas</t>
  </si>
  <si>
    <t xml:space="preserve">         Passes de atletas</t>
  </si>
  <si>
    <t xml:space="preserve">         Criptoativos</t>
  </si>
  <si>
    <t xml:space="preserve">         Outros ativos não financeiros não produzidos</t>
  </si>
  <si>
    <t xml:space="preserve">   Transferências de capital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</si>
  <si>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direitos sobre recursos naturais, marcas, logotipos e domínios.</t>
    </r>
  </si>
  <si>
    <t>Tabela 7 – Investimentos diretos no exterior</t>
  </si>
  <si>
    <t xml:space="preserve">   Participação no capital – total</t>
  </si>
  <si>
    <t xml:space="preserve">      Participação no capital, exceto reinvestimento de lucros</t>
  </si>
  <si>
    <t xml:space="preserve">         Aplicação no exterior</t>
  </si>
  <si>
    <t xml:space="preserve">         Regressos ao Brasil</t>
  </si>
  <si>
    <t xml:space="preserve">      Participação no capital – reinvestimento de lucros no exterior</t>
  </si>
  <si>
    <t xml:space="preserve">   Operações intercompanhia</t>
  </si>
  <si>
    <t xml:space="preserve">      Créditos concedidos ao exterior</t>
  </si>
  <si>
    <t xml:space="preserve">            Matriz no Brasil e filial no exterior</t>
  </si>
  <si>
    <t xml:space="preserve">            Filial no Brasil e matriz no exterior (investimento reverso)</t>
  </si>
  <si>
    <t xml:space="preserve">            Empresas irmãs</t>
  </si>
  <si>
    <t xml:space="preserve">      Amortizações recebidas do exterior</t>
  </si>
  <si>
    <r>
      <t>Memo (Princípio direcional</t>
    </r>
    <r>
      <rPr>
        <b/>
        <vertAlign val="superscript"/>
        <sz val="8"/>
        <rFont val="Arial"/>
        <family val="2"/>
      </rPr>
      <t>1/</t>
    </r>
    <r>
      <rPr>
        <sz val="7"/>
        <rFont val="Arial"/>
        <family val="2"/>
      </rPr>
      <t>):</t>
    </r>
  </si>
  <si>
    <t>Investimentos brasileiros diretos no exterior</t>
  </si>
  <si>
    <t xml:space="preserve">      Empréstimos intercompanhias</t>
  </si>
  <si>
    <r>
      <t xml:space="preserve">            Matriz no Brasil a filial no exterior</t>
    </r>
    <r>
      <rPr>
        <b/>
        <vertAlign val="superscript"/>
        <sz val="8"/>
        <rFont val="Arial"/>
        <family val="2"/>
      </rPr>
      <t>2/</t>
    </r>
  </si>
  <si>
    <t xml:space="preserve">               Amortização recebida</t>
  </si>
  <si>
    <t xml:space="preserve">               Desembolso concedido</t>
  </si>
  <si>
    <r>
      <t xml:space="preserve">            Filial no exterior a matriz no Brasil</t>
    </r>
    <r>
      <rPr>
        <b/>
        <vertAlign val="superscript"/>
        <sz val="8"/>
        <rFont val="Arial"/>
        <family val="2"/>
      </rPr>
      <t>3/</t>
    </r>
  </si>
  <si>
    <t xml:space="preserve">               Desembolso recebido</t>
  </si>
  <si>
    <t xml:space="preserve">               Amortização paga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</si>
  <si>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</t>
    </r>
    <r>
      <rPr>
        <i/>
        <sz val="6"/>
        <rFont val="Arial"/>
        <family val="2"/>
      </rPr>
      <t>Coordinated Direct Investment Survey</t>
    </r>
    <r>
      <rPr>
        <sz val="6"/>
        <rFont val="Arial"/>
        <family val="2"/>
      </rPr>
      <t xml:space="preserve">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</si>
  <si>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Brasil.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</si>
  <si>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Brasil.</t>
    </r>
  </si>
  <si>
    <t>Tabela 8 – Investimentos diretos no país</t>
  </si>
  <si>
    <t xml:space="preserve">         Ingressos no país</t>
  </si>
  <si>
    <t xml:space="preserve">         Regressos ao exterior</t>
  </si>
  <si>
    <t xml:space="preserve">      Participação no capital – reinvestimento de lucros no Brasil</t>
  </si>
  <si>
    <t xml:space="preserve">      Créditos recebidos do exterior</t>
  </si>
  <si>
    <t xml:space="preserve">            Matriz no exterior e filial no Brasil</t>
  </si>
  <si>
    <t xml:space="preserve">            Filial no exterior e matriz no Brasil (investimento reverso)</t>
  </si>
  <si>
    <t xml:space="preserve">      Amortizações pagas ao exterior</t>
  </si>
  <si>
    <t>Investimentos estrangeiros diretos</t>
  </si>
  <si>
    <t xml:space="preserve">         Desembolsos</t>
  </si>
  <si>
    <t xml:space="preserve">         Amortizações</t>
  </si>
  <si>
    <r>
      <t xml:space="preserve">            Filial no Brasil a matriz no exterior</t>
    </r>
    <r>
      <rPr>
        <b/>
        <vertAlign val="superscript"/>
        <sz val="8"/>
        <rFont val="Arial"/>
        <family val="2"/>
      </rPr>
      <t>2/</t>
    </r>
  </si>
  <si>
    <r>
      <t xml:space="preserve">            Matriz no exterior a filial no Brasil</t>
    </r>
    <r>
      <rPr>
        <b/>
        <vertAlign val="superscript"/>
        <sz val="8"/>
        <rFont val="Arial"/>
        <family val="2"/>
      </rPr>
      <t>3/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</si>
  <si>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Coordinated Direct Investment Survey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</si>
  <si>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exterior.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</si>
  <si>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exterior.</t>
    </r>
  </si>
  <si>
    <t>Tabela 9 – Investimentos em carteira – ativos</t>
  </si>
  <si>
    <t xml:space="preserve">   Aquisição</t>
  </si>
  <si>
    <t xml:space="preserve">   Venda</t>
  </si>
  <si>
    <t xml:space="preserve">   Investimentos em ações</t>
  </si>
  <si>
    <t xml:space="preserve">      Aquisição</t>
  </si>
  <si>
    <t xml:space="preserve">      Venda</t>
  </si>
  <si>
    <r>
      <t xml:space="preserve">   Fundos de investimento</t>
    </r>
    <r>
      <rPr>
        <b/>
        <vertAlign val="superscript"/>
        <sz val="8"/>
        <rFont val="Arial"/>
        <family val="2"/>
      </rPr>
      <t>1/</t>
    </r>
  </si>
  <si>
    <t xml:space="preserve">   Títulos de dívida</t>
  </si>
  <si>
    <t xml:space="preserve">         Aquisição</t>
  </si>
  <si>
    <t xml:space="preserve">         Venda</t>
  </si>
  <si>
    <t xml:space="preserve">      Curto prazo</t>
  </si>
  <si>
    <t xml:space="preserve">      Longo prazo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</si>
  <si>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Brasil possui menos de 10% do patrimônio líquido do fundo de investimento no exterior.</t>
    </r>
  </si>
  <si>
    <t>Tabela 10 – Investimentos em carteira – passivos</t>
  </si>
  <si>
    <t xml:space="preserve">      Negociadas no mercado doméstico</t>
  </si>
  <si>
    <t xml:space="preserve">         Ingressos</t>
  </si>
  <si>
    <t xml:space="preserve">         Saídas</t>
  </si>
  <si>
    <r>
      <t xml:space="preserve">      Negociadas no mercado externo (</t>
    </r>
    <r>
      <rPr>
        <i/>
        <sz val="7"/>
        <rFont val="Arial"/>
        <family val="2"/>
      </rPr>
      <t>Depositary Receipts</t>
    </r>
    <r>
      <rPr>
        <sz val="7"/>
        <rFont val="Arial"/>
        <family val="2"/>
      </rPr>
      <t>)</t>
    </r>
  </si>
  <si>
    <r>
      <t xml:space="preserve">   Fundos de investimentos</t>
    </r>
    <r>
      <rPr>
        <b/>
        <vertAlign val="superscript"/>
        <sz val="8"/>
        <rFont val="Arial"/>
        <family val="2"/>
      </rPr>
      <t>1/</t>
    </r>
  </si>
  <si>
    <r>
      <t xml:space="preserve">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</si>
  <si>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Negociados no mercado externo</t>
  </si>
  <si>
    <t xml:space="preserve">         Títulos soberanos</t>
  </si>
  <si>
    <t xml:space="preserve">            Ingressos</t>
  </si>
  <si>
    <t xml:space="preserve">            Amortizações</t>
  </si>
  <si>
    <t xml:space="preserve">         Outros títulos</t>
  </si>
  <si>
    <t xml:space="preserve">            Títulos de curto prazo</t>
  </si>
  <si>
    <t xml:space="preserve">               Ingressos</t>
  </si>
  <si>
    <t xml:space="preserve">               Amortizações</t>
  </si>
  <si>
    <t xml:space="preserve">            Títulos de longo prazo</t>
  </si>
  <si>
    <t>Investimento em carteira negociados no mercado doméstico (líquido)</t>
  </si>
  <si>
    <t>Ações e fundos de investimentos</t>
  </si>
  <si>
    <t>Títulos de dívida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</si>
  <si>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exterior possui menos de 10% do patrimônio líquido do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</si>
  <si>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juros reinvestidos.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</si>
  <si>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Em poder de não residentes, denominados e liquidados em reais.</t>
    </r>
  </si>
  <si>
    <t>Tabela 11 – Outros investimentos – ativos</t>
  </si>
  <si>
    <t xml:space="preserve">   Outras participações em capital</t>
  </si>
  <si>
    <t xml:space="preserve">   Moeda e depósitos</t>
  </si>
  <si>
    <t xml:space="preserve">      Bancos</t>
  </si>
  <si>
    <t xml:space="preserve">      Demais setores</t>
  </si>
  <si>
    <t xml:space="preserve">   Empréstimos</t>
  </si>
  <si>
    <t xml:space="preserve">   Créditos comerciais e adiantamentos</t>
  </si>
  <si>
    <r>
      <t xml:space="preserve">   Outras contas a receber</t>
    </r>
    <r>
      <rPr>
        <b/>
        <vertAlign val="superscript"/>
        <sz val="8"/>
        <rFont val="Arial"/>
        <family val="2"/>
      </rPr>
      <t>1/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</si>
  <si>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seguros, fundos de pensão e garantias.</t>
    </r>
  </si>
  <si>
    <t>Tabela 12 – Outros investimentos – passivos</t>
  </si>
  <si>
    <r>
      <t xml:space="preserve">      Demais setores</t>
    </r>
    <r>
      <rPr>
        <b/>
        <vertAlign val="superscript"/>
        <sz val="8"/>
        <rFont val="Arial"/>
        <family val="2"/>
      </rPr>
      <t>1/</t>
    </r>
  </si>
  <si>
    <t xml:space="preserve">   Direitos Especiais de Saque (Incidência líquida de passivos)</t>
  </si>
  <si>
    <r>
      <t xml:space="preserve">   Outras contas a pagar</t>
    </r>
    <r>
      <rPr>
        <b/>
        <vertAlign val="superscript"/>
        <sz val="8"/>
        <rFont val="Arial"/>
        <family val="2"/>
      </rPr>
      <t>2/</t>
    </r>
  </si>
  <si>
    <t xml:space="preserve">   Empréstimos – longo prazo</t>
  </si>
  <si>
    <t xml:space="preserve">      Ingressos</t>
  </si>
  <si>
    <t xml:space="preserve">         Organismos</t>
  </si>
  <si>
    <t xml:space="preserve">         Agências</t>
  </si>
  <si>
    <t xml:space="preserve">         Compradores</t>
  </si>
  <si>
    <t xml:space="preserve">         Empréstimos diretos</t>
  </si>
  <si>
    <t xml:space="preserve">      Amortizações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</si>
  <si>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depósitos de organismos internacionais.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</si>
  <si>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seguros, fundos de pensão e garantias.</t>
    </r>
  </si>
  <si>
    <t>Tabela 13 – Saldo de transações correntes e ingressos de IDP</t>
  </si>
  <si>
    <t>Saldo de transações correntes</t>
  </si>
  <si>
    <t>Investimentos diretos no país</t>
  </si>
  <si>
    <t>Valor</t>
  </si>
  <si>
    <t>% PIB</t>
  </si>
  <si>
    <t>Mensal</t>
  </si>
  <si>
    <t>Últimos</t>
  </si>
  <si>
    <t>12 meses</t>
  </si>
  <si>
    <t>Dez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</si>
  <si>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</si>
  <si>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</si>
  <si>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</si>
  <si>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</si>
  <si>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</si>
  <si>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</si>
  <si>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</si>
  <si>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</si>
  <si>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</si>
  <si>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</si>
  <si>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Tabela 14 – Investimento direto no país – ingressos –</t>
  </si>
  <si>
    <r>
      <t xml:space="preserve">                   participação no capital</t>
    </r>
    <r>
      <rPr>
        <b/>
        <vertAlign val="superscript"/>
        <sz val="10"/>
        <rFont val="Arial"/>
        <family val="2"/>
      </rPr>
      <t>1/</t>
    </r>
  </si>
  <si>
    <t xml:space="preserve">                           Distribuição por faixas de valor</t>
  </si>
  <si>
    <t>%</t>
  </si>
  <si>
    <t xml:space="preserve">   Operações inferiores e iguais a US$10 milhões</t>
  </si>
  <si>
    <t xml:space="preserve">   Operações acima de US$10 milhões e até US$20 milhões</t>
  </si>
  <si>
    <t xml:space="preserve">   Operações acima de US$20 milhões e até US$50 milhões</t>
  </si>
  <si>
    <t xml:space="preserve">   Operações acima de US$50 milhões e até US$100 milhões</t>
  </si>
  <si>
    <t xml:space="preserve">   Operações acima de US$100 milhões e até US$500 milhões</t>
  </si>
  <si>
    <t xml:space="preserve">   Operações acima de US$500 milhões e até US$1 bilhão</t>
  </si>
  <si>
    <t xml:space="preserve">   Operações acima de US$1 bilhão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</si>
  <si>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Exceto reinvestimento de lucros.</t>
    </r>
  </si>
  <si>
    <r>
      <t>Tabela 15 – Taxa de rolagem</t>
    </r>
    <r>
      <rPr>
        <b/>
        <vertAlign val="superscript"/>
        <sz val="10"/>
        <rFont val="Arial"/>
        <family val="2"/>
      </rPr>
      <t>1/</t>
    </r>
  </si>
  <si>
    <r>
      <t xml:space="preserve">                                  Passivos selecionados de longo prazo</t>
    </r>
    <r>
      <rPr>
        <b/>
        <vertAlign val="superscript"/>
        <sz val="10"/>
        <rFont val="Arial"/>
        <family val="2"/>
      </rPr>
      <t>2/</t>
    </r>
  </si>
  <si>
    <t xml:space="preserve">   Ingressos</t>
  </si>
  <si>
    <t xml:space="preserve">   Amortizações</t>
  </si>
  <si>
    <r>
      <t xml:space="preserve">   Títulos de longo prazo</t>
    </r>
    <r>
      <rPr>
        <b/>
        <vertAlign val="superscript"/>
        <sz val="8"/>
        <rFont val="Arial"/>
        <family val="2"/>
      </rPr>
      <t>3/</t>
    </r>
  </si>
  <si>
    <t xml:space="preserve">   Empréstimos diretos</t>
  </si>
  <si>
    <r>
      <t xml:space="preserve">1/ </t>
    </r>
    <r>
      <rPr>
        <sz val="6"/>
        <rFont val="Arial"/>
        <family val="2"/>
      </rPr>
      <t>O cálculo da taxa de rolagem corresponde à razão entre ingressos e amortizações.</t>
    </r>
  </si>
  <si>
    <r>
      <t xml:space="preserve">2/ </t>
    </r>
    <r>
      <rPr>
        <sz val="6"/>
        <rFont val="Arial"/>
        <family val="2"/>
      </rPr>
      <t>Não inclui créditos comerciais, recursos concedidos por organismos multilaterais e agências bilaterais.</t>
    </r>
  </si>
  <si>
    <r>
      <t xml:space="preserve">3/ </t>
    </r>
    <r>
      <rPr>
        <sz val="6"/>
        <rFont val="Arial"/>
        <family val="2"/>
      </rPr>
      <t>Não inclui títulos soberanos e instrumentos negociados no mercado doméstico.</t>
    </r>
  </si>
  <si>
    <t>Tabela 16 – Câmbio contratado e posição de câmbio</t>
  </si>
  <si>
    <t>Período</t>
  </si>
  <si>
    <t>Comercial</t>
  </si>
  <si>
    <r>
      <t>Financeiro</t>
    </r>
    <r>
      <rPr>
        <b/>
        <vertAlign val="superscript"/>
        <sz val="8"/>
        <rFont val="Arial"/>
        <family val="2"/>
      </rPr>
      <t>1/</t>
    </r>
  </si>
  <si>
    <t>Saldo</t>
  </si>
  <si>
    <t>Posição</t>
  </si>
  <si>
    <r>
      <t>de câmbio</t>
    </r>
    <r>
      <rPr>
        <b/>
        <vertAlign val="superscript"/>
        <sz val="8"/>
        <rFont val="Arial"/>
        <family val="2"/>
      </rPr>
      <t>2/</t>
    </r>
  </si>
  <si>
    <t>Exportação</t>
  </si>
  <si>
    <t>Importação</t>
  </si>
  <si>
    <t>Compras</t>
  </si>
  <si>
    <t>Vendas</t>
  </si>
  <si>
    <t>Adiantamento de contrato de câmbio (ACC)</t>
  </si>
  <si>
    <t>Pagamento antecipado de exportação (PA)</t>
  </si>
  <si>
    <t>Demais</t>
  </si>
  <si>
    <t>ago</t>
  </si>
  <si>
    <r>
      <t>1</t>
    </r>
    <r>
      <rPr>
        <sz val="6"/>
        <rFont val="Arial"/>
        <family val="2"/>
      </rPr>
      <t>/ Exclui operações do interbancário e operações externas do Banco Central.</t>
    </r>
  </si>
  <si>
    <r>
      <t>2/</t>
    </r>
    <r>
      <rPr>
        <sz val="6"/>
        <rFont val="Arial"/>
        <family val="2"/>
      </rPr>
      <t xml:space="preserve"> - = vendida; + = comprada. Reflete contratações de câmbio no mercado à vista, e não é afetada por liquidações.</t>
    </r>
  </si>
  <si>
    <t>Tabela 17 – Câmbio contratado – financeiro detalhado</t>
  </si>
  <si>
    <t>Serviços</t>
  </si>
  <si>
    <t>Rendas primária e</t>
  </si>
  <si>
    <t>Capitais</t>
  </si>
  <si>
    <r>
      <t>secundária</t>
    </r>
    <r>
      <rPr>
        <b/>
        <vertAlign val="superscript"/>
        <sz val="8"/>
        <rFont val="Arial"/>
        <family val="2"/>
      </rPr>
      <t>2/</t>
    </r>
  </si>
  <si>
    <r>
      <t>brasileiros</t>
    </r>
    <r>
      <rPr>
        <b/>
        <vertAlign val="superscript"/>
        <sz val="8"/>
        <rFont val="Arial"/>
        <family val="2"/>
      </rPr>
      <t>3/</t>
    </r>
  </si>
  <si>
    <r>
      <t>estrangeiros</t>
    </r>
    <r>
      <rPr>
        <b/>
        <vertAlign val="superscript"/>
        <sz val="8"/>
        <rFont val="Arial"/>
        <family val="2"/>
      </rPr>
      <t>4/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</si>
  <si>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operações do interbancário e operações externas do Banco Central.</t>
    </r>
  </si>
  <si>
    <r>
      <t xml:space="preserve">2/ </t>
    </r>
    <r>
      <rPr>
        <sz val="6"/>
        <rFont val="Arial"/>
        <family val="2"/>
      </rPr>
      <t>Juros, lucros, salários, demais rendas e transferências.</t>
    </r>
  </si>
  <si>
    <r>
      <t>3/</t>
    </r>
    <r>
      <rPr>
        <sz val="6"/>
        <rFont val="Arial"/>
        <family val="2"/>
      </rPr>
      <t xml:space="preserve"> Investimento ativos diretos, em ações, títulos de dívida, empréstimos, e depósitos.</t>
    </r>
  </si>
  <si>
    <r>
      <t xml:space="preserve">4/ </t>
    </r>
    <r>
      <rPr>
        <sz val="6"/>
        <rFont val="Arial"/>
        <family val="2"/>
      </rPr>
      <t>Investimento passivos diretos, em ações, títulos, empréstimos, depósitos e derivativos.</t>
    </r>
  </si>
  <si>
    <t>Tabela 18 – Demonstrativo de variação das reservas internacionais</t>
  </si>
  <si>
    <t>Posição das reservas no periodo anterior</t>
  </si>
  <si>
    <t xml:space="preserve">      Intervenções do Banco Central</t>
  </si>
  <si>
    <t xml:space="preserve">         A termo</t>
  </si>
  <si>
    <t xml:space="preserve">         Spot</t>
  </si>
  <si>
    <t xml:space="preserve">         Linhas com recompra</t>
  </si>
  <si>
    <t xml:space="preserve">          Operações compromissadas em moeda estrangeira</t>
  </si>
  <si>
    <t xml:space="preserve">      Desembolsos / Depósitos</t>
  </si>
  <si>
    <t xml:space="preserve">      Despesas de juros</t>
  </si>
  <si>
    <t xml:space="preserve">      Receitas de juros</t>
  </si>
  <si>
    <t xml:space="preserve">      Variações por preço</t>
  </si>
  <si>
    <t xml:space="preserve">      Variações por paridades</t>
  </si>
  <si>
    <t xml:space="preserve">      Alocações de Direitos Especiais de Saque (DES)</t>
  </si>
  <si>
    <r>
      <t xml:space="preserve">      Demais</t>
    </r>
    <r>
      <rPr>
        <b/>
        <vertAlign val="superscript"/>
        <sz val="8"/>
        <rFont val="Arial"/>
        <family val="2"/>
      </rPr>
      <t>1/</t>
    </r>
  </si>
  <si>
    <t xml:space="preserve">   Variação total</t>
  </si>
  <si>
    <t>Posição das reservas</t>
  </si>
  <si>
    <t xml:space="preserve">   Saldo de linhas com recompra</t>
  </si>
  <si>
    <t xml:space="preserve">   Saldo de operações compromissadas</t>
  </si>
  <si>
    <t xml:space="preserve">    em moeda estrangeira</t>
  </si>
  <si>
    <r>
      <t>1/</t>
    </r>
    <r>
      <rPr>
        <sz val="6"/>
        <rFont val="Arial"/>
        <family val="2"/>
      </rPr>
      <t xml:space="preserve"> Compreende pagamentos/recebimentos do Convênio de Créditos Recíprocos (CCR), recebimento/pagamento de ágio/deságio, pagamento de comissões, </t>
    </r>
  </si>
  <si>
    <r>
      <t xml:space="preserve">    reclassificações e variação de derivativos financeiros (</t>
    </r>
    <r>
      <rPr>
        <i/>
        <sz val="6"/>
        <rFont val="Arial"/>
        <family val="2"/>
      </rPr>
      <t>forwards</t>
    </r>
    <r>
      <rPr>
        <sz val="6"/>
        <rFont val="Arial"/>
        <family val="2"/>
      </rPr>
      <t>).</t>
    </r>
  </si>
  <si>
    <t>Tabela 19 – Dívida externa por devedor e prazo original</t>
  </si>
  <si>
    <t>Jul (e)</t>
  </si>
  <si>
    <t>Ago (e)</t>
  </si>
  <si>
    <t>Dívida externa bruta (A)</t>
  </si>
  <si>
    <t xml:space="preserve">   Curto Prazo</t>
  </si>
  <si>
    <t xml:space="preserve">   Longo Prazo</t>
  </si>
  <si>
    <t xml:space="preserve">   Governo geral</t>
  </si>
  <si>
    <t xml:space="preserve">         Empréstimos</t>
  </si>
  <si>
    <t xml:space="preserve">         Crédito comercial</t>
  </si>
  <si>
    <t xml:space="preserve">   Banco Central</t>
  </si>
  <si>
    <t xml:space="preserve">         Alocações DES</t>
  </si>
  <si>
    <t xml:space="preserve">   Bancos</t>
  </si>
  <si>
    <t xml:space="preserve">         Títulos de dívida</t>
  </si>
  <si>
    <t xml:space="preserve">         Moeda e depósitos</t>
  </si>
  <si>
    <t xml:space="preserve">   Outros setores</t>
  </si>
  <si>
    <t>Operações intercompanhia (B)</t>
  </si>
  <si>
    <t>Dívida externa bruta, inclusive</t>
  </si>
  <si>
    <t xml:space="preserve">   operações intercompanhia C=(A+B)</t>
  </si>
  <si>
    <t>Títulos de dívida negociados no</t>
  </si>
  <si>
    <t>Dívida externa bruta, inclusive operações</t>
  </si>
  <si>
    <t xml:space="preserve">  intercompanhia e títulos de dívida</t>
  </si>
  <si>
    <t xml:space="preserve">  negociados no mercado doméstico E=(C+D)</t>
  </si>
  <si>
    <t>Valor nominal:</t>
  </si>
  <si>
    <t xml:space="preserve">  Governo geral - longo prazo - títulos de dívida</t>
  </si>
  <si>
    <t>Estoque pagável em mercadorias:</t>
  </si>
  <si>
    <t xml:space="preserve">  Dívida externa bruta</t>
  </si>
  <si>
    <t xml:space="preserve">  Operações intercompanhia</t>
  </si>
  <si>
    <t>Tabela 20 – Dívida externa por setor do credor e do devedor</t>
  </si>
  <si>
    <t>Credor</t>
  </si>
  <si>
    <t xml:space="preserve">Total </t>
  </si>
  <si>
    <t xml:space="preserve"> Organi-</t>
  </si>
  <si>
    <t>Governos</t>
  </si>
  <si>
    <r>
      <t>Bancos</t>
    </r>
    <r>
      <rPr>
        <b/>
        <vertAlign val="superscript"/>
        <sz val="8"/>
        <rFont val="Arial"/>
        <family val="2"/>
      </rPr>
      <t>1/</t>
    </r>
  </si>
  <si>
    <t>Outros setores</t>
  </si>
  <si>
    <t>Outros</t>
  </si>
  <si>
    <t xml:space="preserve"> zações</t>
  </si>
  <si>
    <t>e Bancos</t>
  </si>
  <si>
    <t>Outras</t>
  </si>
  <si>
    <t>Empresas</t>
  </si>
  <si>
    <t>Famílias e</t>
  </si>
  <si>
    <r>
      <t>credores</t>
    </r>
    <r>
      <rPr>
        <b/>
        <vertAlign val="superscript"/>
        <sz val="8"/>
        <rFont val="Arial"/>
        <family val="2"/>
      </rPr>
      <t>2/</t>
    </r>
  </si>
  <si>
    <t xml:space="preserve"> Interna-</t>
  </si>
  <si>
    <t>Centrais</t>
  </si>
  <si>
    <t>empresas</t>
  </si>
  <si>
    <t>não</t>
  </si>
  <si>
    <t>Instituições</t>
  </si>
  <si>
    <t xml:space="preserve"> cionais</t>
  </si>
  <si>
    <t>financeiras</t>
  </si>
  <si>
    <t>Sem Fins</t>
  </si>
  <si>
    <t>Lucrativos</t>
  </si>
  <si>
    <t>Devedor</t>
  </si>
  <si>
    <r>
      <t xml:space="preserve">         Títulos de dívida</t>
    </r>
    <r>
      <rPr>
        <b/>
        <vertAlign val="superscript"/>
        <sz val="8"/>
        <rFont val="Arial"/>
        <family val="2"/>
      </rPr>
      <t>3/</t>
    </r>
  </si>
  <si>
    <r>
      <t xml:space="preserve">   mercado doméstico</t>
    </r>
    <r>
      <rPr>
        <b/>
        <vertAlign val="superscript"/>
        <sz val="8"/>
        <rFont val="Arial"/>
        <family val="2"/>
      </rPr>
      <t>4/</t>
    </r>
    <r>
      <rPr>
        <b/>
        <sz val="8"/>
        <rFont val="Arial"/>
        <family val="2"/>
      </rPr>
      <t xml:space="preserve"> </t>
    </r>
    <r>
      <rPr>
        <b/>
        <sz val="7"/>
        <rFont val="Arial"/>
        <family val="2"/>
      </rPr>
      <t>(D)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</si>
  <si>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Empresas financeiras captadoras de depósitos bancários.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</si>
  <si>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Detentores de títulos de dívida cujo setor institucional do credor não é passível de identificação.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</si>
  <si>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de dívida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</si>
  <si>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Em poder de não residentes, denominados e liquidados em reais.</t>
    </r>
  </si>
  <si>
    <r>
      <t>Tabela 21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</si>
  <si>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Distribuição por setor do credor</t>
  </si>
  <si>
    <r>
      <t>Imediato</t>
    </r>
    <r>
      <rPr>
        <b/>
        <vertAlign val="superscript"/>
        <sz val="8"/>
        <rFont val="Arial"/>
        <family val="2"/>
      </rPr>
      <t>4/5/</t>
    </r>
  </si>
  <si>
    <t>2024</t>
  </si>
  <si>
    <t xml:space="preserve">  Curto prazo</t>
  </si>
  <si>
    <t xml:space="preserve">     Organizações Internacionais</t>
  </si>
  <si>
    <t xml:space="preserve">     Governos e Bancos Centrais</t>
  </si>
  <si>
    <r>
      <t xml:space="preserve">     Bancos</t>
    </r>
    <r>
      <rPr>
        <b/>
        <vertAlign val="superscript"/>
        <sz val="8"/>
        <rFont val="Arial"/>
        <family val="2"/>
      </rPr>
      <t>6/</t>
    </r>
  </si>
  <si>
    <t xml:space="preserve">     Outros setores</t>
  </si>
  <si>
    <t xml:space="preserve">         Outras empresas financeiras</t>
  </si>
  <si>
    <t xml:space="preserve">         Empresas não financeiras</t>
  </si>
  <si>
    <t xml:space="preserve">         Famílias e IFSLs</t>
  </si>
  <si>
    <r>
      <t xml:space="preserve">     Outros credores</t>
    </r>
    <r>
      <rPr>
        <b/>
        <vertAlign val="superscript"/>
        <sz val="8"/>
        <rFont val="Arial"/>
        <family val="2"/>
      </rPr>
      <t>7/</t>
    </r>
  </si>
  <si>
    <t xml:space="preserve">  Longo prazo</t>
  </si>
  <si>
    <t xml:space="preserve">         Famílias e ISFLs</t>
  </si>
  <si>
    <t xml:space="preserve">   operações intercia C=(A+B)</t>
  </si>
  <si>
    <r>
      <t>1/</t>
    </r>
    <r>
      <rPr>
        <sz val="6"/>
        <rFont val="Arial"/>
        <family val="2"/>
      </rPr>
      <t xml:space="preserve"> Valor nominal.</t>
    </r>
  </si>
  <si>
    <r>
      <t xml:space="preserve">2/ </t>
    </r>
    <r>
      <rPr>
        <sz val="6"/>
        <rFont val="Arial"/>
        <family val="2"/>
      </rPr>
      <t>Exclui empréstimos interbancários de curto prazo.</t>
    </r>
  </si>
  <si>
    <r>
      <t>3/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</si>
  <si>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rPr>
        <b/>
        <sz val="6"/>
        <rFont val="Arial"/>
        <family val="2"/>
      </rPr>
      <t xml:space="preserve">4/ </t>
    </r>
    <r>
      <rPr>
        <sz val="6"/>
        <rFont val="Arial"/>
        <family val="2"/>
      </rPr>
      <t>Inclui moeda e depósitos, sem vencimento pré-determinado.</t>
    </r>
  </si>
  <si>
    <r>
      <rPr>
        <b/>
        <sz val="6"/>
        <rFont val="Arial"/>
        <family val="2"/>
      </rPr>
      <t xml:space="preserve">5/ </t>
    </r>
    <r>
      <rPr>
        <sz val="6"/>
        <rFont val="Arial"/>
        <family val="2"/>
      </rPr>
      <t>Inclui parcelas de principal vencidas e ainda não pagas.</t>
    </r>
  </si>
  <si>
    <r>
      <rPr>
        <b/>
        <sz val="6"/>
        <rFont val="Arial"/>
        <family val="2"/>
      </rPr>
      <t xml:space="preserve">6/ </t>
    </r>
    <r>
      <rPr>
        <sz val="6"/>
        <rFont val="Arial"/>
        <family val="2"/>
      </rPr>
      <t>Empresas financeiras captadoras de depósitos bancários.</t>
    </r>
  </si>
  <si>
    <r>
      <rPr>
        <b/>
        <sz val="6"/>
        <rFont val="Arial"/>
        <family val="2"/>
      </rPr>
      <t xml:space="preserve">7/ </t>
    </r>
    <r>
      <rPr>
        <sz val="6"/>
        <rFont val="Arial"/>
        <family val="2"/>
      </rPr>
      <t>Detentores de títulos de dívida cujo setor institucional do credor não é passível de identificação.</t>
    </r>
  </si>
  <si>
    <r>
      <t>Tabela 22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</si>
  <si>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  Distribuição por setor do devedor</t>
  </si>
  <si>
    <t>2025</t>
  </si>
  <si>
    <t>2026</t>
  </si>
  <si>
    <t>2027</t>
  </si>
  <si>
    <t>2028</t>
  </si>
  <si>
    <t>2029</t>
  </si>
  <si>
    <r>
      <t>2/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</si>
  <si>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3/</t>
    </r>
    <r>
      <rPr>
        <sz val="6"/>
        <rFont val="Arial"/>
        <family val="2"/>
      </rPr>
      <t xml:space="preserve"> Exclui empréstimos interbancários de curto prazo.</t>
    </r>
  </si>
  <si>
    <r>
      <t>Tabela 23 – Dívida externa – distribuição por moeda</t>
    </r>
    <r>
      <rPr>
        <b/>
        <vertAlign val="superscript"/>
        <sz val="10"/>
        <rFont val="Arial"/>
        <family val="2"/>
      </rPr>
      <t>1/</t>
    </r>
  </si>
  <si>
    <t>US$</t>
  </si>
  <si>
    <t>milhões</t>
  </si>
  <si>
    <t xml:space="preserve">  Mercadoria</t>
  </si>
  <si>
    <t xml:space="preserve">  Real</t>
  </si>
  <si>
    <t xml:space="preserve">  DES</t>
  </si>
  <si>
    <t xml:space="preserve">  Dólar EUA</t>
  </si>
  <si>
    <t xml:space="preserve">  Euro</t>
  </si>
  <si>
    <t xml:space="preserve">  Iene</t>
  </si>
  <si>
    <t xml:space="preserve">  Libra esterlina</t>
  </si>
  <si>
    <t xml:space="preserve">  Renminbi</t>
  </si>
  <si>
    <t xml:space="preserve">  Outras</t>
  </si>
  <si>
    <t>Operações</t>
  </si>
  <si>
    <t xml:space="preserve"> intercompanhia (B)</t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</si>
  <si>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(C)</t>
    </r>
  </si>
  <si>
    <t xml:space="preserve">  operações intercompanhia e títulos</t>
  </si>
  <si>
    <t xml:space="preserve">  de dívida negociados no mercado</t>
  </si>
  <si>
    <t xml:space="preserve">  doméstico D=(A+B+C)</t>
  </si>
  <si>
    <r>
      <t>1/</t>
    </r>
    <r>
      <rPr>
        <sz val="6"/>
        <rFont val="Arial"/>
        <family val="2"/>
      </rPr>
      <t xml:space="preserve"> Inclui passivos em mercadoria.</t>
    </r>
  </si>
  <si>
    <r>
      <t xml:space="preserve">2/ </t>
    </r>
    <r>
      <rPr>
        <sz val="6"/>
        <rFont val="Arial"/>
        <family val="2"/>
      </rPr>
      <t>Em poder de não residentes, denominados e liquidados em reais.</t>
    </r>
  </si>
  <si>
    <t>Tabela 24 – Dívida externa</t>
  </si>
  <si>
    <r>
      <t xml:space="preserve">                                      Distribuição por modalidade de taxa de juros</t>
    </r>
    <r>
      <rPr>
        <b/>
        <vertAlign val="superscript"/>
        <sz val="10"/>
        <rFont val="Arial"/>
        <family val="2"/>
      </rPr>
      <t>1/</t>
    </r>
  </si>
  <si>
    <t xml:space="preserve">          </t>
  </si>
  <si>
    <t>Taxas flutuantes</t>
  </si>
  <si>
    <t xml:space="preserve">   Libor</t>
  </si>
  <si>
    <t>...</t>
  </si>
  <si>
    <t xml:space="preserve">   Outras</t>
  </si>
  <si>
    <t>Taxas fixas</t>
  </si>
  <si>
    <r>
      <t>1/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</si>
  <si>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Tabela 25 – Dívida externa</t>
    </r>
    <r>
      <rPr>
        <b/>
        <vertAlign val="superscript"/>
        <sz val="10"/>
        <rFont val="Arial"/>
        <family val="2"/>
      </rPr>
      <t xml:space="preserve">1/ 2/ </t>
    </r>
  </si>
  <si>
    <r>
      <t xml:space="preserve">                               Cronograma mensal de pagamento de principal e juros</t>
    </r>
    <r>
      <rPr>
        <b/>
        <vertAlign val="superscript"/>
        <sz val="10"/>
        <rFont val="Arial"/>
        <family val="2"/>
      </rPr>
      <t>3/</t>
    </r>
  </si>
  <si>
    <t>Mês</t>
  </si>
  <si>
    <t>Governo Geral</t>
  </si>
  <si>
    <t>Bancos</t>
  </si>
  <si>
    <t>Outros Setores</t>
  </si>
  <si>
    <t>Intercompanhia</t>
  </si>
  <si>
    <t>Principal</t>
  </si>
  <si>
    <t>Principal (A)</t>
  </si>
  <si>
    <t>Juros (B)</t>
  </si>
  <si>
    <t>Total (C=A+B)</t>
  </si>
  <si>
    <t>(p)</t>
  </si>
  <si>
    <r>
      <rPr>
        <b/>
        <sz val="6"/>
        <rFont val="Arial"/>
        <family val="2"/>
      </rPr>
      <t>(p)</t>
    </r>
    <r>
      <rPr>
        <sz val="6"/>
        <rFont val="Arial"/>
        <family val="2"/>
      </rPr>
      <t xml:space="preserve"> Dados previstos.</t>
    </r>
  </si>
  <si>
    <r>
      <t xml:space="preserve">2/ </t>
    </r>
    <r>
      <rPr>
        <sz val="6"/>
        <rFont val="Arial"/>
        <family val="2"/>
      </rPr>
      <t>Exclui empréstimos interbancários de curto prazo e créditos comerciais de curto prazo.</t>
    </r>
  </si>
  <si>
    <r>
      <t xml:space="preserve">3/ </t>
    </r>
    <r>
      <rPr>
        <sz val="6"/>
        <rFont val="Arial"/>
        <family val="2"/>
      </rPr>
      <t>Fonte: Prestação de Informações de Capital Estrangeiro - Crédito (SCE-Crédito).</t>
    </r>
  </si>
  <si>
    <t>Tabela 26 – Posição de investimento internacional</t>
  </si>
  <si>
    <t xml:space="preserve">                                     Ativos</t>
  </si>
  <si>
    <t>Posição de investimento internacional (A-B)</t>
  </si>
  <si>
    <t>Ativo (A)</t>
  </si>
  <si>
    <t xml:space="preserve">   Investimentos em carteira</t>
  </si>
  <si>
    <t xml:space="preserve">      Ações</t>
  </si>
  <si>
    <t xml:space="preserve">         Bancos, exceto Banco Central</t>
  </si>
  <si>
    <t xml:space="preserve">         Demais setores</t>
  </si>
  <si>
    <t xml:space="preserve">            Curto prazo</t>
  </si>
  <si>
    <t xml:space="preserve">            Longo prazo</t>
  </si>
  <si>
    <t xml:space="preserve">   Derivativos financeiros (exceto reservas)</t>
  </si>
  <si>
    <t xml:space="preserve">   Outros investimentos</t>
  </si>
  <si>
    <t xml:space="preserve">      Moeda e depósitos</t>
  </si>
  <si>
    <t xml:space="preserve">      Empréstimos</t>
  </si>
  <si>
    <t xml:space="preserve">         Governo geral</t>
  </si>
  <si>
    <t xml:space="preserve">      Crédito comercial e adiantamentos</t>
  </si>
  <si>
    <t xml:space="preserve">         Curto prazo</t>
  </si>
  <si>
    <t xml:space="preserve">         Longo prazo</t>
  </si>
  <si>
    <t xml:space="preserve">      Outros ativos</t>
  </si>
  <si>
    <t xml:space="preserve">   Ativos de reservas</t>
  </si>
  <si>
    <r>
      <t xml:space="preserve">(e) </t>
    </r>
    <r>
      <rPr>
        <sz val="6"/>
        <rFont val="Arial"/>
        <family val="2"/>
      </rPr>
      <t>Dados estimados.</t>
    </r>
  </si>
  <si>
    <t>Tabela 27 – Posição de investimento internacional</t>
  </si>
  <si>
    <t xml:space="preserve">                                          Passivos</t>
  </si>
  <si>
    <t>Passivo (B)</t>
  </si>
  <si>
    <r>
      <t xml:space="preserve">      Participação no capital</t>
    </r>
    <r>
      <rPr>
        <b/>
        <vertAlign val="superscript"/>
        <sz val="8"/>
        <rFont val="Arial"/>
        <family val="2"/>
      </rPr>
      <t>1/</t>
    </r>
  </si>
  <si>
    <t xml:space="preserve">         Negociadas no mercado doméstico</t>
  </si>
  <si>
    <t xml:space="preserve">         Negociadas no mercado externo</t>
  </si>
  <si>
    <r>
      <t xml:space="preserve">   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</si>
  <si>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   Negociados no mercado externo</t>
  </si>
  <si>
    <t xml:space="preserve">         Banco Central</t>
  </si>
  <si>
    <t xml:space="preserve">         Bancos</t>
  </si>
  <si>
    <t xml:space="preserve">         Outros setores</t>
  </si>
  <si>
    <t xml:space="preserve">      Outros passivos</t>
  </si>
  <si>
    <t xml:space="preserve">      Direitos Especiais de Saque</t>
  </si>
  <si>
    <r>
      <t>(e)</t>
    </r>
    <r>
      <rPr>
        <sz val="6"/>
        <rFont val="Arial"/>
        <family val="2"/>
      </rPr>
      <t xml:space="preserve"> Dados estimados.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</si>
  <si>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posições de cotistas não residentes possuidores de 10% ou mais do patrimônio líquido de um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</si>
  <si>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Fontes: Comissão de Valores Mobiliários (CVM) para títulos de emissor privado e Sistema Especial de Liquidação e Custódia (Selic) para títulos de emissor público.</t>
    </r>
  </si>
  <si>
    <r>
      <t xml:space="preserve">3/ </t>
    </r>
    <r>
      <rPr>
        <sz val="6"/>
        <rFont val="Arial"/>
        <family val="2"/>
      </rPr>
      <t>Em poder de não residentes, denominados e liquidados em reais.</t>
    </r>
  </si>
  <si>
    <t xml:space="preserve">Tabela 28 – Demonstrativo integrado da posição de investimento </t>
  </si>
  <si>
    <t xml:space="preserve">                          internacional</t>
  </si>
  <si>
    <t>Estoque em</t>
  </si>
  <si>
    <t>Transações - conta</t>
  </si>
  <si>
    <t>Variações de</t>
  </si>
  <si>
    <t>financeira do BP</t>
  </si>
  <si>
    <t>preço e paridades</t>
  </si>
  <si>
    <t>variações</t>
  </si>
  <si>
    <t>Posição de investimento internacional</t>
  </si>
  <si>
    <t>Ativos</t>
  </si>
  <si>
    <t xml:space="preserve">   Investimento direto</t>
  </si>
  <si>
    <t xml:space="preserve">   Investimento em carteira</t>
  </si>
  <si>
    <t xml:space="preserve">   Derivativos financeiros</t>
  </si>
  <si>
    <t xml:space="preserve">...  </t>
  </si>
  <si>
    <t xml:space="preserve">... </t>
  </si>
  <si>
    <t>Passivos</t>
  </si>
  <si>
    <t>Tabela 29 – Composição dos instrumentos de dívida por moeda</t>
  </si>
  <si>
    <t>Banco</t>
  </si>
  <si>
    <t>Governo</t>
  </si>
  <si>
    <t xml:space="preserve">Operações </t>
  </si>
  <si>
    <t>Central</t>
  </si>
  <si>
    <t xml:space="preserve">Demais </t>
  </si>
  <si>
    <t xml:space="preserve">integrantes </t>
  </si>
  <si>
    <t>do SFN</t>
  </si>
  <si>
    <r>
      <t>Total</t>
    </r>
    <r>
      <rPr>
        <b/>
        <vertAlign val="superscript"/>
        <sz val="8"/>
        <rFont val="Arial"/>
        <family val="2"/>
      </rPr>
      <t>2/</t>
    </r>
  </si>
  <si>
    <t>Moeda doméstica</t>
  </si>
  <si>
    <t>Moeda estrangeira</t>
  </si>
  <si>
    <t xml:space="preserve">    Dólar EUA</t>
  </si>
  <si>
    <t xml:space="preserve">    Euro</t>
  </si>
  <si>
    <t xml:space="preserve">    Iene</t>
  </si>
  <si>
    <t xml:space="preserve">    Libra esterlina</t>
  </si>
  <si>
    <t xml:space="preserve">    Renminbi</t>
  </si>
  <si>
    <t xml:space="preserve">    Outras</t>
  </si>
  <si>
    <t>Dos quais 1 ano ou menos</t>
  </si>
  <si>
    <t>Reservas internacionais</t>
  </si>
  <si>
    <t>Moedas da cesta do DES</t>
  </si>
  <si>
    <t>Outras moedas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</si>
  <si>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Instituições financeiras com carteira comercial.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</si>
  <si>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Não inclui reservas internacionais.</t>
    </r>
  </si>
  <si>
    <t>Tabela 30 – Composição dos instrumentos de dívida por moeda</t>
  </si>
  <si>
    <t xml:space="preserve"> Passivos</t>
  </si>
  <si>
    <t>Mercadorias</t>
  </si>
  <si>
    <r>
      <t>Dos quais 1 ano ou menos</t>
    </r>
    <r>
      <rPr>
        <b/>
        <vertAlign val="superscript"/>
        <sz val="8"/>
        <rFont val="Arial"/>
        <family val="2"/>
      </rPr>
      <t>2/</t>
    </r>
  </si>
  <si>
    <r>
      <t>Tabela 31 – Indicadores de sustentabilidade da dívida externa</t>
    </r>
    <r>
      <rPr>
        <b/>
        <vertAlign val="superscript"/>
        <sz val="10"/>
        <rFont val="Arial"/>
        <family val="2"/>
      </rPr>
      <t>1/</t>
    </r>
  </si>
  <si>
    <t>Serviço da dívida (A=B+C)</t>
  </si>
  <si>
    <t xml:space="preserve">   Amortizações (B)</t>
  </si>
  <si>
    <t xml:space="preserve">   Juros (C)</t>
  </si>
  <si>
    <t>Exportações de bens e serviços (D)</t>
  </si>
  <si>
    <t>Dívida externa de longo prazo (E)</t>
  </si>
  <si>
    <t>Dívida externa de curto prazo (F)</t>
  </si>
  <si>
    <r>
      <t>Dívida externa de curto prazo, por vencimento residual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(G)</t>
    </r>
  </si>
  <si>
    <r>
      <t>Dívida externa bruta</t>
    </r>
    <r>
      <rPr>
        <b/>
        <vertAlign val="superscript"/>
        <sz val="8"/>
        <rFont val="Arial"/>
        <family val="2"/>
      </rPr>
      <t>3/</t>
    </r>
    <r>
      <rPr>
        <sz val="7"/>
        <rFont val="Arial"/>
        <family val="2"/>
      </rPr>
      <t xml:space="preserve"> (H)=(E+F) </t>
    </r>
  </si>
  <si>
    <r>
      <t>Dívida externa do setor público</t>
    </r>
    <r>
      <rPr>
        <b/>
        <vertAlign val="superscript"/>
        <sz val="8"/>
        <rFont val="Arial"/>
        <family val="2"/>
      </rPr>
      <t>4/</t>
    </r>
    <r>
      <rPr>
        <sz val="7"/>
        <rFont val="Arial"/>
        <family val="2"/>
      </rPr>
      <t xml:space="preserve"> (I)</t>
    </r>
  </si>
  <si>
    <t>Reservas internacionais (J)</t>
  </si>
  <si>
    <t>Créditos brasileiros no exterior (K)</t>
  </si>
  <si>
    <t>Haveres de bancos comerciais (L)</t>
  </si>
  <si>
    <t>Dívida externa líquida (M)=(H-J-K-L)</t>
  </si>
  <si>
    <t>PIB (N)</t>
  </si>
  <si>
    <t>Posição de Investimento Internacional líquida (O)</t>
  </si>
  <si>
    <t>Indicadores (%)</t>
  </si>
  <si>
    <t>Dívida externa bruta / PIB (H/N)</t>
  </si>
  <si>
    <t>Dívida externa líquida / PIB (M/N)</t>
  </si>
  <si>
    <t>Dívida externa do setor público / dívida externa bruta (I/H)</t>
  </si>
  <si>
    <t>Reservas internacionais / dívida externa bruta (J/H)</t>
  </si>
  <si>
    <t>Reservas internacionais / dívida de curto prazo,</t>
  </si>
  <si>
    <t xml:space="preserve">   por vencimento residual (J/G)</t>
  </si>
  <si>
    <t>Dívida externa bruta / exportações de bens e serviços (H/D)</t>
  </si>
  <si>
    <t>Dívida externa líquida / exportações de bens e serviços (M/D)</t>
  </si>
  <si>
    <t>Reservas internacionais / serviço da dívida (J/A)</t>
  </si>
  <si>
    <t>Serviço da dívida / exportações de bens e serviços (A/D)</t>
  </si>
  <si>
    <t>Serviço da dívida / PIB (A/N)</t>
  </si>
  <si>
    <t>Posição de Investimento Internacional líquida/PIB (O/N)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</si>
  <si>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estoque de principal, amortizações e juros relativos a operações intercompanhia e a títulos de dívida negociados no mercado doméstico.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</si>
  <si>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as amortizações da dívida de longo prazo que vencem nos próximos 12 meses.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</si>
  <si>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públicos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</si>
  <si>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Inclui setor público financeiro e não financeiro.</t>
    </r>
  </si>
  <si>
    <r>
      <t xml:space="preserve">         Títulos de dívida</t>
    </r>
    <r>
      <rPr>
        <b/>
        <vertAlign val="superscript"/>
        <sz val="8"/>
        <rFont val="Arial"/>
        <family val="2"/>
      </rPr>
      <t>1/</t>
    </r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</si>
  <si>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(D)</t>
    </r>
  </si>
  <si>
    <r>
      <t xml:space="preserve">1/ </t>
    </r>
    <r>
      <rPr>
        <sz val="6"/>
        <rFont val="Arial"/>
        <family val="2"/>
      </rPr>
      <t>Títulos de dívida cotados a valor de mercado.</t>
    </r>
  </si>
  <si>
    <t>Tabela 31</t>
  </si>
  <si>
    <t>Tabela 30</t>
  </si>
  <si>
    <t>Tabela 29</t>
  </si>
  <si>
    <t>Demonstrativo integrado da posição de investimento – internacional</t>
  </si>
  <si>
    <t>Tabela 28</t>
  </si>
  <si>
    <t>Posição de investimento internacional – Passivos</t>
  </si>
  <si>
    <t>Tabela 27</t>
  </si>
  <si>
    <t>Posição de investimento internacional – Ativos</t>
  </si>
  <si>
    <t>Tabela 26</t>
  </si>
  <si>
    <t>Tabela 25</t>
  </si>
  <si>
    <t>Tabela 24</t>
  </si>
  <si>
    <t>Tabela 23</t>
  </si>
  <si>
    <t>Tabela 22</t>
  </si>
  <si>
    <t>Tabela 21</t>
  </si>
  <si>
    <t>Tabela 20</t>
  </si>
  <si>
    <t>Dívida externa por devedor e prazo original</t>
  </si>
  <si>
    <t>Tabela 19</t>
  </si>
  <si>
    <t>Demonstrativo de variação das reservas internacionais</t>
  </si>
  <si>
    <t>Tabela 18</t>
  </si>
  <si>
    <t>Câmbio contratado – financeiro detalhado</t>
  </si>
  <si>
    <t>Tabela 17</t>
  </si>
  <si>
    <t>Câmbio contratado e posição de câmbio</t>
  </si>
  <si>
    <t>Tabela 16</t>
  </si>
  <si>
    <t>Tabela 15</t>
  </si>
  <si>
    <t>Tabela 14</t>
  </si>
  <si>
    <t>Saldo de transações correntes e ingressos de IDP</t>
  </si>
  <si>
    <t>Tabela 13</t>
  </si>
  <si>
    <t>Outros investimentos – passivos</t>
  </si>
  <si>
    <t>Tabela 12</t>
  </si>
  <si>
    <t>Outros investimentos – ativos</t>
  </si>
  <si>
    <t>Tabela 11</t>
  </si>
  <si>
    <t>Investimentos em carteira – passivos</t>
  </si>
  <si>
    <t>Tabela 10</t>
  </si>
  <si>
    <t>Investimentos em carteira – ativos</t>
  </si>
  <si>
    <t>Tabela 9</t>
  </si>
  <si>
    <t>Tabela 8</t>
  </si>
  <si>
    <t>Investimentos diretos no exterior</t>
  </si>
  <si>
    <t>Tabela 7</t>
  </si>
  <si>
    <t>Conta capital</t>
  </si>
  <si>
    <t>Tabela 6</t>
  </si>
  <si>
    <t>Renda secundária</t>
  </si>
  <si>
    <t>Tabela 5</t>
  </si>
  <si>
    <t>Renda primária</t>
  </si>
  <si>
    <t>Tabela 4</t>
  </si>
  <si>
    <t>Tabela 3</t>
  </si>
  <si>
    <t>Tabela 2</t>
  </si>
  <si>
    <t>Balanço de pagamentos</t>
  </si>
  <si>
    <t>Tabela 1</t>
  </si>
  <si>
    <t>Índice</t>
  </si>
  <si>
    <t>Dívida externa – distribuição por moeda</t>
  </si>
  <si>
    <t>Dívida externa – Distribuição por modalidade de taxa de juros</t>
  </si>
  <si>
    <t>Indicadores de sustentabilidade da dívida externa</t>
  </si>
  <si>
    <t>Balança comercial de bens: conciliação entre estatísticas de comércio exterior – e de balanço de pagamentos</t>
  </si>
  <si>
    <t>Taxa de rolagem – Passivos selecionados de longo prazo</t>
  </si>
  <si>
    <t>Dívida externa  – Cronograma mensal de pagamento de principal e juros</t>
  </si>
  <si>
    <t>Dívida externa por setor do credor e do devedor – 30/02024</t>
  </si>
  <si>
    <t>Dívida externa   – cronograma de amortização – Distribuição por setor do credor – 30/02024</t>
  </si>
  <si>
    <t>Dívida externa   – cronograma de amortização – Distribuição por setor do devedor – 30/02024</t>
  </si>
  <si>
    <t>Composição dos instrumentos de dívida por moeda – Ativos – 30/02024</t>
  </si>
  <si>
    <t>Composição dos instrumentos de dívida por moeda – Passivos – 30/02024</t>
  </si>
  <si>
    <t>Investimento direto no país – ingressos – participação no capital – Distribuição por faixas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</si>
</sst>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#\ ##0_);\-#\ ##0_);_-* &quot;-&quot;_-;_-@_-"/>
    <numFmt numFmtId="165" formatCode="#\ ##0.0_);\-#\ ##0.0_);_-* &quot;-&quot;_-;_-@_-"/>
    <numFmt numFmtId="166" formatCode="##\ ###\ ##0_);\-##\ ###\ ##0_);\-"/>
    <numFmt numFmtId="167" formatCode="##\ ###\ ##0_);\-##\ ###\ ##0_);&quot;-  &quot;"/>
    <numFmt numFmtId="168" formatCode="##\ ###\ ##0_);\-##\ ###\ ##0_);\-\ "/>
    <numFmt numFmtId="169" formatCode="##\ ###\ ##0_);\-##\ ###\ ##0_);\-\ \ "/>
    <numFmt numFmtId="170" formatCode="##\ ###\ ##0.00_);\-##\ ###\ ##0.00_);\-\ \ "/>
    <numFmt numFmtId="171" formatCode="0.00_ ;\-0.00\ "/>
    <numFmt numFmtId="172" formatCode="0.000_ ;\-0.000\ "/>
    <numFmt numFmtId="173" formatCode="0.0_ ;\-0.0\ "/>
    <numFmt numFmtId="174" formatCode="##\ ###\ ##0.0_);\-##\ ###\ ##0.0_);\-\ \ "/>
    <numFmt numFmtId="175" formatCode="0.0\ \ "/>
    <numFmt numFmtId="176" formatCode="##0.0\ \ "/>
    <numFmt numFmtId="177" formatCode="##\ ###\ ##0%;\-##\ ###\ ##0%;\-\%\ "/>
    <numFmt numFmtId="178" formatCode="dd\.m\.yyyy"/>
    <numFmt numFmtId="179" formatCode="_-* #,##0_-;\-* #,##0_-;_-* &quot;-&quot;??_-;_-@_-"/>
    <numFmt numFmtId="180" formatCode="_-* #,##0.000_-;\-* #,##0.000_-;_-* &quot;-&quot;??_-;_-@_-"/>
    <numFmt numFmtId="181" formatCode="_-* #,##0.0000000000_-;\-* #,##0.0000000000_-;_-* &quot;-&quot;??_-;_-@_-"/>
    <numFmt numFmtId="182" formatCode="_-* #,##0.0000000_-;\-* #,##0.0000000_-;_-* &quot;-&quot;??_-;_-@_-"/>
    <numFmt numFmtId="183" formatCode="###0\ "/>
    <numFmt numFmtId="184" formatCode="d/m/yy;@"/>
    <numFmt numFmtId="185" formatCode="#\ ##0\ "/>
    <numFmt numFmtId="186" formatCode="0.0\ "/>
    <numFmt numFmtId="187" formatCode="#,##0.0000000_);[Red]\(#,##0.0000000\)"/>
    <numFmt numFmtId="188" formatCode="##\ ###\ ##0_);\-###\ ##0_);\-\ \ "/>
    <numFmt numFmtId="189" formatCode="0.0000000000000"/>
    <numFmt numFmtId="190" formatCode="0.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vertAlign val="superscript"/>
      <sz val="14"/>
      <name val="Arial"/>
      <family val="2"/>
    </font>
    <font>
      <sz val="10"/>
      <name val="Arial"/>
      <family val="2"/>
      <charset val="1"/>
    </font>
    <font>
      <b/>
      <vertAlign val="superscript"/>
      <sz val="7"/>
      <name val="Arial"/>
      <family val="2"/>
    </font>
    <font>
      <b/>
      <sz val="8"/>
      <name val="Arial"/>
      <family val="2"/>
    </font>
    <font>
      <vertAlign val="superscript"/>
      <sz val="7"/>
      <name val="Arial"/>
      <family val="2"/>
    </font>
    <font>
      <b/>
      <vertAlign val="superscript"/>
      <sz val="6"/>
      <name val="Arial"/>
      <family val="2"/>
    </font>
    <font>
      <i/>
      <sz val="6"/>
      <name val="Arial"/>
      <family val="2"/>
    </font>
    <font>
      <i/>
      <sz val="7"/>
      <name val="Arial"/>
      <family val="2"/>
    </font>
    <font>
      <sz val="7"/>
      <name val="Courier"/>
      <family val="3"/>
    </font>
    <font>
      <sz val="7"/>
      <name val="Helve-WP CY"/>
    </font>
    <font>
      <b/>
      <vertAlign val="superscript"/>
      <sz val="10"/>
      <name val="Arial"/>
      <family val="2"/>
    </font>
    <font>
      <sz val="10"/>
      <name val="Courier New"/>
      <family val="3"/>
    </font>
    <font>
      <sz val="6"/>
      <name val="Courier New"/>
      <family val="3"/>
    </font>
    <font>
      <sz val="7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Helve-WP CY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center"/>
    </xf>
    <xf numFmtId="0" fontId="12" fillId="0" borderId="0"/>
    <xf numFmtId="0" fontId="24" fillId="0" borderId="0" applyFill="0" applyBorder="0" applyProtection="0"/>
    <xf numFmtId="185" fontId="24" fillId="0" borderId="0" applyFill="0" applyBorder="0" applyProtection="0"/>
    <xf numFmtId="185" fontId="24" fillId="0" borderId="0" applyFill="0" applyBorder="0" applyProtection="0"/>
    <xf numFmtId="0" fontId="29" fillId="0" borderId="0" applyNumberFormat="0" applyFill="0" applyBorder="0" applyAlignment="0" applyProtection="0"/>
  </cellStyleXfs>
  <cellXfs count="636">
    <xf numFmtId="0" fontId="0" fillId="0" borderId="0" xfId="0"/>
    <xf numFmtId="43" fontId="7" fillId="0" borderId="17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9" fontId="6" fillId="0" borderId="35" xfId="1" applyNumberFormat="1" applyFont="1" applyFill="1" applyBorder="1" applyAlignment="1" applyProtection="1">
      <alignment horizontal="right" vertical="center"/>
    </xf>
    <xf numFmtId="169" fontId="6" fillId="0" borderId="19" xfId="1" applyNumberFormat="1" applyFont="1" applyFill="1" applyBorder="1" applyAlignment="1" applyProtection="1">
      <alignment horizontal="right" vertical="center"/>
    </xf>
    <xf numFmtId="169" fontId="6" fillId="0" borderId="14" xfId="1" applyNumberFormat="1" applyFont="1" applyFill="1" applyBorder="1" applyAlignment="1" applyProtection="1">
      <alignment horizontal="right" vertical="center"/>
    </xf>
    <xf numFmtId="169" fontId="7" fillId="0" borderId="35" xfId="1" applyNumberFormat="1" applyFont="1" applyFill="1" applyBorder="1" applyAlignment="1" applyProtection="1">
      <alignment horizontal="right" vertical="center"/>
    </xf>
    <xf numFmtId="169" fontId="7" fillId="0" borderId="19" xfId="1" applyNumberFormat="1" applyFont="1" applyFill="1" applyBorder="1" applyAlignment="1" applyProtection="1">
      <alignment horizontal="right" vertical="center"/>
    </xf>
    <xf numFmtId="169" fontId="7" fillId="0" borderId="20" xfId="1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left" vertical="center"/>
    </xf>
    <xf numFmtId="169" fontId="7" fillId="0" borderId="14" xfId="1" applyNumberFormat="1" applyFont="1" applyFill="1" applyBorder="1" applyAlignment="1" applyProtection="1">
      <alignment horizontal="right" vertical="center"/>
    </xf>
    <xf numFmtId="1" fontId="6" fillId="0" borderId="4" xfId="0" applyNumberFormat="1" applyFont="1" applyBorder="1" applyAlignment="1">
      <alignment horizontal="left" vertical="center"/>
    </xf>
    <xf numFmtId="190" fontId="7" fillId="0" borderId="19" xfId="1" applyNumberFormat="1" applyFont="1" applyFill="1" applyBorder="1" applyAlignment="1" applyProtection="1">
      <alignment horizontal="right" vertical="center"/>
    </xf>
    <xf numFmtId="190" fontId="7" fillId="0" borderId="20" xfId="1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horizontal="left" vertical="center"/>
    </xf>
    <xf numFmtId="190" fontId="7" fillId="0" borderId="22" xfId="1" applyNumberFormat="1" applyFont="1" applyFill="1" applyBorder="1" applyAlignment="1" applyProtection="1">
      <alignment horizontal="right" vertical="center"/>
    </xf>
    <xf numFmtId="190" fontId="7" fillId="0" borderId="23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12" xfId="0" quotePrefix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left"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16" xfId="0" quotePrefix="1" applyFont="1" applyBorder="1" applyAlignment="1">
      <alignment horizontal="left" vertical="center"/>
    </xf>
    <xf numFmtId="0" fontId="6" fillId="0" borderId="17" xfId="0" quotePrefix="1" applyFont="1" applyBorder="1" applyAlignment="1">
      <alignment horizontal="left" vertical="center"/>
    </xf>
    <xf numFmtId="1" fontId="7" fillId="0" borderId="2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5" fillId="0" borderId="4" xfId="0" applyFont="1" applyBorder="1" applyAlignment="1">
      <alignment horizontal="left" vertical="center" indent="12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69" fontId="6" fillId="0" borderId="7" xfId="0" applyNumberFormat="1" applyFont="1" applyBorder="1" applyAlignment="1">
      <alignment vertical="center"/>
    </xf>
    <xf numFmtId="169" fontId="6" fillId="0" borderId="8" xfId="0" applyNumberFormat="1" applyFont="1" applyBorder="1" applyAlignment="1">
      <alignment vertical="center"/>
    </xf>
    <xf numFmtId="169" fontId="6" fillId="0" borderId="31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9" fontId="6" fillId="0" borderId="10" xfId="0" applyNumberFormat="1" applyFont="1" applyBorder="1" applyAlignment="1">
      <alignment horizontal="left" vertical="center"/>
    </xf>
    <xf numFmtId="169" fontId="6" fillId="0" borderId="11" xfId="0" applyNumberFormat="1" applyFont="1" applyBorder="1" applyAlignment="1">
      <alignment horizontal="left" vertical="center"/>
    </xf>
    <xf numFmtId="169" fontId="6" fillId="0" borderId="32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69" fontId="6" fillId="0" borderId="35" xfId="0" applyNumberFormat="1" applyFont="1" applyBorder="1" applyAlignment="1">
      <alignment horizontal="right" vertical="center"/>
    </xf>
    <xf numFmtId="169" fontId="6" fillId="0" borderId="14" xfId="0" applyNumberFormat="1" applyFont="1" applyBorder="1" applyAlignment="1">
      <alignment horizontal="right" vertical="center"/>
    </xf>
    <xf numFmtId="169" fontId="2" fillId="0" borderId="0" xfId="0" applyNumberFormat="1" applyFont="1"/>
    <xf numFmtId="0" fontId="7" fillId="0" borderId="28" xfId="0" applyFont="1" applyBorder="1" applyAlignment="1">
      <alignment horizontal="left" vertical="center"/>
    </xf>
    <xf numFmtId="169" fontId="7" fillId="0" borderId="35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69" fontId="6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69" fontId="7" fillId="0" borderId="36" xfId="0" applyNumberFormat="1" applyFont="1" applyBorder="1" applyAlignment="1">
      <alignment horizontal="right" vertical="center"/>
    </xf>
    <xf numFmtId="169" fontId="7" fillId="0" borderId="22" xfId="0" applyNumberFormat="1" applyFont="1" applyBorder="1" applyAlignment="1">
      <alignment horizontal="right" vertical="center"/>
    </xf>
    <xf numFmtId="169" fontId="7" fillId="0" borderId="2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42" xfId="0" applyNumberFormat="1" applyFont="1" applyBorder="1" applyAlignment="1">
      <alignment horizontal="right" vertical="center"/>
    </xf>
    <xf numFmtId="169" fontId="7" fillId="0" borderId="43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7" fillId="0" borderId="33" xfId="0" applyNumberFormat="1" applyFont="1" applyBorder="1" applyAlignment="1">
      <alignment horizontal="right" vertical="center"/>
    </xf>
    <xf numFmtId="169" fontId="7" fillId="0" borderId="24" xfId="0" applyNumberFormat="1" applyFont="1" applyBorder="1" applyAlignment="1">
      <alignment horizontal="right" vertical="center"/>
    </xf>
    <xf numFmtId="169" fontId="7" fillId="0" borderId="3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8" xfId="0" quotePrefix="1" applyFont="1" applyBorder="1" applyAlignment="1">
      <alignment vertical="center"/>
    </xf>
    <xf numFmtId="0" fontId="6" fillId="0" borderId="13" xfId="0" quotePrefix="1" applyFont="1" applyBorder="1" applyAlignment="1">
      <alignment vertical="center"/>
    </xf>
    <xf numFmtId="0" fontId="6" fillId="0" borderId="29" xfId="0" quotePrefix="1" applyFont="1" applyBorder="1" applyAlignment="1">
      <alignment vertical="center"/>
    </xf>
    <xf numFmtId="0" fontId="6" fillId="0" borderId="16" xfId="0" quotePrefix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169" fontId="7" fillId="0" borderId="19" xfId="0" applyNumberFormat="1" applyFont="1" applyBorder="1" applyAlignment="1">
      <alignment vertical="center"/>
    </xf>
    <xf numFmtId="169" fontId="7" fillId="0" borderId="20" xfId="0" applyNumberFormat="1" applyFont="1" applyBorder="1" applyAlignment="1">
      <alignment vertical="center"/>
    </xf>
    <xf numFmtId="188" fontId="6" fillId="0" borderId="19" xfId="0" applyNumberFormat="1" applyFont="1" applyBorder="1" applyAlignment="1">
      <alignment horizontal="right" vertical="center"/>
    </xf>
    <xf numFmtId="188" fontId="6" fillId="0" borderId="20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6" fillId="0" borderId="19" xfId="0" applyNumberFormat="1" applyFont="1" applyBorder="1" applyAlignment="1">
      <alignment horizontal="right" vertical="center"/>
    </xf>
    <xf numFmtId="0" fontId="5" fillId="0" borderId="0" xfId="0" applyFont="1"/>
    <xf numFmtId="0" fontId="7" fillId="0" borderId="30" xfId="0" applyFont="1" applyBorder="1" applyAlignment="1">
      <alignment vertical="center"/>
    </xf>
    <xf numFmtId="169" fontId="7" fillId="0" borderId="22" xfId="0" applyNumberFormat="1" applyFont="1" applyBorder="1" applyAlignment="1">
      <alignment vertical="center"/>
    </xf>
    <xf numFmtId="169" fontId="7" fillId="0" borderId="2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25" fillId="0" borderId="0" xfId="0" applyFont="1"/>
    <xf numFmtId="0" fontId="5" fillId="0" borderId="4" xfId="0" applyFont="1" applyBorder="1" applyAlignment="1">
      <alignment vertical="center"/>
    </xf>
    <xf numFmtId="189" fontId="25" fillId="0" borderId="0" xfId="0" applyNumberFormat="1" applyFont="1"/>
    <xf numFmtId="169" fontId="25" fillId="0" borderId="0" xfId="0" applyNumberFormat="1" applyFont="1"/>
    <xf numFmtId="0" fontId="25" fillId="0" borderId="0" xfId="0" quotePrefix="1" applyFont="1"/>
    <xf numFmtId="169" fontId="26" fillId="0" borderId="0" xfId="0" applyNumberFormat="1" applyFont="1"/>
    <xf numFmtId="0" fontId="26" fillId="0" borderId="0" xfId="0" applyFont="1"/>
    <xf numFmtId="169" fontId="7" fillId="0" borderId="36" xfId="0" applyNumberFormat="1" applyFont="1" applyBorder="1" applyAlignment="1">
      <alignment vertical="center"/>
    </xf>
    <xf numFmtId="168" fontId="10" fillId="0" borderId="0" xfId="0" applyNumberFormat="1" applyFont="1" applyAlignment="1">
      <alignment vertical="center"/>
    </xf>
    <xf numFmtId="49" fontId="6" fillId="0" borderId="37" xfId="0" applyNumberFormat="1" applyFont="1" applyBorder="1" applyAlignment="1">
      <alignment horizontal="left" vertical="center"/>
    </xf>
    <xf numFmtId="49" fontId="6" fillId="0" borderId="38" xfId="0" applyNumberFormat="1" applyFont="1" applyBorder="1" applyAlignment="1">
      <alignment horizontal="left" vertical="center"/>
    </xf>
    <xf numFmtId="49" fontId="6" fillId="0" borderId="39" xfId="0" applyNumberFormat="1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188" fontId="6" fillId="0" borderId="35" xfId="1" applyNumberFormat="1" applyFont="1" applyFill="1" applyBorder="1" applyAlignment="1" applyProtection="1">
      <alignment horizontal="right" vertical="center"/>
    </xf>
    <xf numFmtId="188" fontId="6" fillId="0" borderId="14" xfId="1" applyNumberFormat="1" applyFont="1" applyFill="1" applyBorder="1" applyAlignment="1" applyProtection="1">
      <alignment horizontal="right" vertical="center"/>
    </xf>
    <xf numFmtId="169" fontId="6" fillId="0" borderId="20" xfId="1" applyNumberFormat="1" applyFont="1" applyFill="1" applyBorder="1" applyAlignment="1" applyProtection="1">
      <alignment horizontal="right" vertical="center"/>
    </xf>
    <xf numFmtId="0" fontId="6" fillId="0" borderId="31" xfId="0" quotePrefix="1" applyFont="1" applyBorder="1" applyAlignment="1">
      <alignment horizontal="left" vertical="center"/>
    </xf>
    <xf numFmtId="0" fontId="6" fillId="0" borderId="32" xfId="0" quotePrefix="1" applyFont="1" applyBorder="1" applyAlignment="1">
      <alignment horizontal="left" vertical="center"/>
    </xf>
    <xf numFmtId="187" fontId="3" fillId="0" borderId="1" xfId="0" applyNumberFormat="1" applyFont="1" applyBorder="1" applyAlignment="1">
      <alignment horizontal="left" vertical="center"/>
    </xf>
    <xf numFmtId="187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/>
    <xf numFmtId="0" fontId="2" fillId="0" borderId="4" xfId="0" applyFont="1" applyBorder="1"/>
    <xf numFmtId="166" fontId="6" fillId="0" borderId="6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31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/>
    <xf numFmtId="0" fontId="6" fillId="0" borderId="11" xfId="0" applyFont="1" applyBorder="1"/>
    <xf numFmtId="0" fontId="6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0" fontId="7" fillId="0" borderId="21" xfId="0" applyFont="1" applyBorder="1"/>
    <xf numFmtId="0" fontId="7" fillId="0" borderId="24" xfId="0" applyFont="1" applyBorder="1"/>
    <xf numFmtId="0" fontId="7" fillId="0" borderId="34" xfId="0" applyFont="1" applyBorder="1"/>
    <xf numFmtId="169" fontId="6" fillId="0" borderId="2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3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6" fillId="0" borderId="18" xfId="0" quotePrefix="1" applyFont="1" applyBorder="1" applyAlignment="1">
      <alignment horizontal="left" vertical="center"/>
    </xf>
    <xf numFmtId="183" fontId="6" fillId="0" borderId="8" xfId="0" applyNumberFormat="1" applyFont="1" applyBorder="1" applyAlignment="1">
      <alignment horizontal="left" vertical="center"/>
    </xf>
    <xf numFmtId="183" fontId="6" fillId="0" borderId="8" xfId="0" quotePrefix="1" applyNumberFormat="1" applyFont="1" applyBorder="1" applyAlignment="1">
      <alignment horizontal="left" vertical="center"/>
    </xf>
    <xf numFmtId="183" fontId="6" fillId="0" borderId="7" xfId="0" applyNumberFormat="1" applyFont="1" applyBorder="1" applyAlignment="1">
      <alignment horizontal="left" vertical="center"/>
    </xf>
    <xf numFmtId="183" fontId="6" fillId="0" borderId="5" xfId="0" quotePrefix="1" applyNumberFormat="1" applyFont="1" applyBorder="1" applyAlignment="1">
      <alignment horizontal="left" vertical="center"/>
    </xf>
    <xf numFmtId="0" fontId="6" fillId="0" borderId="28" xfId="0" quotePrefix="1" applyFont="1" applyBorder="1" applyAlignment="1">
      <alignment horizontal="left" vertical="center"/>
    </xf>
    <xf numFmtId="183" fontId="6" fillId="0" borderId="11" xfId="0" quotePrefix="1" applyNumberFormat="1" applyFont="1" applyBorder="1" applyAlignment="1">
      <alignment horizontal="left" vertical="center"/>
    </xf>
    <xf numFmtId="183" fontId="6" fillId="0" borderId="12" xfId="0" quotePrefix="1" applyNumberFormat="1" applyFont="1" applyBorder="1" applyAlignment="1">
      <alignment horizontal="left" vertical="center"/>
    </xf>
    <xf numFmtId="183" fontId="6" fillId="0" borderId="31" xfId="0" quotePrefix="1" applyNumberFormat="1" applyFont="1" applyBorder="1" applyAlignment="1">
      <alignment horizontal="left" vertical="center"/>
    </xf>
    <xf numFmtId="183" fontId="6" fillId="0" borderId="9" xfId="0" quotePrefix="1" applyNumberFormat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31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9" fontId="7" fillId="0" borderId="31" xfId="0" applyNumberFormat="1" applyFont="1" applyBorder="1" applyAlignment="1">
      <alignment vertical="center"/>
    </xf>
    <xf numFmtId="174" fontId="7" fillId="0" borderId="13" xfId="0" applyNumberFormat="1" applyFont="1" applyBorder="1" applyAlignment="1">
      <alignment vertical="center"/>
    </xf>
    <xf numFmtId="174" fontId="7" fillId="0" borderId="14" xfId="0" applyNumberFormat="1" applyFont="1" applyBorder="1" applyAlignment="1">
      <alignment vertical="center"/>
    </xf>
    <xf numFmtId="169" fontId="7" fillId="0" borderId="19" xfId="7" applyNumberFormat="1" applyFont="1" applyFill="1" applyBorder="1" applyAlignment="1" applyProtection="1">
      <alignment vertical="center"/>
    </xf>
    <xf numFmtId="174" fontId="7" fillId="0" borderId="19" xfId="7" applyNumberFormat="1" applyFont="1" applyFill="1" applyBorder="1" applyAlignment="1" applyProtection="1">
      <alignment vertical="center"/>
    </xf>
    <xf numFmtId="174" fontId="7" fillId="0" borderId="20" xfId="7" applyNumberFormat="1" applyFont="1" applyFill="1" applyBorder="1" applyAlignment="1" applyProtection="1">
      <alignment vertical="center"/>
    </xf>
    <xf numFmtId="0" fontId="18" fillId="0" borderId="28" xfId="0" applyFont="1" applyBorder="1" applyAlignment="1">
      <alignment vertical="center"/>
    </xf>
    <xf numFmtId="169" fontId="7" fillId="0" borderId="33" xfId="7" applyNumberFormat="1" applyFont="1" applyFill="1" applyBorder="1" applyAlignment="1" applyProtection="1">
      <alignment vertical="center"/>
    </xf>
    <xf numFmtId="169" fontId="7" fillId="0" borderId="19" xfId="7" applyNumberFormat="1" applyFont="1" applyFill="1" applyBorder="1" applyAlignment="1" applyProtection="1">
      <alignment horizontal="right" vertical="center"/>
    </xf>
    <xf numFmtId="174" fontId="7" fillId="0" borderId="19" xfId="7" applyNumberFormat="1" applyFont="1" applyFill="1" applyBorder="1" applyAlignment="1" applyProtection="1">
      <alignment horizontal="right" vertical="center"/>
    </xf>
    <xf numFmtId="174" fontId="7" fillId="0" borderId="20" xfId="7" applyNumberFormat="1" applyFont="1" applyFill="1" applyBorder="1" applyAlignment="1" applyProtection="1">
      <alignment horizontal="right" vertical="center"/>
    </xf>
    <xf numFmtId="169" fontId="7" fillId="0" borderId="34" xfId="0" applyNumberFormat="1" applyFont="1" applyBorder="1" applyAlignment="1">
      <alignment vertical="center"/>
    </xf>
    <xf numFmtId="174" fontId="7" fillId="0" borderId="22" xfId="0" applyNumberFormat="1" applyFont="1" applyBorder="1" applyAlignment="1">
      <alignment vertical="center"/>
    </xf>
    <xf numFmtId="174" fontId="7" fillId="0" borderId="23" xfId="0" applyNumberFormat="1" applyFont="1" applyBorder="1" applyAlignment="1">
      <alignment vertical="center"/>
    </xf>
    <xf numFmtId="169" fontId="7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184" fontId="6" fillId="0" borderId="10" xfId="0" quotePrefix="1" applyNumberFormat="1" applyFont="1" applyBorder="1" applyAlignment="1">
      <alignment horizontal="left" vertical="center"/>
    </xf>
    <xf numFmtId="184" fontId="6" fillId="0" borderId="11" xfId="0" quotePrefix="1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3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85" fontId="7" fillId="0" borderId="33" xfId="6" applyFont="1" applyFill="1" applyBorder="1" applyAlignment="1" applyProtection="1">
      <alignment horizontal="right" vertical="center"/>
    </xf>
    <xf numFmtId="186" fontId="7" fillId="0" borderId="19" xfId="6" applyNumberFormat="1" applyFont="1" applyFill="1" applyBorder="1" applyAlignment="1" applyProtection="1">
      <alignment horizontal="right" vertical="center"/>
    </xf>
    <xf numFmtId="185" fontId="7" fillId="0" borderId="19" xfId="6" applyFont="1" applyFill="1" applyBorder="1" applyAlignment="1" applyProtection="1">
      <alignment horizontal="right" vertical="center"/>
    </xf>
    <xf numFmtId="186" fontId="7" fillId="0" borderId="20" xfId="6" applyNumberFormat="1" applyFont="1" applyFill="1" applyBorder="1" applyAlignment="1" applyProtection="1">
      <alignment horizontal="right" vertical="center"/>
    </xf>
    <xf numFmtId="0" fontId="7" fillId="0" borderId="28" xfId="0" quotePrefix="1" applyFont="1" applyBorder="1" applyAlignment="1">
      <alignment horizontal="left" vertical="center"/>
    </xf>
    <xf numFmtId="0" fontId="7" fillId="0" borderId="28" xfId="0" quotePrefix="1" applyFont="1" applyBorder="1" applyAlignment="1">
      <alignment vertical="center"/>
    </xf>
    <xf numFmtId="0" fontId="6" fillId="0" borderId="28" xfId="0" applyFont="1" applyBorder="1" applyAlignment="1">
      <alignment horizontal="left"/>
    </xf>
    <xf numFmtId="0" fontId="7" fillId="0" borderId="30" xfId="0" quotePrefix="1" applyFont="1" applyBorder="1" applyAlignment="1">
      <alignment vertical="center"/>
    </xf>
    <xf numFmtId="185" fontId="7" fillId="0" borderId="34" xfId="6" applyFont="1" applyFill="1" applyBorder="1" applyAlignment="1" applyProtection="1">
      <alignment horizontal="right" vertical="center"/>
    </xf>
    <xf numFmtId="186" fontId="7" fillId="0" borderId="22" xfId="6" applyNumberFormat="1" applyFont="1" applyFill="1" applyBorder="1" applyAlignment="1" applyProtection="1">
      <alignment horizontal="right" vertical="center"/>
    </xf>
    <xf numFmtId="185" fontId="7" fillId="0" borderId="22" xfId="6" applyFont="1" applyFill="1" applyBorder="1" applyAlignment="1" applyProtection="1">
      <alignment horizontal="right" vertical="center"/>
    </xf>
    <xf numFmtId="186" fontId="7" fillId="0" borderId="23" xfId="6" applyNumberFormat="1" applyFont="1" applyFill="1" applyBorder="1" applyAlignment="1" applyProtection="1">
      <alignment horizontal="right" vertical="center"/>
    </xf>
    <xf numFmtId="43" fontId="2" fillId="0" borderId="0" xfId="1" applyFont="1" applyFill="1" applyAlignment="1">
      <alignment vertical="center"/>
    </xf>
    <xf numFmtId="0" fontId="5" fillId="0" borderId="4" xfId="0" applyFont="1" applyBorder="1" applyAlignment="1">
      <alignment horizontal="left"/>
    </xf>
    <xf numFmtId="178" fontId="5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81" fontId="2" fillId="0" borderId="0" xfId="1" applyNumberFormat="1" applyFont="1" applyFill="1" applyAlignment="1">
      <alignment vertical="center"/>
    </xf>
    <xf numFmtId="182" fontId="2" fillId="0" borderId="0" xfId="1" applyNumberFormat="1" applyFont="1" applyFill="1" applyAlignment="1">
      <alignment vertical="center"/>
    </xf>
    <xf numFmtId="0" fontId="6" fillId="0" borderId="21" xfId="0" applyFont="1" applyBorder="1" applyAlignment="1">
      <alignment horizontal="left" vertical="center"/>
    </xf>
    <xf numFmtId="169" fontId="6" fillId="0" borderId="2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28" xfId="0" applyFont="1" applyBorder="1" applyAlignment="1" applyProtection="1">
      <alignment horizontal="left" vertical="center"/>
      <protection locked="0"/>
    </xf>
    <xf numFmtId="169" fontId="6" fillId="0" borderId="33" xfId="5" applyNumberFormat="1" applyFont="1" applyFill="1" applyBorder="1" applyAlignment="1">
      <alignment horizontal="right"/>
    </xf>
    <xf numFmtId="169" fontId="6" fillId="0" borderId="19" xfId="5" applyNumberFormat="1" applyFont="1" applyFill="1" applyBorder="1" applyAlignment="1">
      <alignment horizontal="right"/>
    </xf>
    <xf numFmtId="169" fontId="6" fillId="0" borderId="5" xfId="5" applyNumberFormat="1" applyFont="1" applyFill="1" applyBorder="1" applyAlignment="1">
      <alignment horizontal="right"/>
    </xf>
    <xf numFmtId="169" fontId="7" fillId="0" borderId="33" xfId="5" applyNumberFormat="1" applyFont="1" applyFill="1" applyBorder="1" applyAlignment="1">
      <alignment horizontal="right"/>
    </xf>
    <xf numFmtId="169" fontId="7" fillId="0" borderId="19" xfId="5" applyNumberFormat="1" applyFont="1" applyFill="1" applyBorder="1" applyAlignment="1">
      <alignment horizontal="right"/>
    </xf>
    <xf numFmtId="169" fontId="7" fillId="0" borderId="5" xfId="5" applyNumberFormat="1" applyFont="1" applyFill="1" applyBorder="1" applyAlignment="1">
      <alignment horizontal="right"/>
    </xf>
    <xf numFmtId="179" fontId="7" fillId="0" borderId="19" xfId="1" applyNumberFormat="1" applyFont="1" applyFill="1" applyBorder="1" applyAlignment="1">
      <alignment horizontal="right"/>
    </xf>
    <xf numFmtId="43" fontId="2" fillId="0" borderId="0" xfId="0" applyNumberFormat="1" applyFont="1" applyAlignment="1">
      <alignment vertical="center"/>
    </xf>
    <xf numFmtId="169" fontId="7" fillId="0" borderId="20" xfId="5" applyNumberFormat="1" applyFont="1" applyFill="1" applyBorder="1" applyAlignment="1">
      <alignment horizontal="right"/>
    </xf>
    <xf numFmtId="0" fontId="6" fillId="0" borderId="30" xfId="0" applyFont="1" applyBorder="1" applyAlignment="1">
      <alignment horizontal="left" vertical="center"/>
    </xf>
    <xf numFmtId="169" fontId="6" fillId="0" borderId="34" xfId="5" applyNumberFormat="1" applyFont="1" applyFill="1" applyBorder="1" applyAlignment="1">
      <alignment horizontal="right"/>
    </xf>
    <xf numFmtId="169" fontId="6" fillId="0" borderId="23" xfId="5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169" fontId="7" fillId="0" borderId="31" xfId="1" applyNumberFormat="1" applyFont="1" applyFill="1" applyBorder="1" applyAlignment="1" applyProtection="1">
      <alignment horizontal="right" vertical="center"/>
      <protection locked="0"/>
    </xf>
    <xf numFmtId="169" fontId="22" fillId="0" borderId="13" xfId="0" applyNumberFormat="1" applyFont="1" applyBorder="1" applyAlignment="1">
      <alignment horizontal="right" vertical="center"/>
    </xf>
    <xf numFmtId="169" fontId="23" fillId="0" borderId="13" xfId="0" applyNumberFormat="1" applyFont="1" applyBorder="1" applyAlignment="1">
      <alignment horizontal="right" vertical="center"/>
    </xf>
    <xf numFmtId="169" fontId="23" fillId="0" borderId="7" xfId="0" applyNumberFormat="1" applyFont="1" applyBorder="1" applyAlignment="1">
      <alignment horizontal="right" vertical="center"/>
    </xf>
    <xf numFmtId="169" fontId="22" fillId="0" borderId="14" xfId="0" applyNumberFormat="1" applyFont="1" applyBorder="1" applyAlignment="1">
      <alignment horizontal="right" vertical="center"/>
    </xf>
    <xf numFmtId="10" fontId="4" fillId="0" borderId="0" xfId="2" applyNumberFormat="1" applyFont="1" applyFill="1" applyAlignment="1">
      <alignment vertical="center"/>
    </xf>
    <xf numFmtId="179" fontId="4" fillId="0" borderId="0" xfId="1" applyNumberFormat="1" applyFont="1" applyFill="1" applyAlignment="1">
      <alignment vertical="center"/>
    </xf>
    <xf numFmtId="180" fontId="4" fillId="0" borderId="0" xfId="1" applyNumberFormat="1" applyFont="1" applyFill="1" applyAlignment="1">
      <alignment vertical="center"/>
    </xf>
    <xf numFmtId="0" fontId="6" fillId="0" borderId="30" xfId="0" applyFont="1" applyBorder="1" applyAlignment="1">
      <alignment horizontal="left"/>
    </xf>
    <xf numFmtId="169" fontId="6" fillId="0" borderId="16" xfId="0" applyNumberFormat="1" applyFont="1" applyBorder="1" applyAlignment="1">
      <alignment horizontal="right" vertical="center"/>
    </xf>
    <xf numFmtId="169" fontId="6" fillId="0" borderId="17" xfId="0" applyNumberFormat="1" applyFont="1" applyBorder="1" applyAlignment="1">
      <alignment horizontal="right"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5" xfId="0" applyFont="1" applyBorder="1" applyAlignment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28" fillId="0" borderId="0" xfId="0" applyFont="1"/>
    <xf numFmtId="0" fontId="7" fillId="0" borderId="4" xfId="0" applyFont="1" applyBorder="1" applyAlignment="1">
      <alignment horizontal="left"/>
    </xf>
    <xf numFmtId="166" fontId="2" fillId="0" borderId="0" xfId="4" applyNumberFormat="1" applyFont="1"/>
    <xf numFmtId="166" fontId="3" fillId="0" borderId="4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6" fillId="0" borderId="5" xfId="4" applyNumberFormat="1" applyFont="1" applyBorder="1" applyAlignment="1">
      <alignment horizontal="right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167" fontId="6" fillId="0" borderId="19" xfId="4" applyNumberFormat="1" applyFont="1" applyBorder="1" applyAlignment="1">
      <alignment vertical="center"/>
    </xf>
    <xf numFmtId="167" fontId="6" fillId="0" borderId="14" xfId="4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7" fontId="7" fillId="0" borderId="19" xfId="4" applyNumberFormat="1" applyFont="1" applyBorder="1" applyAlignment="1">
      <alignment vertical="center"/>
    </xf>
    <xf numFmtId="167" fontId="7" fillId="0" borderId="20" xfId="4" applyNumberFormat="1" applyFont="1" applyBorder="1" applyAlignment="1">
      <alignment vertical="center"/>
    </xf>
    <xf numFmtId="166" fontId="18" fillId="0" borderId="4" xfId="0" applyNumberFormat="1" applyFont="1" applyBorder="1" applyAlignment="1">
      <alignment vertical="center"/>
    </xf>
    <xf numFmtId="167" fontId="6" fillId="0" borderId="16" xfId="4" applyNumberFormat="1" applyFont="1" applyBorder="1" applyAlignment="1">
      <alignment vertical="center"/>
    </xf>
    <xf numFmtId="167" fontId="6" fillId="0" borderId="17" xfId="4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7" fontId="7" fillId="0" borderId="22" xfId="4" applyNumberFormat="1" applyFont="1" applyBorder="1" applyAlignment="1">
      <alignment vertical="center"/>
    </xf>
    <xf numFmtId="167" fontId="7" fillId="0" borderId="23" xfId="4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168" fontId="7" fillId="0" borderId="3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7" fillId="0" borderId="5" xfId="0" applyNumberFormat="1" applyFont="1" applyBorder="1" applyAlignment="1">
      <alignment vertical="center"/>
    </xf>
    <xf numFmtId="168" fontId="6" fillId="0" borderId="11" xfId="0" applyNumberFormat="1" applyFont="1" applyBorder="1" applyAlignment="1">
      <alignment horizontal="right" vertical="center"/>
    </xf>
    <xf numFmtId="168" fontId="7" fillId="0" borderId="11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vertical="center"/>
    </xf>
    <xf numFmtId="168" fontId="6" fillId="0" borderId="8" xfId="0" applyNumberFormat="1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left" vertical="center"/>
    </xf>
    <xf numFmtId="0" fontId="6" fillId="0" borderId="33" xfId="0" applyFont="1" applyBorder="1" applyAlignment="1">
      <alignment vertical="center"/>
    </xf>
    <xf numFmtId="168" fontId="6" fillId="0" borderId="11" xfId="0" applyNumberFormat="1" applyFont="1" applyBorder="1" applyAlignment="1">
      <alignment horizontal="left" vertical="center"/>
    </xf>
    <xf numFmtId="168" fontId="6" fillId="0" borderId="12" xfId="0" applyNumberFormat="1" applyFont="1" applyBorder="1" applyAlignment="1">
      <alignment horizontal="left" vertical="center"/>
    </xf>
    <xf numFmtId="168" fontId="6" fillId="0" borderId="33" xfId="0" applyNumberFormat="1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left" vertical="center"/>
    </xf>
    <xf numFmtId="168" fontId="7" fillId="0" borderId="0" xfId="0" applyNumberFormat="1" applyFont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168" fontId="6" fillId="0" borderId="32" xfId="0" quotePrefix="1" applyNumberFormat="1" applyFont="1" applyBorder="1" applyAlignment="1">
      <alignment horizontal="left" vertical="center"/>
    </xf>
    <xf numFmtId="168" fontId="6" fillId="0" borderId="12" xfId="0" quotePrefix="1" applyNumberFormat="1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168" fontId="7" fillId="0" borderId="33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68" fontId="7" fillId="0" borderId="31" xfId="0" applyNumberFormat="1" applyFont="1" applyBorder="1" applyAlignment="1">
      <alignment vertical="center"/>
    </xf>
    <xf numFmtId="168" fontId="7" fillId="0" borderId="9" xfId="0" applyNumberFormat="1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168" fontId="7" fillId="0" borderId="22" xfId="0" applyNumberFormat="1" applyFont="1" applyBorder="1" applyAlignment="1">
      <alignment vertical="center"/>
    </xf>
    <xf numFmtId="168" fontId="7" fillId="0" borderId="34" xfId="0" applyNumberFormat="1" applyFont="1" applyBorder="1" applyAlignment="1">
      <alignment vertical="center"/>
    </xf>
    <xf numFmtId="168" fontId="7" fillId="0" borderId="25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left" vertical="center"/>
    </xf>
    <xf numFmtId="168" fontId="6" fillId="0" borderId="8" xfId="0" applyNumberFormat="1" applyFont="1" applyBorder="1" applyAlignment="1">
      <alignment vertical="center"/>
    </xf>
    <xf numFmtId="168" fontId="6" fillId="0" borderId="31" xfId="0" applyNumberFormat="1" applyFont="1" applyBorder="1" applyAlignment="1">
      <alignment vertical="center"/>
    </xf>
    <xf numFmtId="168" fontId="6" fillId="0" borderId="31" xfId="0" applyNumberFormat="1" applyFont="1" applyBorder="1" applyAlignment="1">
      <alignment horizontal="left" vertical="center"/>
    </xf>
    <xf numFmtId="168" fontId="6" fillId="0" borderId="14" xfId="0" applyNumberFormat="1" applyFont="1" applyBorder="1" applyAlignment="1">
      <alignment horizontal="left" vertical="center"/>
    </xf>
    <xf numFmtId="168" fontId="6" fillId="0" borderId="10" xfId="0" applyNumberFormat="1" applyFont="1" applyBorder="1" applyAlignment="1">
      <alignment horizontal="left" vertical="center"/>
    </xf>
    <xf numFmtId="168" fontId="6" fillId="0" borderId="11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horizontal="left" vertical="center"/>
    </xf>
    <xf numFmtId="168" fontId="6" fillId="0" borderId="19" xfId="0" applyNumberFormat="1" applyFont="1" applyBorder="1" applyAlignment="1">
      <alignment horizontal="left" vertical="center"/>
    </xf>
    <xf numFmtId="168" fontId="6" fillId="0" borderId="20" xfId="0" applyNumberFormat="1" applyFont="1" applyBorder="1" applyAlignment="1">
      <alignment horizontal="left" vertical="center"/>
    </xf>
    <xf numFmtId="168" fontId="6" fillId="0" borderId="7" xfId="0" quotePrefix="1" applyNumberFormat="1" applyFont="1" applyBorder="1" applyAlignment="1">
      <alignment horizontal="left" vertical="center"/>
    </xf>
    <xf numFmtId="168" fontId="6" fillId="0" borderId="8" xfId="0" quotePrefix="1" applyNumberFormat="1" applyFont="1" applyBorder="1" applyAlignment="1">
      <alignment horizontal="left" vertical="center"/>
    </xf>
    <xf numFmtId="168" fontId="6" fillId="0" borderId="31" xfId="0" quotePrefix="1" applyNumberFormat="1" applyFont="1" applyBorder="1" applyAlignment="1">
      <alignment horizontal="left" vertical="center"/>
    </xf>
    <xf numFmtId="168" fontId="6" fillId="0" borderId="35" xfId="0" applyNumberFormat="1" applyFont="1" applyBorder="1" applyAlignment="1">
      <alignment horizontal="center" vertical="center"/>
    </xf>
    <xf numFmtId="168" fontId="6" fillId="0" borderId="20" xfId="0" applyNumberFormat="1" applyFont="1" applyBorder="1" applyAlignment="1">
      <alignment horizontal="center" vertical="center"/>
    </xf>
    <xf numFmtId="168" fontId="6" fillId="0" borderId="10" xfId="0" quotePrefix="1" applyNumberFormat="1" applyFont="1" applyBorder="1" applyAlignment="1">
      <alignment horizontal="left" vertical="center"/>
    </xf>
    <xf numFmtId="168" fontId="6" fillId="0" borderId="11" xfId="0" quotePrefix="1" applyNumberFormat="1" applyFont="1" applyBorder="1" applyAlignment="1">
      <alignment horizontal="left" vertical="center"/>
    </xf>
    <xf numFmtId="168" fontId="6" fillId="0" borderId="33" xfId="0" quotePrefix="1" applyNumberFormat="1" applyFont="1" applyBorder="1" applyAlignment="1">
      <alignment horizontal="left" vertical="center"/>
    </xf>
    <xf numFmtId="168" fontId="6" fillId="0" borderId="33" xfId="0" applyNumberFormat="1" applyFont="1" applyBorder="1" applyAlignment="1">
      <alignment horizontal="center" vertical="center"/>
    </xf>
    <xf numFmtId="168" fontId="7" fillId="0" borderId="4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horizontal="center" vertical="center"/>
    </xf>
    <xf numFmtId="168" fontId="6" fillId="0" borderId="10" xfId="0" applyNumberFormat="1" applyFont="1" applyBorder="1" applyAlignment="1">
      <alignment horizontal="center" vertical="center"/>
    </xf>
    <xf numFmtId="168" fontId="6" fillId="0" borderId="17" xfId="0" applyNumberFormat="1" applyFont="1" applyBorder="1" applyAlignment="1">
      <alignment horizontal="center" vertical="center"/>
    </xf>
    <xf numFmtId="168" fontId="7" fillId="0" borderId="35" xfId="0" applyNumberFormat="1" applyFont="1" applyBorder="1" applyAlignment="1">
      <alignment vertical="center"/>
    </xf>
    <xf numFmtId="168" fontId="7" fillId="0" borderId="20" xfId="0" applyNumberFormat="1" applyFont="1" applyBorder="1" applyAlignment="1">
      <alignment vertical="center"/>
    </xf>
    <xf numFmtId="168" fontId="7" fillId="0" borderId="35" xfId="0" applyNumberFormat="1" applyFont="1" applyBorder="1" applyAlignment="1">
      <alignment horizontal="right" vertical="center"/>
    </xf>
    <xf numFmtId="168" fontId="7" fillId="0" borderId="20" xfId="0" applyNumberFormat="1" applyFont="1" applyBorder="1" applyAlignment="1">
      <alignment horizontal="right" vertical="center"/>
    </xf>
    <xf numFmtId="168" fontId="7" fillId="0" borderId="19" xfId="0" applyNumberFormat="1" applyFont="1" applyBorder="1" applyAlignment="1">
      <alignment vertical="center"/>
    </xf>
    <xf numFmtId="168" fontId="7" fillId="0" borderId="20" xfId="0" quotePrefix="1" applyNumberFormat="1" applyFont="1" applyBorder="1" applyAlignment="1">
      <alignment horizontal="right" vertical="center"/>
    </xf>
    <xf numFmtId="168" fontId="7" fillId="0" borderId="10" xfId="0" applyNumberFormat="1" applyFont="1" applyBorder="1" applyAlignment="1">
      <alignment vertical="center"/>
    </xf>
    <xf numFmtId="0" fontId="7" fillId="0" borderId="34" xfId="0" applyFont="1" applyBorder="1" applyAlignment="1">
      <alignment horizontal="left" vertical="center"/>
    </xf>
    <xf numFmtId="168" fontId="7" fillId="0" borderId="23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" fontId="6" fillId="0" borderId="7" xfId="0" applyNumberFormat="1" applyFont="1" applyBorder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8" fontId="7" fillId="0" borderId="13" xfId="0" applyNumberFormat="1" applyFont="1" applyBorder="1" applyAlignment="1">
      <alignment vertical="center"/>
    </xf>
    <xf numFmtId="168" fontId="7" fillId="0" borderId="7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77" fontId="7" fillId="0" borderId="19" xfId="0" applyNumberFormat="1" applyFont="1" applyBorder="1" applyAlignment="1">
      <alignment horizontal="right" vertical="center"/>
    </xf>
    <xf numFmtId="177" fontId="7" fillId="0" borderId="35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9" fontId="7" fillId="0" borderId="35" xfId="0" applyNumberFormat="1" applyFont="1" applyBorder="1" applyAlignment="1">
      <alignment horizontal="right" vertical="center"/>
    </xf>
    <xf numFmtId="9" fontId="7" fillId="0" borderId="20" xfId="0" applyNumberFormat="1" applyFont="1" applyBorder="1" applyAlignment="1">
      <alignment horizontal="right" vertical="center"/>
    </xf>
    <xf numFmtId="168" fontId="7" fillId="0" borderId="36" xfId="0" applyNumberFormat="1" applyFont="1" applyBorder="1" applyAlignment="1">
      <alignment vertical="center"/>
    </xf>
    <xf numFmtId="168" fontId="7" fillId="0" borderId="23" xfId="0" applyNumberFormat="1" applyFont="1" applyBorder="1" applyAlignment="1">
      <alignment vertical="center"/>
    </xf>
    <xf numFmtId="174" fontId="4" fillId="0" borderId="2" xfId="0" applyNumberFormat="1" applyFont="1" applyBorder="1" applyAlignment="1">
      <alignment vertical="center"/>
    </xf>
    <xf numFmtId="174" fontId="4" fillId="0" borderId="3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74" fontId="2" fillId="0" borderId="0" xfId="0" applyNumberFormat="1" applyFont="1" applyAlignment="1">
      <alignment vertical="center"/>
    </xf>
    <xf numFmtId="174" fontId="2" fillId="0" borderId="5" xfId="0" applyNumberFormat="1" applyFont="1" applyBorder="1" applyAlignment="1">
      <alignment vertical="center"/>
    </xf>
    <xf numFmtId="168" fontId="5" fillId="0" borderId="4" xfId="0" applyNumberFormat="1" applyFont="1" applyBorder="1" applyAlignment="1">
      <alignment vertical="center"/>
    </xf>
    <xf numFmtId="174" fontId="6" fillId="0" borderId="11" xfId="0" applyNumberFormat="1" applyFont="1" applyBorder="1" applyAlignment="1">
      <alignment horizontal="right" vertical="center"/>
    </xf>
    <xf numFmtId="174" fontId="6" fillId="0" borderId="12" xfId="0" applyNumberFormat="1" applyFont="1" applyBorder="1" applyAlignment="1">
      <alignment horizontal="right" vertical="center"/>
    </xf>
    <xf numFmtId="174" fontId="6" fillId="0" borderId="31" xfId="0" applyNumberFormat="1" applyFont="1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174" fontId="6" fillId="0" borderId="5" xfId="0" applyNumberFormat="1" applyFont="1" applyBorder="1" applyAlignment="1">
      <alignment vertical="center"/>
    </xf>
    <xf numFmtId="174" fontId="6" fillId="0" borderId="32" xfId="0" applyNumberFormat="1" applyFont="1" applyBorder="1" applyAlignment="1">
      <alignment vertical="center"/>
    </xf>
    <xf numFmtId="174" fontId="6" fillId="0" borderId="11" xfId="0" applyNumberFormat="1" applyFont="1" applyBorder="1" applyAlignment="1">
      <alignment vertical="center"/>
    </xf>
    <xf numFmtId="174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horizontal="left"/>
    </xf>
    <xf numFmtId="168" fontId="6" fillId="0" borderId="35" xfId="0" applyNumberFormat="1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3" fontId="6" fillId="0" borderId="10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175" fontId="7" fillId="0" borderId="33" xfId="0" applyNumberFormat="1" applyFont="1" applyBorder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7" fillId="0" borderId="20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176" fontId="7" fillId="0" borderId="19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68" fontId="7" fillId="0" borderId="21" xfId="0" applyNumberFormat="1" applyFont="1" applyBorder="1" applyAlignment="1">
      <alignment vertical="center"/>
    </xf>
    <xf numFmtId="174" fontId="7" fillId="0" borderId="34" xfId="0" applyNumberFormat="1" applyFont="1" applyBorder="1" applyAlignment="1">
      <alignment vertical="center"/>
    </xf>
    <xf numFmtId="174" fontId="7" fillId="0" borderId="24" xfId="0" applyNumberFormat="1" applyFont="1" applyBorder="1" applyAlignment="1">
      <alignment vertical="center"/>
    </xf>
    <xf numFmtId="174" fontId="4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168" fontId="7" fillId="0" borderId="2" xfId="0" applyNumberFormat="1" applyFont="1" applyBorder="1" applyAlignment="1">
      <alignment horizontal="left" vertical="center"/>
    </xf>
    <xf numFmtId="168" fontId="7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168" fontId="7" fillId="0" borderId="5" xfId="0" applyNumberFormat="1" applyFont="1" applyBorder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6" fillId="0" borderId="13" xfId="0" applyNumberFormat="1" applyFont="1" applyBorder="1" applyAlignment="1">
      <alignment horizontal="left" vertical="center"/>
    </xf>
    <xf numFmtId="168" fontId="6" fillId="0" borderId="16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left" vertical="center"/>
    </xf>
    <xf numFmtId="168" fontId="6" fillId="0" borderId="13" xfId="0" quotePrefix="1" applyNumberFormat="1" applyFont="1" applyBorder="1" applyAlignment="1">
      <alignment horizontal="left" vertical="center"/>
    </xf>
    <xf numFmtId="168" fontId="6" fillId="0" borderId="9" xfId="0" quotePrefix="1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68" fontId="6" fillId="0" borderId="16" xfId="0" quotePrefix="1" applyNumberFormat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170" fontId="7" fillId="0" borderId="19" xfId="0" applyNumberFormat="1" applyFont="1" applyBorder="1" applyAlignment="1">
      <alignment vertical="center"/>
    </xf>
    <xf numFmtId="170" fontId="7" fillId="0" borderId="20" xfId="0" applyNumberFormat="1" applyFont="1" applyBorder="1" applyAlignment="1">
      <alignment vertical="center"/>
    </xf>
    <xf numFmtId="169" fontId="7" fillId="0" borderId="33" xfId="0" applyNumberFormat="1" applyFont="1" applyBorder="1" applyAlignment="1">
      <alignment vertical="center"/>
    </xf>
    <xf numFmtId="170" fontId="7" fillId="0" borderId="33" xfId="0" applyNumberFormat="1" applyFont="1" applyBorder="1" applyAlignment="1">
      <alignment vertical="center"/>
    </xf>
    <xf numFmtId="170" fontId="7" fillId="0" borderId="5" xfId="0" applyNumberFormat="1" applyFont="1" applyBorder="1" applyAlignment="1">
      <alignment vertical="center"/>
    </xf>
    <xf numFmtId="171" fontId="7" fillId="0" borderId="0" xfId="0" applyNumberFormat="1" applyFont="1" applyAlignment="1">
      <alignment vertical="center"/>
    </xf>
    <xf numFmtId="172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0" fontId="7" fillId="0" borderId="25" xfId="0" applyFont="1" applyBorder="1" applyAlignment="1">
      <alignment horizontal="left" vertical="center"/>
    </xf>
    <xf numFmtId="0" fontId="9" fillId="0" borderId="0" xfId="0" quotePrefix="1" applyFont="1" applyAlignment="1">
      <alignment vertical="center"/>
    </xf>
    <xf numFmtId="168" fontId="3" fillId="0" borderId="1" xfId="3" applyNumberFormat="1" applyFont="1" applyBorder="1">
      <alignment vertical="center"/>
    </xf>
    <xf numFmtId="168" fontId="3" fillId="0" borderId="2" xfId="3" applyNumberFormat="1" applyFont="1" applyBorder="1">
      <alignment vertical="center"/>
    </xf>
    <xf numFmtId="168" fontId="4" fillId="0" borderId="2" xfId="3" applyNumberFormat="1" applyFont="1" applyBorder="1">
      <alignment vertical="center"/>
    </xf>
    <xf numFmtId="168" fontId="4" fillId="0" borderId="3" xfId="3" applyNumberFormat="1" applyFont="1" applyBorder="1">
      <alignment vertical="center"/>
    </xf>
    <xf numFmtId="168" fontId="3" fillId="0" borderId="4" xfId="3" applyNumberFormat="1" applyFont="1" applyBorder="1">
      <alignment vertical="center"/>
    </xf>
    <xf numFmtId="168" fontId="3" fillId="0" borderId="0" xfId="3" applyNumberFormat="1" applyFont="1">
      <alignment vertical="center"/>
    </xf>
    <xf numFmtId="168" fontId="4" fillId="0" borderId="0" xfId="3" applyNumberFormat="1" applyFont="1">
      <alignment vertical="center"/>
    </xf>
    <xf numFmtId="168" fontId="4" fillId="0" borderId="5" xfId="3" applyNumberFormat="1" applyFont="1" applyBorder="1">
      <alignment vertical="center"/>
    </xf>
    <xf numFmtId="168" fontId="5" fillId="0" borderId="4" xfId="3" applyNumberFormat="1" applyFont="1" applyBorder="1">
      <alignment vertical="center"/>
    </xf>
    <xf numFmtId="168" fontId="5" fillId="0" borderId="0" xfId="3" applyNumberFormat="1" applyFont="1">
      <alignment vertical="center"/>
    </xf>
    <xf numFmtId="168" fontId="14" fillId="0" borderId="4" xfId="3" applyNumberFormat="1" applyFont="1" applyBorder="1">
      <alignment vertical="center"/>
    </xf>
    <xf numFmtId="168" fontId="14" fillId="0" borderId="0" xfId="3" applyNumberFormat="1" applyFont="1">
      <alignment vertical="center"/>
    </xf>
    <xf numFmtId="168" fontId="6" fillId="0" borderId="5" xfId="3" applyNumberFormat="1" applyFont="1" applyBorder="1" applyAlignment="1">
      <alignment horizontal="right" vertical="center"/>
    </xf>
    <xf numFmtId="168" fontId="6" fillId="0" borderId="6" xfId="3" applyNumberFormat="1" applyFont="1" applyBorder="1">
      <alignment vertical="center"/>
    </xf>
    <xf numFmtId="0" fontId="6" fillId="0" borderId="7" xfId="3" applyFont="1" applyBorder="1" applyAlignment="1">
      <alignment horizontal="left" vertical="center"/>
    </xf>
    <xf numFmtId="0" fontId="6" fillId="0" borderId="8" xfId="3" applyFont="1" applyBorder="1">
      <alignment vertical="center"/>
    </xf>
    <xf numFmtId="0" fontId="6" fillId="0" borderId="31" xfId="3" applyFont="1" applyBorder="1">
      <alignment vertical="center"/>
    </xf>
    <xf numFmtId="0" fontId="6" fillId="0" borderId="9" xfId="3" applyFont="1" applyBorder="1">
      <alignment vertical="center"/>
    </xf>
    <xf numFmtId="0" fontId="6" fillId="0" borderId="10" xfId="3" applyFont="1" applyBorder="1">
      <alignment vertical="center"/>
    </xf>
    <xf numFmtId="0" fontId="6" fillId="0" borderId="11" xfId="3" applyFont="1" applyBorder="1">
      <alignment vertical="center"/>
    </xf>
    <xf numFmtId="0" fontId="6" fillId="0" borderId="32" xfId="3" applyFont="1" applyBorder="1">
      <alignment vertical="center"/>
    </xf>
    <xf numFmtId="0" fontId="6" fillId="0" borderId="12" xfId="3" applyFont="1" applyBorder="1" applyAlignment="1">
      <alignment horizontal="right" vertical="center"/>
    </xf>
    <xf numFmtId="168" fontId="6" fillId="0" borderId="4" xfId="3" applyNumberFormat="1" applyFont="1" applyBorder="1">
      <alignment vertical="center"/>
    </xf>
    <xf numFmtId="0" fontId="6" fillId="0" borderId="13" xfId="3" applyFont="1" applyBorder="1" applyAlignment="1">
      <alignment horizontal="left" vertical="center"/>
    </xf>
    <xf numFmtId="0" fontId="6" fillId="0" borderId="14" xfId="3" applyFont="1" applyBorder="1" applyAlignment="1">
      <alignment horizontal="left" vertical="center"/>
    </xf>
    <xf numFmtId="168" fontId="7" fillId="0" borderId="15" xfId="3" applyNumberFormat="1" applyFont="1" applyBorder="1">
      <alignment vertical="center"/>
    </xf>
    <xf numFmtId="168" fontId="7" fillId="0" borderId="16" xfId="3" applyNumberFormat="1" applyFont="1" applyBorder="1" applyAlignment="1">
      <alignment horizontal="left" vertical="center"/>
    </xf>
    <xf numFmtId="168" fontId="7" fillId="0" borderId="16" xfId="3" applyNumberFormat="1" applyFont="1" applyBorder="1">
      <alignment vertical="center"/>
    </xf>
    <xf numFmtId="168" fontId="7" fillId="0" borderId="17" xfId="3" applyNumberFormat="1" applyFont="1" applyBorder="1">
      <alignment vertical="center"/>
    </xf>
    <xf numFmtId="168" fontId="7" fillId="0" borderId="4" xfId="3" applyNumberFormat="1" applyFont="1" applyBorder="1">
      <alignment vertical="center"/>
    </xf>
    <xf numFmtId="168" fontId="7" fillId="0" borderId="19" xfId="3" applyNumberFormat="1" applyFont="1" applyBorder="1">
      <alignment vertical="center"/>
    </xf>
    <xf numFmtId="168" fontId="7" fillId="0" borderId="20" xfId="3" applyNumberFormat="1" applyFont="1" applyBorder="1">
      <alignment vertical="center"/>
    </xf>
    <xf numFmtId="168" fontId="7" fillId="0" borderId="28" xfId="3" applyNumberFormat="1" applyFont="1" applyBorder="1">
      <alignment vertical="center"/>
    </xf>
    <xf numFmtId="164" fontId="7" fillId="0" borderId="19" xfId="3" applyNumberFormat="1" applyFont="1" applyBorder="1" applyAlignment="1">
      <alignment horizontal="right" vertical="center"/>
    </xf>
    <xf numFmtId="164" fontId="7" fillId="0" borderId="20" xfId="3" applyNumberFormat="1" applyFont="1" applyBorder="1" applyAlignment="1">
      <alignment horizontal="right" vertical="center"/>
    </xf>
    <xf numFmtId="168" fontId="7" fillId="0" borderId="18" xfId="3" applyNumberFormat="1" applyFont="1" applyBorder="1">
      <alignment vertical="center"/>
    </xf>
    <xf numFmtId="164" fontId="7" fillId="0" borderId="13" xfId="3" applyNumberFormat="1" applyFont="1" applyBorder="1" applyAlignment="1">
      <alignment horizontal="right" vertical="center"/>
    </xf>
    <xf numFmtId="164" fontId="7" fillId="0" borderId="14" xfId="3" applyNumberFormat="1" applyFont="1" applyBorder="1" applyAlignment="1">
      <alignment horizontal="right" vertical="center"/>
    </xf>
    <xf numFmtId="168" fontId="7" fillId="0" borderId="30" xfId="3" applyNumberFormat="1" applyFont="1" applyBorder="1">
      <alignment vertical="center"/>
    </xf>
    <xf numFmtId="168" fontId="19" fillId="0" borderId="22" xfId="3" applyNumberFormat="1" applyFont="1" applyBorder="1">
      <alignment vertical="center"/>
    </xf>
    <xf numFmtId="168" fontId="20" fillId="0" borderId="22" xfId="3" applyNumberFormat="1" applyFont="1" applyBorder="1">
      <alignment vertical="center"/>
    </xf>
    <xf numFmtId="168" fontId="20" fillId="0" borderId="23" xfId="3" applyNumberFormat="1" applyFont="1" applyBorder="1">
      <alignment vertical="center"/>
    </xf>
    <xf numFmtId="168" fontId="10" fillId="0" borderId="0" xfId="3" applyNumberFormat="1" applyFont="1">
      <alignment vertical="center"/>
    </xf>
    <xf numFmtId="168" fontId="9" fillId="0" borderId="0" xfId="3" applyNumberFormat="1" applyFont="1">
      <alignment vertical="center"/>
    </xf>
    <xf numFmtId="168" fontId="2" fillId="0" borderId="0" xfId="3" applyNumberFormat="1">
      <alignment vertical="center"/>
    </xf>
    <xf numFmtId="0" fontId="6" fillId="0" borderId="10" xfId="3" applyFont="1" applyBorder="1" applyAlignment="1">
      <alignment horizontal="right" vertical="center"/>
    </xf>
    <xf numFmtId="0" fontId="6" fillId="0" borderId="5" xfId="3" applyFont="1" applyBorder="1" applyAlignment="1">
      <alignment horizontal="right" vertical="center"/>
    </xf>
    <xf numFmtId="168" fontId="7" fillId="0" borderId="13" xfId="3" applyNumberFormat="1" applyFont="1" applyBorder="1">
      <alignment vertical="center"/>
    </xf>
    <xf numFmtId="168" fontId="7" fillId="0" borderId="14" xfId="3" applyNumberFormat="1" applyFont="1" applyBorder="1">
      <alignment vertical="center"/>
    </xf>
    <xf numFmtId="164" fontId="7" fillId="0" borderId="16" xfId="3" applyNumberFormat="1" applyFont="1" applyBorder="1">
      <alignment vertical="center"/>
    </xf>
    <xf numFmtId="164" fontId="4" fillId="0" borderId="12" xfId="3" applyNumberFormat="1" applyFont="1" applyBorder="1">
      <alignment vertical="center"/>
    </xf>
    <xf numFmtId="168" fontId="7" fillId="0" borderId="4" xfId="3" applyNumberFormat="1" applyFont="1" applyBorder="1" applyAlignment="1">
      <alignment horizontal="left" vertical="center" indent="2"/>
    </xf>
    <xf numFmtId="168" fontId="7" fillId="0" borderId="21" xfId="3" applyNumberFormat="1" applyFont="1" applyBorder="1">
      <alignment vertical="center"/>
    </xf>
    <xf numFmtId="168" fontId="7" fillId="0" borderId="22" xfId="3" applyNumberFormat="1" applyFont="1" applyBorder="1">
      <alignment vertical="center"/>
    </xf>
    <xf numFmtId="168" fontId="4" fillId="0" borderId="25" xfId="3" applyNumberFormat="1" applyFont="1" applyBorder="1">
      <alignment vertical="center"/>
    </xf>
    <xf numFmtId="0" fontId="9" fillId="0" borderId="0" xfId="3" applyFont="1">
      <alignment vertical="center"/>
    </xf>
    <xf numFmtId="168" fontId="6" fillId="0" borderId="18" xfId="3" applyNumberFormat="1" applyFont="1" applyBorder="1">
      <alignment vertical="center"/>
    </xf>
    <xf numFmtId="168" fontId="14" fillId="0" borderId="28" xfId="3" applyNumberFormat="1" applyFont="1" applyBorder="1">
      <alignment vertical="center"/>
    </xf>
    <xf numFmtId="168" fontId="6" fillId="0" borderId="28" xfId="3" applyNumberFormat="1" applyFont="1" applyBorder="1">
      <alignment vertical="center"/>
    </xf>
    <xf numFmtId="168" fontId="7" fillId="0" borderId="29" xfId="3" applyNumberFormat="1" applyFont="1" applyBorder="1">
      <alignment vertical="center"/>
    </xf>
    <xf numFmtId="164" fontId="7" fillId="0" borderId="5" xfId="3" applyNumberFormat="1" applyFont="1" applyBorder="1" applyAlignment="1">
      <alignment horizontal="right" vertical="center"/>
    </xf>
    <xf numFmtId="168" fontId="7" fillId="0" borderId="25" xfId="3" applyNumberFormat="1" applyFont="1" applyBorder="1">
      <alignment vertical="center"/>
    </xf>
    <xf numFmtId="168" fontId="7" fillId="0" borderId="0" xfId="3" applyNumberFormat="1" applyFont="1">
      <alignment vertical="center"/>
    </xf>
    <xf numFmtId="168" fontId="6" fillId="0" borderId="12" xfId="3" applyNumberFormat="1" applyFont="1" applyBorder="1" applyAlignment="1">
      <alignment horizontal="right" vertical="center"/>
    </xf>
    <xf numFmtId="168" fontId="7" fillId="0" borderId="6" xfId="3" applyNumberFormat="1" applyFont="1" applyBorder="1">
      <alignment vertical="center"/>
    </xf>
    <xf numFmtId="164" fontId="7" fillId="0" borderId="9" xfId="3" applyNumberFormat="1" applyFont="1" applyBorder="1" applyAlignment="1">
      <alignment horizontal="right" vertical="center"/>
    </xf>
    <xf numFmtId="166" fontId="9" fillId="0" borderId="0" xfId="3" applyNumberFormat="1" applyFont="1">
      <alignment vertical="center"/>
    </xf>
    <xf numFmtId="168" fontId="7" fillId="0" borderId="4" xfId="3" applyNumberFormat="1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left" vertical="center"/>
    </xf>
    <xf numFmtId="168" fontId="6" fillId="0" borderId="0" xfId="3" applyNumberFormat="1" applyFont="1">
      <alignment vertical="center"/>
    </xf>
    <xf numFmtId="164" fontId="7" fillId="0" borderId="17" xfId="3" applyNumberFormat="1" applyFont="1" applyBorder="1">
      <alignment vertical="center"/>
    </xf>
    <xf numFmtId="164" fontId="7" fillId="0" borderId="19" xfId="3" applyNumberFormat="1" applyFont="1" applyBorder="1">
      <alignment vertical="center"/>
    </xf>
    <xf numFmtId="164" fontId="7" fillId="0" borderId="20" xfId="3" applyNumberFormat="1" applyFont="1" applyBorder="1">
      <alignment vertical="center"/>
    </xf>
    <xf numFmtId="168" fontId="7" fillId="0" borderId="23" xfId="3" applyNumberFormat="1" applyFont="1" applyBorder="1">
      <alignment vertical="center"/>
    </xf>
    <xf numFmtId="166" fontId="3" fillId="0" borderId="1" xfId="3" applyNumberFormat="1" applyFont="1" applyBorder="1">
      <alignment vertical="center"/>
    </xf>
    <xf numFmtId="166" fontId="4" fillId="0" borderId="2" xfId="3" applyNumberFormat="1" applyFont="1" applyBorder="1" applyAlignment="1">
      <alignment horizontal="left" vertical="center"/>
    </xf>
    <xf numFmtId="166" fontId="4" fillId="0" borderId="2" xfId="3" applyNumberFormat="1" applyFont="1" applyBorder="1">
      <alignment vertical="center"/>
    </xf>
    <xf numFmtId="166" fontId="4" fillId="0" borderId="3" xfId="3" applyNumberFormat="1" applyFont="1" applyBorder="1">
      <alignment vertical="center"/>
    </xf>
    <xf numFmtId="166" fontId="3" fillId="0" borderId="4" xfId="3" applyNumberFormat="1" applyFont="1" applyBorder="1">
      <alignment vertical="center"/>
    </xf>
    <xf numFmtId="166" fontId="4" fillId="0" borderId="0" xfId="3" applyNumberFormat="1" applyFont="1" applyAlignment="1">
      <alignment horizontal="left" vertical="center"/>
    </xf>
    <xf numFmtId="166" fontId="4" fillId="0" borderId="0" xfId="3" applyNumberFormat="1" applyFont="1">
      <alignment vertical="center"/>
    </xf>
    <xf numFmtId="166" fontId="4" fillId="0" borderId="5" xfId="3" applyNumberFormat="1" applyFont="1" applyBorder="1">
      <alignment vertical="center"/>
    </xf>
    <xf numFmtId="166" fontId="5" fillId="0" borderId="4" xfId="3" applyNumberFormat="1" applyFont="1" applyBorder="1">
      <alignment vertical="center"/>
    </xf>
    <xf numFmtId="166" fontId="6" fillId="0" borderId="15" xfId="3" applyNumberFormat="1" applyFont="1" applyBorder="1">
      <alignment vertical="center"/>
    </xf>
    <xf numFmtId="166" fontId="6" fillId="0" borderId="11" xfId="3" applyNumberFormat="1" applyFont="1" applyBorder="1">
      <alignment vertical="center"/>
    </xf>
    <xf numFmtId="166" fontId="6" fillId="0" borderId="12" xfId="3" applyNumberFormat="1" applyFont="1" applyBorder="1" applyAlignment="1">
      <alignment horizontal="right" vertical="center"/>
    </xf>
    <xf numFmtId="166" fontId="6" fillId="0" borderId="6" xfId="3" applyNumberFormat="1" applyFont="1" applyBorder="1">
      <alignment vertical="center"/>
    </xf>
    <xf numFmtId="166" fontId="14" fillId="0" borderId="28" xfId="3" applyNumberFormat="1" applyFont="1" applyBorder="1">
      <alignment vertical="center"/>
    </xf>
    <xf numFmtId="166" fontId="6" fillId="0" borderId="28" xfId="3" applyNumberFormat="1" applyFont="1" applyBorder="1" applyAlignment="1">
      <alignment horizontal="left" vertical="center"/>
    </xf>
    <xf numFmtId="166" fontId="7" fillId="0" borderId="15" xfId="3" applyNumberFormat="1" applyFont="1" applyBorder="1">
      <alignment vertical="center"/>
    </xf>
    <xf numFmtId="166" fontId="7" fillId="0" borderId="16" xfId="3" applyNumberFormat="1" applyFont="1" applyBorder="1" applyAlignment="1">
      <alignment horizontal="left" vertical="center"/>
    </xf>
    <xf numFmtId="166" fontId="7" fillId="0" borderId="16" xfId="3" applyNumberFormat="1" applyFont="1" applyBorder="1">
      <alignment vertical="center"/>
    </xf>
    <xf numFmtId="166" fontId="7" fillId="0" borderId="17" xfId="3" applyNumberFormat="1" applyFont="1" applyBorder="1">
      <alignment vertical="center"/>
    </xf>
    <xf numFmtId="166" fontId="6" fillId="0" borderId="4" xfId="3" applyNumberFormat="1" applyFont="1" applyBorder="1" applyAlignment="1">
      <alignment horizontal="left" vertical="center"/>
    </xf>
    <xf numFmtId="166" fontId="6" fillId="0" borderId="19" xfId="3" applyNumberFormat="1" applyFont="1" applyBorder="1">
      <alignment vertical="center"/>
    </xf>
    <xf numFmtId="166" fontId="6" fillId="0" borderId="14" xfId="3" applyNumberFormat="1" applyFont="1" applyBorder="1">
      <alignment vertical="center"/>
    </xf>
    <xf numFmtId="166" fontId="7" fillId="0" borderId="4" xfId="3" applyNumberFormat="1" applyFont="1" applyBorder="1" applyAlignment="1">
      <alignment horizontal="left" vertical="center"/>
    </xf>
    <xf numFmtId="166" fontId="5" fillId="0" borderId="0" xfId="3" applyNumberFormat="1" applyFont="1">
      <alignment vertical="center"/>
    </xf>
    <xf numFmtId="166" fontId="7" fillId="0" borderId="21" xfId="3" applyNumberFormat="1" applyFont="1" applyBorder="1" applyAlignment="1">
      <alignment horizontal="left" vertical="center"/>
    </xf>
    <xf numFmtId="166" fontId="7" fillId="0" borderId="22" xfId="3" applyNumberFormat="1" applyFont="1" applyBorder="1">
      <alignment vertical="center"/>
    </xf>
    <xf numFmtId="166" fontId="7" fillId="0" borderId="23" xfId="3" applyNumberFormat="1" applyFont="1" applyBorder="1">
      <alignment vertical="center"/>
    </xf>
    <xf numFmtId="166" fontId="2" fillId="0" borderId="0" xfId="3" applyNumberFormat="1">
      <alignment vertical="center"/>
    </xf>
    <xf numFmtId="0" fontId="2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3" applyFont="1" applyBorder="1">
      <alignment vertical="center"/>
    </xf>
    <xf numFmtId="0" fontId="6" fillId="0" borderId="3" xfId="0" applyFont="1" applyBorder="1" applyAlignment="1">
      <alignment horizontal="left" vertical="center"/>
    </xf>
    <xf numFmtId="2" fontId="6" fillId="0" borderId="4" xfId="3" applyNumberFormat="1" applyFont="1" applyBorder="1" applyAlignment="1">
      <alignment horizontal="left" vertical="center"/>
    </xf>
    <xf numFmtId="167" fontId="6" fillId="0" borderId="20" xfId="4" applyNumberFormat="1" applyFont="1" applyBorder="1" applyAlignment="1">
      <alignment vertical="center"/>
    </xf>
    <xf numFmtId="166" fontId="7" fillId="0" borderId="0" xfId="4" applyNumberFormat="1" applyFont="1"/>
    <xf numFmtId="2" fontId="7" fillId="0" borderId="4" xfId="3" applyNumberFormat="1" applyFont="1" applyBorder="1" applyAlignment="1">
      <alignment horizontal="left" vertical="center" indent="2"/>
    </xf>
    <xf numFmtId="2" fontId="6" fillId="0" borderId="4" xfId="3" applyNumberFormat="1" applyFont="1" applyBorder="1" applyAlignment="1">
      <alignment horizontal="left" vertical="center" indent="2"/>
    </xf>
    <xf numFmtId="2" fontId="7" fillId="0" borderId="4" xfId="3" applyNumberFormat="1" applyFont="1" applyBorder="1" applyAlignment="1">
      <alignment horizontal="left" vertical="center"/>
    </xf>
    <xf numFmtId="2" fontId="6" fillId="0" borderId="21" xfId="3" applyNumberFormat="1" applyFont="1" applyBorder="1" applyAlignment="1">
      <alignment horizontal="left" vertical="center"/>
    </xf>
    <xf numFmtId="167" fontId="6" fillId="0" borderId="22" xfId="4" applyNumberFormat="1" applyFont="1" applyBorder="1" applyAlignment="1">
      <alignment vertical="center"/>
    </xf>
    <xf numFmtId="167" fontId="6" fillId="0" borderId="23" xfId="4" applyNumberFormat="1" applyFont="1" applyBorder="1" applyAlignment="1">
      <alignment vertical="center"/>
    </xf>
    <xf numFmtId="0" fontId="10" fillId="0" borderId="0" xfId="3" applyFont="1">
      <alignment vertical="center"/>
    </xf>
    <xf numFmtId="0" fontId="3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3" xfId="3" applyFont="1" applyBorder="1">
      <alignment vertical="center"/>
    </xf>
    <xf numFmtId="0" fontId="5" fillId="0" borderId="4" xfId="3" applyFont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6" fillId="0" borderId="4" xfId="3" applyFont="1" applyBorder="1">
      <alignment vertical="center"/>
    </xf>
    <xf numFmtId="0" fontId="6" fillId="0" borderId="0" xfId="3" applyFont="1">
      <alignment vertical="center"/>
    </xf>
    <xf numFmtId="0" fontId="6" fillId="0" borderId="6" xfId="3" applyFont="1" applyBorder="1">
      <alignment vertical="center"/>
    </xf>
    <xf numFmtId="0" fontId="7" fillId="0" borderId="15" xfId="3" applyFont="1" applyBorder="1">
      <alignment vertical="center"/>
    </xf>
    <xf numFmtId="0" fontId="7" fillId="0" borderId="16" xfId="3" applyFont="1" applyBorder="1" applyAlignment="1">
      <alignment horizontal="left" vertical="center"/>
    </xf>
    <xf numFmtId="0" fontId="7" fillId="0" borderId="16" xfId="3" applyFont="1" applyBorder="1">
      <alignment vertical="center"/>
    </xf>
    <xf numFmtId="0" fontId="7" fillId="0" borderId="17" xfId="3" applyFont="1" applyBorder="1">
      <alignment vertical="center"/>
    </xf>
    <xf numFmtId="0" fontId="7" fillId="0" borderId="18" xfId="3" applyFont="1" applyBorder="1">
      <alignment vertical="center"/>
    </xf>
    <xf numFmtId="0" fontId="7" fillId="0" borderId="13" xfId="3" applyFont="1" applyBorder="1">
      <alignment vertical="center"/>
    </xf>
    <xf numFmtId="0" fontId="4" fillId="0" borderId="14" xfId="3" applyFont="1" applyBorder="1">
      <alignment vertical="center"/>
    </xf>
    <xf numFmtId="0" fontId="6" fillId="0" borderId="4" xfId="3" applyFont="1" applyBorder="1" applyAlignment="1">
      <alignment horizontal="left" vertical="center"/>
    </xf>
    <xf numFmtId="164" fontId="6" fillId="0" borderId="19" xfId="3" applyNumberFormat="1" applyFont="1" applyBorder="1" applyAlignment="1">
      <alignment horizontal="right" vertical="center"/>
    </xf>
    <xf numFmtId="164" fontId="6" fillId="0" borderId="20" xfId="3" applyNumberFormat="1" applyFont="1" applyBorder="1" applyAlignment="1">
      <alignment horizontal="right" vertical="center"/>
    </xf>
    <xf numFmtId="0" fontId="5" fillId="0" borderId="0" xfId="3" applyFont="1">
      <alignment vertical="center"/>
    </xf>
    <xf numFmtId="0" fontId="7" fillId="0" borderId="4" xfId="3" applyFont="1" applyBorder="1" applyAlignment="1">
      <alignment horizontal="left" vertical="center"/>
    </xf>
    <xf numFmtId="164" fontId="6" fillId="0" borderId="5" xfId="3" applyNumberFormat="1" applyFont="1" applyBorder="1" applyAlignment="1">
      <alignment horizontal="right" vertical="center"/>
    </xf>
    <xf numFmtId="0" fontId="6" fillId="0" borderId="15" xfId="3" applyFont="1" applyBorder="1" applyAlignment="1">
      <alignment horizontal="left" vertical="center"/>
    </xf>
    <xf numFmtId="164" fontId="7" fillId="0" borderId="16" xfId="3" applyNumberFormat="1" applyFont="1" applyBorder="1" applyAlignment="1">
      <alignment horizontal="right" vertical="center"/>
    </xf>
    <xf numFmtId="164" fontId="7" fillId="0" borderId="12" xfId="3" applyNumberFormat="1" applyFont="1" applyBorder="1" applyAlignment="1">
      <alignment horizontal="right" vertical="center"/>
    </xf>
    <xf numFmtId="165" fontId="7" fillId="0" borderId="19" xfId="3" quotePrefix="1" applyNumberFormat="1" applyFont="1" applyBorder="1" applyAlignment="1">
      <alignment horizontal="right" vertical="center"/>
    </xf>
    <xf numFmtId="165" fontId="7" fillId="0" borderId="19" xfId="3" applyNumberFormat="1" applyFont="1" applyBorder="1" applyAlignment="1">
      <alignment horizontal="right" vertical="center"/>
    </xf>
    <xf numFmtId="165" fontId="7" fillId="0" borderId="5" xfId="3" applyNumberFormat="1" applyFont="1" applyBorder="1" applyAlignment="1">
      <alignment horizontal="right" vertical="center"/>
    </xf>
    <xf numFmtId="0" fontId="7" fillId="0" borderId="21" xfId="3" applyFont="1" applyBorder="1">
      <alignment vertical="center"/>
    </xf>
    <xf numFmtId="165" fontId="7" fillId="0" borderId="22" xfId="3" applyNumberFormat="1" applyFont="1" applyBorder="1">
      <alignment vertical="center"/>
    </xf>
    <xf numFmtId="165" fontId="7" fillId="0" borderId="23" xfId="3" applyNumberFormat="1" applyFont="1" applyBorder="1" applyAlignment="1">
      <alignment horizontal="right" vertical="center"/>
    </xf>
    <xf numFmtId="0" fontId="7" fillId="0" borderId="0" xfId="3" applyFont="1">
      <alignment vertical="center"/>
    </xf>
    <xf numFmtId="0" fontId="2" fillId="0" borderId="0" xfId="3">
      <alignment vertical="center"/>
    </xf>
    <xf numFmtId="168" fontId="6" fillId="0" borderId="13" xfId="0" applyNumberFormat="1" applyFont="1" applyBorder="1" applyAlignment="1">
      <alignment horizontal="left" vertical="top" wrapText="1"/>
    </xf>
    <xf numFmtId="168" fontId="6" fillId="0" borderId="19" xfId="0" applyNumberFormat="1" applyFont="1" applyBorder="1" applyAlignment="1">
      <alignment horizontal="left" vertical="top" wrapText="1"/>
    </xf>
    <xf numFmtId="168" fontId="6" fillId="0" borderId="16" xfId="0" applyNumberFormat="1" applyFont="1" applyBorder="1" applyAlignment="1">
      <alignment horizontal="left" vertical="top" wrapText="1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left" vertical="center"/>
    </xf>
    <xf numFmtId="0" fontId="0" fillId="0" borderId="4" xfId="0" applyBorder="1"/>
    <xf numFmtId="0" fontId="30" fillId="0" borderId="1" xfId="0" applyFont="1" applyBorder="1"/>
    <xf numFmtId="0" fontId="0" fillId="0" borderId="3" xfId="0" applyBorder="1"/>
    <xf numFmtId="0" fontId="0" fillId="0" borderId="5" xfId="0" applyBorder="1"/>
    <xf numFmtId="0" fontId="7" fillId="0" borderId="14" xfId="0" applyFont="1" applyBorder="1"/>
    <xf numFmtId="0" fontId="7" fillId="0" borderId="20" xfId="0" applyFont="1" applyBorder="1"/>
    <xf numFmtId="0" fontId="7" fillId="0" borderId="23" xfId="0" applyFont="1" applyBorder="1"/>
    <xf numFmtId="0" fontId="31" fillId="0" borderId="18" xfId="8" applyFont="1" applyBorder="1"/>
    <xf numFmtId="0" fontId="31" fillId="0" borderId="28" xfId="8" applyFont="1" applyBorder="1"/>
    <xf numFmtId="0" fontId="31" fillId="0" borderId="30" xfId="8" applyFont="1" applyBorder="1"/>
  </cellXfs>
  <cellStyles count="9">
    <cellStyle name="bolet_Tab4-21" xfId="7" xr:uid="{087A64DC-273C-4FDF-90E3-A9FF6435BB49}"/>
    <cellStyle name="bolet_Tab4-22" xfId="6" xr:uid="{4DE57E67-83C8-4891-AFD4-4779C0A84DD6}"/>
    <cellStyle name="bolet_Tab4-23" xfId="5" xr:uid="{98BEEB55-AB70-4F9D-8F75-00F3CA75091D}"/>
    <cellStyle name="Hiperlink" xfId="8" builtinId="8"/>
    <cellStyle name="Normal" xfId="0" builtinId="0"/>
    <cellStyle name="Normal 2" xfId="3" xr:uid="{C84BD4C0-6516-4200-AF5B-2F7C133BAC8A}"/>
    <cellStyle name="Normal_Q3" xfId="4" xr:uid="{1B5314D1-77EE-47FC-B847-08DB067B1DB1}"/>
    <cellStyle name="Porcentagem" xfId="2" builtinId="5"/>
    <cellStyle name="Vírgula" xfId="1" builtinId="3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mf.org/-/media/Files/Data/Statistics/BMP7/final-chapters/draft-bpm7-chapter-16-v11-digitalization.ashx" TargetMode="External"/><Relationship Id="rId1" Type="http://schemas.openxmlformats.org/officeDocument/2006/relationships/hyperlink" Target="https://www.bcb.gov.br/content/estatisticas/Documents/Tabelas_especiais/BalPagM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85F8-F623-473F-AE85-71FC61239054}">
  <dimension ref="A1:B33"/>
  <sheetViews>
    <sheetView tabSelected="1" workbookViewId="0"/>
  </sheetViews>
  <sheetFormatPr defaultRowHeight="15"/>
  <cols>
    <col min="1" max="1" width="12.7109375" customWidth="1"/>
    <col min="2" max="2" width="77" customWidth="1"/>
  </cols>
  <sheetData>
    <row r="1" spans="1:2" ht="23.25">
      <c r="A1" s="627" t="s">
        <v>607</v>
      </c>
      <c r="B1" s="628"/>
    </row>
    <row r="2" spans="1:2">
      <c r="A2" s="626"/>
      <c r="B2" s="629"/>
    </row>
    <row r="3" spans="1:2" ht="11.1" customHeight="1">
      <c r="A3" s="633" t="s">
        <v>606</v>
      </c>
      <c r="B3" s="630" t="s">
        <v>605</v>
      </c>
    </row>
    <row r="4" spans="1:2" ht="11.1" customHeight="1">
      <c r="A4" s="634" t="s">
        <v>604</v>
      </c>
      <c r="B4" s="631" t="s">
        <v>611</v>
      </c>
    </row>
    <row r="5" spans="1:2" ht="11.1" customHeight="1">
      <c r="A5" s="634" t="s">
        <v>603</v>
      </c>
      <c r="B5" s="631" t="s">
        <v>278</v>
      </c>
    </row>
    <row r="6" spans="1:2" ht="11.1" customHeight="1">
      <c r="A6" s="634" t="s">
        <v>602</v>
      </c>
      <c r="B6" s="631" t="s">
        <v>601</v>
      </c>
    </row>
    <row r="7" spans="1:2" ht="11.1" customHeight="1">
      <c r="A7" s="634" t="s">
        <v>600</v>
      </c>
      <c r="B7" s="631" t="s">
        <v>599</v>
      </c>
    </row>
    <row r="8" spans="1:2" ht="11.1" customHeight="1">
      <c r="A8" s="634" t="s">
        <v>598</v>
      </c>
      <c r="B8" s="631" t="s">
        <v>597</v>
      </c>
    </row>
    <row r="9" spans="1:2" ht="11.1" customHeight="1">
      <c r="A9" s="634" t="s">
        <v>596</v>
      </c>
      <c r="B9" s="631" t="s">
        <v>595</v>
      </c>
    </row>
    <row r="10" spans="1:2" ht="11.1" customHeight="1">
      <c r="A10" s="634" t="s">
        <v>594</v>
      </c>
      <c r="B10" s="631" t="s">
        <v>222</v>
      </c>
    </row>
    <row r="11" spans="1:2" ht="11.1" customHeight="1">
      <c r="A11" s="634" t="s">
        <v>593</v>
      </c>
      <c r="B11" s="631" t="s">
        <v>592</v>
      </c>
    </row>
    <row r="12" spans="1:2" ht="11.1" customHeight="1">
      <c r="A12" s="634" t="s">
        <v>591</v>
      </c>
      <c r="B12" s="631" t="s">
        <v>590</v>
      </c>
    </row>
    <row r="13" spans="1:2" ht="11.1" customHeight="1">
      <c r="A13" s="634" t="s">
        <v>589</v>
      </c>
      <c r="B13" s="631" t="s">
        <v>588</v>
      </c>
    </row>
    <row r="14" spans="1:2" ht="11.1" customHeight="1">
      <c r="A14" s="634" t="s">
        <v>587</v>
      </c>
      <c r="B14" s="631" t="s">
        <v>586</v>
      </c>
    </row>
    <row r="15" spans="1:2" ht="11.1" customHeight="1">
      <c r="A15" s="634" t="s">
        <v>585</v>
      </c>
      <c r="B15" s="631" t="s">
        <v>584</v>
      </c>
    </row>
    <row r="16" spans="1:2" ht="11.1" customHeight="1">
      <c r="A16" s="634" t="s">
        <v>583</v>
      </c>
      <c r="B16" s="631" t="s">
        <v>619</v>
      </c>
    </row>
    <row r="17" spans="1:2" ht="11.1" customHeight="1">
      <c r="A17" s="634" t="s">
        <v>582</v>
      </c>
      <c r="B17" s="631" t="s">
        <v>612</v>
      </c>
    </row>
    <row r="18" spans="1:2" ht="11.1" customHeight="1">
      <c r="A18" s="634" t="s">
        <v>581</v>
      </c>
      <c r="B18" s="631" t="s">
        <v>580</v>
      </c>
    </row>
    <row r="19" spans="1:2" ht="11.1" customHeight="1">
      <c r="A19" s="634" t="s">
        <v>579</v>
      </c>
      <c r="B19" s="631" t="s">
        <v>578</v>
      </c>
    </row>
    <row r="20" spans="1:2" ht="11.1" customHeight="1">
      <c r="A20" s="634" t="s">
        <v>577</v>
      </c>
      <c r="B20" s="631" t="s">
        <v>576</v>
      </c>
    </row>
    <row r="21" spans="1:2" ht="11.1" customHeight="1">
      <c r="A21" s="634" t="s">
        <v>575</v>
      </c>
      <c r="B21" s="631" t="s">
        <v>574</v>
      </c>
    </row>
    <row r="22" spans="1:2" ht="11.1" customHeight="1">
      <c r="A22" s="634" t="s">
        <v>573</v>
      </c>
      <c r="B22" s="631" t="s">
        <v>614</v>
      </c>
    </row>
    <row r="23" spans="1:2" ht="11.1" customHeight="1">
      <c r="A23" s="634" t="s">
        <v>572</v>
      </c>
      <c r="B23" s="631" t="s">
        <v>615</v>
      </c>
    </row>
    <row r="24" spans="1:2" ht="11.1" customHeight="1">
      <c r="A24" s="634" t="s">
        <v>571</v>
      </c>
      <c r="B24" s="631" t="s">
        <v>616</v>
      </c>
    </row>
    <row r="25" spans="1:2" ht="11.1" customHeight="1">
      <c r="A25" s="634" t="s">
        <v>570</v>
      </c>
      <c r="B25" s="631" t="s">
        <v>608</v>
      </c>
    </row>
    <row r="26" spans="1:2" ht="11.1" customHeight="1">
      <c r="A26" s="634" t="s">
        <v>569</v>
      </c>
      <c r="B26" s="631" t="s">
        <v>609</v>
      </c>
    </row>
    <row r="27" spans="1:2" ht="11.1" customHeight="1">
      <c r="A27" s="634" t="s">
        <v>568</v>
      </c>
      <c r="B27" s="631" t="s">
        <v>613</v>
      </c>
    </row>
    <row r="28" spans="1:2" ht="11.1" customHeight="1">
      <c r="A28" s="634" t="s">
        <v>567</v>
      </c>
      <c r="B28" s="631" t="s">
        <v>566</v>
      </c>
    </row>
    <row r="29" spans="1:2" ht="11.1" customHeight="1">
      <c r="A29" s="634" t="s">
        <v>565</v>
      </c>
      <c r="B29" s="631" t="s">
        <v>564</v>
      </c>
    </row>
    <row r="30" spans="1:2" ht="11.1" customHeight="1">
      <c r="A30" s="634" t="s">
        <v>563</v>
      </c>
      <c r="B30" s="631" t="s">
        <v>562</v>
      </c>
    </row>
    <row r="31" spans="1:2" ht="11.1" customHeight="1">
      <c r="A31" s="634" t="s">
        <v>561</v>
      </c>
      <c r="B31" s="631" t="s">
        <v>617</v>
      </c>
    </row>
    <row r="32" spans="1:2" ht="11.1" customHeight="1">
      <c r="A32" s="634" t="s">
        <v>560</v>
      </c>
      <c r="B32" s="631" t="s">
        <v>618</v>
      </c>
    </row>
    <row r="33" spans="1:2" ht="11.1" customHeight="1">
      <c r="A33" s="635" t="s">
        <v>559</v>
      </c>
      <c r="B33" s="632" t="s">
        <v>610</v>
      </c>
    </row>
  </sheetData>
  <hyperlinks>
    <hyperlink ref="A3" location="'Tabela 1'!A1" display="Tabela 1" xr:uid="{51442EC0-13FC-4BA4-8860-92997618387A}"/>
    <hyperlink ref="A4" location="'Tabela 2'!A1" display="Tabela 2" xr:uid="{99C9C1C0-028D-464B-AD6A-9A99B6D23D10}"/>
    <hyperlink ref="A5" location="'Tabela 3'!A1" display="Tabela 3" xr:uid="{C81A83CD-9679-44E3-B0D6-2EAA4DC07577}"/>
    <hyperlink ref="A6" location="'Tabela 4'!A1" display="Tabela 4" xr:uid="{51D47BDF-FF56-4C22-9F93-5FD8B355563F}"/>
    <hyperlink ref="A7" location="'Tabela 5'!A1" display="Tabela 5" xr:uid="{E5F64BA5-1684-49BE-8669-AD4A38E01ABC}"/>
    <hyperlink ref="A8" location="'Tabela 6'!A1" display="Tabela 6" xr:uid="{9BFA0784-AF5B-48E5-A217-366B3591A2C3}"/>
    <hyperlink ref="A9" location="'Tabela 7'!A1" display="Tabela 7" xr:uid="{C98C898A-F219-4005-88CB-E1B2DE47A100}"/>
    <hyperlink ref="A10" location="'Tabela 8'!A1" display="Tabela 8" xr:uid="{8333AB5F-1AA5-4DCA-B3A4-9AE8EBEFA96A}"/>
    <hyperlink ref="A11" location="'Tabela 9'!A1" display="Tabela 9" xr:uid="{114C0D60-3E65-41E7-B272-7DFA9B2F9A5B}"/>
    <hyperlink ref="A12" location="'Tabela 10'!A1" display="Tabela 10" xr:uid="{DB6DA20D-94FC-41EC-AD74-76DAD4389F45}"/>
    <hyperlink ref="A13" location="'Tabela 11'!A1" display="Tabela 11" xr:uid="{B869FA0B-4ECE-4554-9D21-309663AA3FBE}"/>
    <hyperlink ref="A14" location="'Tabela 12'!A1" display="Tabela 12" xr:uid="{1051D3A5-9376-413E-85D5-9B955C84D67C}"/>
    <hyperlink ref="A15" location="'Tabela 13'!A1" display="Tabela 13" xr:uid="{05EF4D13-40E4-437C-BA07-64B55D7D983E}"/>
    <hyperlink ref="A16" location="'Tabela 14'!A1" display="Tabela 14" xr:uid="{81732D1D-AD37-4F58-AE75-11F020D5CBBB}"/>
    <hyperlink ref="A17" location="'Tabela 15'!A1" display="Tabela 15" xr:uid="{C22E1528-B954-4D99-B6A1-DF74DC616BE8}"/>
    <hyperlink ref="A18" location="'Tabela 16'!A1" display="Tabela 16" xr:uid="{DD9326DC-54C3-4002-A75D-33F6C4D98C7C}"/>
    <hyperlink ref="A19" location="'Tabela 17'!A1" display="Tabela 17" xr:uid="{7E502A90-9566-4495-8541-4B7A6B6E6BDE}"/>
    <hyperlink ref="A20" location="'Tabela 18'!A1" display="Tabela 18" xr:uid="{C3B9CE0B-FAE0-4FAA-A187-7B3B6D46C7A9}"/>
    <hyperlink ref="A21" location="'Tabela 19'!A1" display="Tabela 19" xr:uid="{EE9EC748-48BA-4485-BE32-029F6ECC0CB3}"/>
    <hyperlink ref="A22" location="'Tabela 20'!A1" display="Tabela 20" xr:uid="{857FBFCF-F78C-4B2C-BBE7-3A5CE4D50E4B}"/>
    <hyperlink ref="A23" location="'Tabela 21'!A1" display="Tabela 21" xr:uid="{FE5304B6-B998-4A8B-8792-8B8BF0CC21CE}"/>
    <hyperlink ref="A24" location="'Tabela 22'!A1" display="Tabela 22" xr:uid="{31F9B0F1-244B-402F-AA06-58827A5B1203}"/>
    <hyperlink ref="A25" location="'Tabela 23'!A1" display="Tabela 23" xr:uid="{78499900-3954-4FBC-B8D7-EF9AB79C963F}"/>
    <hyperlink ref="A26" location="'Tabela 24'!A1" display="Tabela 24" xr:uid="{5B73AA13-BE7D-47DF-990C-60DB7D07521D}"/>
    <hyperlink ref="A27" location="'Tabela 25'!A1" display="Tabela 25" xr:uid="{CBEB7F2D-01B4-4A1A-9138-959984679802}"/>
    <hyperlink ref="A28" location="'Tabela 26'!A1" display="Tabela 26" xr:uid="{AB6D3468-8E38-4AF5-9926-7D42C328A0C1}"/>
    <hyperlink ref="A29" location="'Tabela 27'!A1" display="Tabela 27" xr:uid="{F404DC0A-916A-4E5D-8009-871E8EF5BF1B}"/>
    <hyperlink ref="A30" location="'Tabela 28'!A1" display="Tabela 28" xr:uid="{D6E9B777-902B-450E-ADCD-E3533D867883}"/>
    <hyperlink ref="A31" location="'Tabela 29'!A1" display="Tabela 29" xr:uid="{23BD5CC9-19C9-4E5D-B4CC-BE90723A4CE9}"/>
    <hyperlink ref="A32" location="'Tabela 30'!A1" display="Tabela 30" xr:uid="{E8980515-CB4F-4D50-9A04-F07B9F5D19C6}"/>
    <hyperlink ref="A33" location="'Tabela 31'!A1" display="Tabela 31" xr:uid="{18B47F03-6EEC-4302-93DC-6A51B3D7DC79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32D7-27F5-4A29-9805-A8A76C765249}">
  <dimension ref="A1:F31"/>
  <sheetViews>
    <sheetView showGridLines="0" workbookViewId="0"/>
  </sheetViews>
  <sheetFormatPr defaultRowHeight="12.75"/>
  <cols>
    <col min="1" max="1" width="40.5703125" style="506" customWidth="1"/>
    <col min="2" max="6" width="9.5703125" style="506" customWidth="1"/>
    <col min="7" max="15" width="8.5703125" style="506" customWidth="1"/>
    <col min="16" max="256" width="8.7109375" style="506"/>
    <col min="257" max="257" width="41.42578125" style="506" customWidth="1"/>
    <col min="258" max="262" width="9.5703125" style="506" customWidth="1"/>
    <col min="263" max="271" width="0" style="506" hidden="1" customWidth="1"/>
    <col min="272" max="512" width="8.7109375" style="506"/>
    <col min="513" max="513" width="41.42578125" style="506" customWidth="1"/>
    <col min="514" max="518" width="9.5703125" style="506" customWidth="1"/>
    <col min="519" max="527" width="0" style="506" hidden="1" customWidth="1"/>
    <col min="528" max="768" width="8.7109375" style="506"/>
    <col min="769" max="769" width="41.42578125" style="506" customWidth="1"/>
    <col min="770" max="774" width="9.5703125" style="506" customWidth="1"/>
    <col min="775" max="783" width="0" style="506" hidden="1" customWidth="1"/>
    <col min="784" max="1024" width="8.7109375" style="506"/>
    <col min="1025" max="1025" width="41.42578125" style="506" customWidth="1"/>
    <col min="1026" max="1030" width="9.5703125" style="506" customWidth="1"/>
    <col min="1031" max="1039" width="0" style="506" hidden="1" customWidth="1"/>
    <col min="1040" max="1280" width="8.7109375" style="506"/>
    <col min="1281" max="1281" width="41.42578125" style="506" customWidth="1"/>
    <col min="1282" max="1286" width="9.5703125" style="506" customWidth="1"/>
    <col min="1287" max="1295" width="0" style="506" hidden="1" customWidth="1"/>
    <col min="1296" max="1536" width="8.7109375" style="506"/>
    <col min="1537" max="1537" width="41.42578125" style="506" customWidth="1"/>
    <col min="1538" max="1542" width="9.5703125" style="506" customWidth="1"/>
    <col min="1543" max="1551" width="0" style="506" hidden="1" customWidth="1"/>
    <col min="1552" max="1792" width="8.7109375" style="506"/>
    <col min="1793" max="1793" width="41.42578125" style="506" customWidth="1"/>
    <col min="1794" max="1798" width="9.5703125" style="506" customWidth="1"/>
    <col min="1799" max="1807" width="0" style="506" hidden="1" customWidth="1"/>
    <col min="1808" max="2048" width="8.7109375" style="506"/>
    <col min="2049" max="2049" width="41.42578125" style="506" customWidth="1"/>
    <col min="2050" max="2054" width="9.5703125" style="506" customWidth="1"/>
    <col min="2055" max="2063" width="0" style="506" hidden="1" customWidth="1"/>
    <col min="2064" max="2304" width="8.7109375" style="506"/>
    <col min="2305" max="2305" width="41.42578125" style="506" customWidth="1"/>
    <col min="2306" max="2310" width="9.5703125" style="506" customWidth="1"/>
    <col min="2311" max="2319" width="0" style="506" hidden="1" customWidth="1"/>
    <col min="2320" max="2560" width="8.7109375" style="506"/>
    <col min="2561" max="2561" width="41.42578125" style="506" customWidth="1"/>
    <col min="2562" max="2566" width="9.5703125" style="506" customWidth="1"/>
    <col min="2567" max="2575" width="0" style="506" hidden="1" customWidth="1"/>
    <col min="2576" max="2816" width="8.7109375" style="506"/>
    <col min="2817" max="2817" width="41.42578125" style="506" customWidth="1"/>
    <col min="2818" max="2822" width="9.5703125" style="506" customWidth="1"/>
    <col min="2823" max="2831" width="0" style="506" hidden="1" customWidth="1"/>
    <col min="2832" max="3072" width="8.7109375" style="506"/>
    <col min="3073" max="3073" width="41.42578125" style="506" customWidth="1"/>
    <col min="3074" max="3078" width="9.5703125" style="506" customWidth="1"/>
    <col min="3079" max="3087" width="0" style="506" hidden="1" customWidth="1"/>
    <col min="3088" max="3328" width="8.7109375" style="506"/>
    <col min="3329" max="3329" width="41.42578125" style="506" customWidth="1"/>
    <col min="3330" max="3334" width="9.5703125" style="506" customWidth="1"/>
    <col min="3335" max="3343" width="0" style="506" hidden="1" customWidth="1"/>
    <col min="3344" max="3584" width="8.7109375" style="506"/>
    <col min="3585" max="3585" width="41.42578125" style="506" customWidth="1"/>
    <col min="3586" max="3590" width="9.5703125" style="506" customWidth="1"/>
    <col min="3591" max="3599" width="0" style="506" hidden="1" customWidth="1"/>
    <col min="3600" max="3840" width="8.7109375" style="506"/>
    <col min="3841" max="3841" width="41.42578125" style="506" customWidth="1"/>
    <col min="3842" max="3846" width="9.5703125" style="506" customWidth="1"/>
    <col min="3847" max="3855" width="0" style="506" hidden="1" customWidth="1"/>
    <col min="3856" max="4096" width="8.7109375" style="506"/>
    <col min="4097" max="4097" width="41.42578125" style="506" customWidth="1"/>
    <col min="4098" max="4102" width="9.5703125" style="506" customWidth="1"/>
    <col min="4103" max="4111" width="0" style="506" hidden="1" customWidth="1"/>
    <col min="4112" max="4352" width="8.7109375" style="506"/>
    <col min="4353" max="4353" width="41.42578125" style="506" customWidth="1"/>
    <col min="4354" max="4358" width="9.5703125" style="506" customWidth="1"/>
    <col min="4359" max="4367" width="0" style="506" hidden="1" customWidth="1"/>
    <col min="4368" max="4608" width="8.7109375" style="506"/>
    <col min="4609" max="4609" width="41.42578125" style="506" customWidth="1"/>
    <col min="4610" max="4614" width="9.5703125" style="506" customWidth="1"/>
    <col min="4615" max="4623" width="0" style="506" hidden="1" customWidth="1"/>
    <col min="4624" max="4864" width="8.7109375" style="506"/>
    <col min="4865" max="4865" width="41.42578125" style="506" customWidth="1"/>
    <col min="4866" max="4870" width="9.5703125" style="506" customWidth="1"/>
    <col min="4871" max="4879" width="0" style="506" hidden="1" customWidth="1"/>
    <col min="4880" max="5120" width="8.7109375" style="506"/>
    <col min="5121" max="5121" width="41.42578125" style="506" customWidth="1"/>
    <col min="5122" max="5126" width="9.5703125" style="506" customWidth="1"/>
    <col min="5127" max="5135" width="0" style="506" hidden="1" customWidth="1"/>
    <col min="5136" max="5376" width="8.7109375" style="506"/>
    <col min="5377" max="5377" width="41.42578125" style="506" customWidth="1"/>
    <col min="5378" max="5382" width="9.5703125" style="506" customWidth="1"/>
    <col min="5383" max="5391" width="0" style="506" hidden="1" customWidth="1"/>
    <col min="5392" max="5632" width="8.7109375" style="506"/>
    <col min="5633" max="5633" width="41.42578125" style="506" customWidth="1"/>
    <col min="5634" max="5638" width="9.5703125" style="506" customWidth="1"/>
    <col min="5639" max="5647" width="0" style="506" hidden="1" customWidth="1"/>
    <col min="5648" max="5888" width="8.7109375" style="506"/>
    <col min="5889" max="5889" width="41.42578125" style="506" customWidth="1"/>
    <col min="5890" max="5894" width="9.5703125" style="506" customWidth="1"/>
    <col min="5895" max="5903" width="0" style="506" hidden="1" customWidth="1"/>
    <col min="5904" max="6144" width="8.7109375" style="506"/>
    <col min="6145" max="6145" width="41.42578125" style="506" customWidth="1"/>
    <col min="6146" max="6150" width="9.5703125" style="506" customWidth="1"/>
    <col min="6151" max="6159" width="0" style="506" hidden="1" customWidth="1"/>
    <col min="6160" max="6400" width="8.7109375" style="506"/>
    <col min="6401" max="6401" width="41.42578125" style="506" customWidth="1"/>
    <col min="6402" max="6406" width="9.5703125" style="506" customWidth="1"/>
    <col min="6407" max="6415" width="0" style="506" hidden="1" customWidth="1"/>
    <col min="6416" max="6656" width="8.7109375" style="506"/>
    <col min="6657" max="6657" width="41.42578125" style="506" customWidth="1"/>
    <col min="6658" max="6662" width="9.5703125" style="506" customWidth="1"/>
    <col min="6663" max="6671" width="0" style="506" hidden="1" customWidth="1"/>
    <col min="6672" max="6912" width="8.7109375" style="506"/>
    <col min="6913" max="6913" width="41.42578125" style="506" customWidth="1"/>
    <col min="6914" max="6918" width="9.5703125" style="506" customWidth="1"/>
    <col min="6919" max="6927" width="0" style="506" hidden="1" customWidth="1"/>
    <col min="6928" max="7168" width="8.7109375" style="506"/>
    <col min="7169" max="7169" width="41.42578125" style="506" customWidth="1"/>
    <col min="7170" max="7174" width="9.5703125" style="506" customWidth="1"/>
    <col min="7175" max="7183" width="0" style="506" hidden="1" customWidth="1"/>
    <col min="7184" max="7424" width="8.7109375" style="506"/>
    <col min="7425" max="7425" width="41.42578125" style="506" customWidth="1"/>
    <col min="7426" max="7430" width="9.5703125" style="506" customWidth="1"/>
    <col min="7431" max="7439" width="0" style="506" hidden="1" customWidth="1"/>
    <col min="7440" max="7680" width="8.7109375" style="506"/>
    <col min="7681" max="7681" width="41.42578125" style="506" customWidth="1"/>
    <col min="7682" max="7686" width="9.5703125" style="506" customWidth="1"/>
    <col min="7687" max="7695" width="0" style="506" hidden="1" customWidth="1"/>
    <col min="7696" max="7936" width="8.7109375" style="506"/>
    <col min="7937" max="7937" width="41.42578125" style="506" customWidth="1"/>
    <col min="7938" max="7942" width="9.5703125" style="506" customWidth="1"/>
    <col min="7943" max="7951" width="0" style="506" hidden="1" customWidth="1"/>
    <col min="7952" max="8192" width="8.7109375" style="506"/>
    <col min="8193" max="8193" width="41.42578125" style="506" customWidth="1"/>
    <col min="8194" max="8198" width="9.5703125" style="506" customWidth="1"/>
    <col min="8199" max="8207" width="0" style="506" hidden="1" customWidth="1"/>
    <col min="8208" max="8448" width="8.7109375" style="506"/>
    <col min="8449" max="8449" width="41.42578125" style="506" customWidth="1"/>
    <col min="8450" max="8454" width="9.5703125" style="506" customWidth="1"/>
    <col min="8455" max="8463" width="0" style="506" hidden="1" customWidth="1"/>
    <col min="8464" max="8704" width="8.7109375" style="506"/>
    <col min="8705" max="8705" width="41.42578125" style="506" customWidth="1"/>
    <col min="8706" max="8710" width="9.5703125" style="506" customWidth="1"/>
    <col min="8711" max="8719" width="0" style="506" hidden="1" customWidth="1"/>
    <col min="8720" max="8960" width="8.7109375" style="506"/>
    <col min="8961" max="8961" width="41.42578125" style="506" customWidth="1"/>
    <col min="8962" max="8966" width="9.5703125" style="506" customWidth="1"/>
    <col min="8967" max="8975" width="0" style="506" hidden="1" customWidth="1"/>
    <col min="8976" max="9216" width="8.7109375" style="506"/>
    <col min="9217" max="9217" width="41.42578125" style="506" customWidth="1"/>
    <col min="9218" max="9222" width="9.5703125" style="506" customWidth="1"/>
    <col min="9223" max="9231" width="0" style="506" hidden="1" customWidth="1"/>
    <col min="9232" max="9472" width="8.7109375" style="506"/>
    <col min="9473" max="9473" width="41.42578125" style="506" customWidth="1"/>
    <col min="9474" max="9478" width="9.5703125" style="506" customWidth="1"/>
    <col min="9479" max="9487" width="0" style="506" hidden="1" customWidth="1"/>
    <col min="9488" max="9728" width="8.7109375" style="506"/>
    <col min="9729" max="9729" width="41.42578125" style="506" customWidth="1"/>
    <col min="9730" max="9734" width="9.5703125" style="506" customWidth="1"/>
    <col min="9735" max="9743" width="0" style="506" hidden="1" customWidth="1"/>
    <col min="9744" max="9984" width="8.7109375" style="506"/>
    <col min="9985" max="9985" width="41.42578125" style="506" customWidth="1"/>
    <col min="9986" max="9990" width="9.5703125" style="506" customWidth="1"/>
    <col min="9991" max="9999" width="0" style="506" hidden="1" customWidth="1"/>
    <col min="10000" max="10240" width="8.7109375" style="506"/>
    <col min="10241" max="10241" width="41.42578125" style="506" customWidth="1"/>
    <col min="10242" max="10246" width="9.5703125" style="506" customWidth="1"/>
    <col min="10247" max="10255" width="0" style="506" hidden="1" customWidth="1"/>
    <col min="10256" max="10496" width="8.7109375" style="506"/>
    <col min="10497" max="10497" width="41.42578125" style="506" customWidth="1"/>
    <col min="10498" max="10502" width="9.5703125" style="506" customWidth="1"/>
    <col min="10503" max="10511" width="0" style="506" hidden="1" customWidth="1"/>
    <col min="10512" max="10752" width="8.7109375" style="506"/>
    <col min="10753" max="10753" width="41.42578125" style="506" customWidth="1"/>
    <col min="10754" max="10758" width="9.5703125" style="506" customWidth="1"/>
    <col min="10759" max="10767" width="0" style="506" hidden="1" customWidth="1"/>
    <col min="10768" max="11008" width="8.7109375" style="506"/>
    <col min="11009" max="11009" width="41.42578125" style="506" customWidth="1"/>
    <col min="11010" max="11014" width="9.5703125" style="506" customWidth="1"/>
    <col min="11015" max="11023" width="0" style="506" hidden="1" customWidth="1"/>
    <col min="11024" max="11264" width="8.7109375" style="506"/>
    <col min="11265" max="11265" width="41.42578125" style="506" customWidth="1"/>
    <col min="11266" max="11270" width="9.5703125" style="506" customWidth="1"/>
    <col min="11271" max="11279" width="0" style="506" hidden="1" customWidth="1"/>
    <col min="11280" max="11520" width="8.7109375" style="506"/>
    <col min="11521" max="11521" width="41.42578125" style="506" customWidth="1"/>
    <col min="11522" max="11526" width="9.5703125" style="506" customWidth="1"/>
    <col min="11527" max="11535" width="0" style="506" hidden="1" customWidth="1"/>
    <col min="11536" max="11776" width="8.7109375" style="506"/>
    <col min="11777" max="11777" width="41.42578125" style="506" customWidth="1"/>
    <col min="11778" max="11782" width="9.5703125" style="506" customWidth="1"/>
    <col min="11783" max="11791" width="0" style="506" hidden="1" customWidth="1"/>
    <col min="11792" max="12032" width="8.7109375" style="506"/>
    <col min="12033" max="12033" width="41.42578125" style="506" customWidth="1"/>
    <col min="12034" max="12038" width="9.5703125" style="506" customWidth="1"/>
    <col min="12039" max="12047" width="0" style="506" hidden="1" customWidth="1"/>
    <col min="12048" max="12288" width="8.7109375" style="506"/>
    <col min="12289" max="12289" width="41.42578125" style="506" customWidth="1"/>
    <col min="12290" max="12294" width="9.5703125" style="506" customWidth="1"/>
    <col min="12295" max="12303" width="0" style="506" hidden="1" customWidth="1"/>
    <col min="12304" max="12544" width="8.7109375" style="506"/>
    <col min="12545" max="12545" width="41.42578125" style="506" customWidth="1"/>
    <col min="12546" max="12550" width="9.5703125" style="506" customWidth="1"/>
    <col min="12551" max="12559" width="0" style="506" hidden="1" customWidth="1"/>
    <col min="12560" max="12800" width="8.7109375" style="506"/>
    <col min="12801" max="12801" width="41.42578125" style="506" customWidth="1"/>
    <col min="12802" max="12806" width="9.5703125" style="506" customWidth="1"/>
    <col min="12807" max="12815" width="0" style="506" hidden="1" customWidth="1"/>
    <col min="12816" max="13056" width="8.7109375" style="506"/>
    <col min="13057" max="13057" width="41.42578125" style="506" customWidth="1"/>
    <col min="13058" max="13062" width="9.5703125" style="506" customWidth="1"/>
    <col min="13063" max="13071" width="0" style="506" hidden="1" customWidth="1"/>
    <col min="13072" max="13312" width="8.7109375" style="506"/>
    <col min="13313" max="13313" width="41.42578125" style="506" customWidth="1"/>
    <col min="13314" max="13318" width="9.5703125" style="506" customWidth="1"/>
    <col min="13319" max="13327" width="0" style="506" hidden="1" customWidth="1"/>
    <col min="13328" max="13568" width="8.7109375" style="506"/>
    <col min="13569" max="13569" width="41.42578125" style="506" customWidth="1"/>
    <col min="13570" max="13574" width="9.5703125" style="506" customWidth="1"/>
    <col min="13575" max="13583" width="0" style="506" hidden="1" customWidth="1"/>
    <col min="13584" max="13824" width="8.7109375" style="506"/>
    <col min="13825" max="13825" width="41.42578125" style="506" customWidth="1"/>
    <col min="13826" max="13830" width="9.5703125" style="506" customWidth="1"/>
    <col min="13831" max="13839" width="0" style="506" hidden="1" customWidth="1"/>
    <col min="13840" max="14080" width="8.7109375" style="506"/>
    <col min="14081" max="14081" width="41.42578125" style="506" customWidth="1"/>
    <col min="14082" max="14086" width="9.5703125" style="506" customWidth="1"/>
    <col min="14087" max="14095" width="0" style="506" hidden="1" customWidth="1"/>
    <col min="14096" max="14336" width="8.7109375" style="506"/>
    <col min="14337" max="14337" width="41.42578125" style="506" customWidth="1"/>
    <col min="14338" max="14342" width="9.5703125" style="506" customWidth="1"/>
    <col min="14343" max="14351" width="0" style="506" hidden="1" customWidth="1"/>
    <col min="14352" max="14592" width="8.7109375" style="506"/>
    <col min="14593" max="14593" width="41.42578125" style="506" customWidth="1"/>
    <col min="14594" max="14598" width="9.5703125" style="506" customWidth="1"/>
    <col min="14599" max="14607" width="0" style="506" hidden="1" customWidth="1"/>
    <col min="14608" max="14848" width="8.7109375" style="506"/>
    <col min="14849" max="14849" width="41.42578125" style="506" customWidth="1"/>
    <col min="14850" max="14854" width="9.5703125" style="506" customWidth="1"/>
    <col min="14855" max="14863" width="0" style="506" hidden="1" customWidth="1"/>
    <col min="14864" max="15104" width="8.7109375" style="506"/>
    <col min="15105" max="15105" width="41.42578125" style="506" customWidth="1"/>
    <col min="15106" max="15110" width="9.5703125" style="506" customWidth="1"/>
    <col min="15111" max="15119" width="0" style="506" hidden="1" customWidth="1"/>
    <col min="15120" max="15360" width="8.7109375" style="506"/>
    <col min="15361" max="15361" width="41.42578125" style="506" customWidth="1"/>
    <col min="15362" max="15366" width="9.5703125" style="506" customWidth="1"/>
    <col min="15367" max="15375" width="0" style="506" hidden="1" customWidth="1"/>
    <col min="15376" max="15616" width="8.7109375" style="506"/>
    <col min="15617" max="15617" width="41.42578125" style="506" customWidth="1"/>
    <col min="15618" max="15622" width="9.5703125" style="506" customWidth="1"/>
    <col min="15623" max="15631" width="0" style="506" hidden="1" customWidth="1"/>
    <col min="15632" max="15872" width="8.7109375" style="506"/>
    <col min="15873" max="15873" width="41.42578125" style="506" customWidth="1"/>
    <col min="15874" max="15878" width="9.5703125" style="506" customWidth="1"/>
    <col min="15879" max="15887" width="0" style="506" hidden="1" customWidth="1"/>
    <col min="15888" max="16128" width="8.7109375" style="506"/>
    <col min="16129" max="16129" width="41.42578125" style="506" customWidth="1"/>
    <col min="16130" max="16134" width="9.5703125" style="506" customWidth="1"/>
    <col min="16135" max="16143" width="0" style="506" hidden="1" customWidth="1"/>
    <col min="16144" max="16384" width="8.7109375" style="506"/>
  </cols>
  <sheetData>
    <row r="1" spans="1:6" ht="21" customHeight="1">
      <c r="A1" s="462" t="s">
        <v>163</v>
      </c>
      <c r="B1" s="463"/>
      <c r="C1" s="463"/>
      <c r="D1" s="463"/>
      <c r="E1" s="464"/>
      <c r="F1" s="465"/>
    </row>
    <row r="2" spans="1:6" ht="17.25" customHeight="1">
      <c r="A2" s="466"/>
      <c r="B2" s="467"/>
      <c r="C2" s="467"/>
      <c r="D2" s="467"/>
      <c r="E2" s="468"/>
      <c r="F2" s="469"/>
    </row>
    <row r="3" spans="1:6" ht="14.25" customHeight="1">
      <c r="A3" s="470"/>
      <c r="B3" s="471"/>
      <c r="C3" s="471"/>
      <c r="D3" s="471"/>
      <c r="E3" s="468"/>
      <c r="F3" s="469"/>
    </row>
    <row r="4" spans="1:6" ht="12.75" customHeight="1">
      <c r="A4" s="472"/>
      <c r="B4" s="473"/>
      <c r="C4" s="473"/>
      <c r="D4" s="473"/>
      <c r="E4" s="473"/>
      <c r="F4" s="474" t="s">
        <v>1</v>
      </c>
    </row>
    <row r="5" spans="1:6" ht="12.75" customHeight="1">
      <c r="A5" s="518" t="s">
        <v>2</v>
      </c>
      <c r="B5" s="476">
        <v>2023</v>
      </c>
      <c r="C5" s="477"/>
      <c r="D5" s="477"/>
      <c r="E5" s="476" t="s">
        <v>3</v>
      </c>
      <c r="F5" s="479"/>
    </row>
    <row r="6" spans="1:6" ht="12.75" customHeight="1">
      <c r="A6" s="519"/>
      <c r="B6" s="480"/>
      <c r="C6" s="481"/>
      <c r="D6" s="481"/>
      <c r="E6" s="507"/>
      <c r="F6" s="483"/>
    </row>
    <row r="7" spans="1:6" ht="12.75" customHeight="1">
      <c r="A7" s="520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521"/>
      <c r="B8" s="488"/>
      <c r="C8" s="488"/>
      <c r="D8" s="488"/>
      <c r="E8" s="489"/>
      <c r="F8" s="490"/>
    </row>
    <row r="9" spans="1:6" ht="12.75" customHeight="1">
      <c r="A9" s="494"/>
      <c r="B9" s="492"/>
      <c r="C9" s="492"/>
      <c r="D9" s="492"/>
      <c r="E9" s="492"/>
      <c r="F9" s="493"/>
    </row>
    <row r="10" spans="1:6" ht="12.75" customHeight="1">
      <c r="A10" s="494" t="s">
        <v>67</v>
      </c>
      <c r="B10" s="495">
        <v>882.48109611000029</v>
      </c>
      <c r="C10" s="495">
        <v>5609.5012766499995</v>
      </c>
      <c r="D10" s="495">
        <v>4485.3825258399993</v>
      </c>
      <c r="E10" s="495">
        <v>1057.0194765400001</v>
      </c>
      <c r="F10" s="496">
        <v>11761.346257900001</v>
      </c>
    </row>
    <row r="11" spans="1:6" ht="12.75" customHeight="1">
      <c r="A11" s="494" t="s">
        <v>164</v>
      </c>
      <c r="B11" s="495">
        <v>3440.8834169900006</v>
      </c>
      <c r="C11" s="495">
        <v>30773.615083840003</v>
      </c>
      <c r="D11" s="495">
        <v>46018.977960199998</v>
      </c>
      <c r="E11" s="495">
        <v>4280.1427042400001</v>
      </c>
      <c r="F11" s="496">
        <v>38125.388461580005</v>
      </c>
    </row>
    <row r="12" spans="1:6" ht="12.75" customHeight="1">
      <c r="A12" s="494" t="s">
        <v>165</v>
      </c>
      <c r="B12" s="495">
        <v>2558.4023208800004</v>
      </c>
      <c r="C12" s="495">
        <v>25164.113807189999</v>
      </c>
      <c r="D12" s="495">
        <v>41533.595434359995</v>
      </c>
      <c r="E12" s="495">
        <v>3223.1232276999999</v>
      </c>
      <c r="F12" s="496">
        <v>26364.042203680001</v>
      </c>
    </row>
    <row r="13" spans="1:6" ht="12.75" customHeight="1">
      <c r="A13" s="491" t="s">
        <v>166</v>
      </c>
      <c r="B13" s="495">
        <v>257.6508698599996</v>
      </c>
      <c r="C13" s="495">
        <v>2021.1368649600013</v>
      </c>
      <c r="D13" s="495">
        <v>2452.8376897700032</v>
      </c>
      <c r="E13" s="495">
        <v>291.88791538999931</v>
      </c>
      <c r="F13" s="496">
        <v>1202.7757776999993</v>
      </c>
    </row>
    <row r="14" spans="1:6" ht="12.75" customHeight="1">
      <c r="A14" s="494" t="s">
        <v>167</v>
      </c>
      <c r="B14" s="495">
        <v>366.54359809000016</v>
      </c>
      <c r="C14" s="495">
        <v>3339.9391768100004</v>
      </c>
      <c r="D14" s="495">
        <v>4712.5011837400007</v>
      </c>
      <c r="E14" s="495">
        <v>414.81918826999981</v>
      </c>
      <c r="F14" s="496">
        <v>2733.4886475000008</v>
      </c>
    </row>
    <row r="15" spans="1:6" ht="12.75" customHeight="1">
      <c r="A15" s="494" t="s">
        <v>168</v>
      </c>
      <c r="B15" s="495">
        <v>108.89272823000056</v>
      </c>
      <c r="C15" s="495">
        <v>1318.8023118499991</v>
      </c>
      <c r="D15" s="495">
        <v>2259.6634939699979</v>
      </c>
      <c r="E15" s="495">
        <v>122.93127288000051</v>
      </c>
      <c r="F15" s="496">
        <v>1530.7128698000015</v>
      </c>
    </row>
    <row r="16" spans="1:6" ht="12.75" customHeight="1">
      <c r="A16" s="494" t="s">
        <v>169</v>
      </c>
      <c r="B16" s="495">
        <v>614.94374569000047</v>
      </c>
      <c r="C16" s="495">
        <v>923.37046874999942</v>
      </c>
      <c r="D16" s="495">
        <v>-955.35316983000121</v>
      </c>
      <c r="E16" s="495">
        <v>686.93218358000104</v>
      </c>
      <c r="F16" s="496">
        <v>-731.9483853999991</v>
      </c>
    </row>
    <row r="17" spans="1:6" ht="12.75" customHeight="1">
      <c r="A17" s="494" t="s">
        <v>167</v>
      </c>
      <c r="B17" s="495">
        <v>3041.6606274100004</v>
      </c>
      <c r="C17" s="495">
        <v>22769.192957530002</v>
      </c>
      <c r="D17" s="495">
        <v>34400.413450190004</v>
      </c>
      <c r="E17" s="495">
        <v>3664.7163164700005</v>
      </c>
      <c r="F17" s="496">
        <v>23472.308056119997</v>
      </c>
    </row>
    <row r="18" spans="1:6" ht="12.75" customHeight="1">
      <c r="A18" s="494" t="s">
        <v>168</v>
      </c>
      <c r="B18" s="495">
        <v>2426.7168817199999</v>
      </c>
      <c r="C18" s="495">
        <v>21845.822488780002</v>
      </c>
      <c r="D18" s="495">
        <v>35355.766620020004</v>
      </c>
      <c r="E18" s="495">
        <v>2977.7841328899995</v>
      </c>
      <c r="F18" s="496">
        <v>24204.256441519999</v>
      </c>
    </row>
    <row r="19" spans="1:6" ht="12.75" customHeight="1">
      <c r="A19" s="494" t="s">
        <v>170</v>
      </c>
      <c r="B19" s="495">
        <v>9.8864805600000025</v>
      </c>
      <c r="C19" s="495">
        <v>2664.9939429400006</v>
      </c>
      <c r="D19" s="495">
        <v>2987.8980059000005</v>
      </c>
      <c r="E19" s="495">
        <v>78.19937757000001</v>
      </c>
      <c r="F19" s="496">
        <v>11290.518865599997</v>
      </c>
    </row>
    <row r="20" spans="1:6" ht="12.75" customHeight="1">
      <c r="A20" s="494" t="s">
        <v>171</v>
      </c>
      <c r="B20" s="495">
        <v>32.679191490000001</v>
      </c>
      <c r="C20" s="495">
        <v>4664.4829494999994</v>
      </c>
      <c r="D20" s="495">
        <v>6906.0633262700003</v>
      </c>
      <c r="E20" s="495">
        <v>200.60719949999998</v>
      </c>
      <c r="F20" s="496">
        <v>11919.591757959999</v>
      </c>
    </row>
    <row r="21" spans="1:6" ht="12.75" customHeight="1">
      <c r="A21" s="494" t="s">
        <v>172</v>
      </c>
      <c r="B21" s="495">
        <v>22.792710930000002</v>
      </c>
      <c r="C21" s="495">
        <v>1999.48900656</v>
      </c>
      <c r="D21" s="495">
        <v>3918.1653203699998</v>
      </c>
      <c r="E21" s="495">
        <v>122.40782193</v>
      </c>
      <c r="F21" s="496">
        <v>629.07289235999997</v>
      </c>
    </row>
    <row r="22" spans="1:6" ht="12.75" customHeight="1">
      <c r="A22" s="494" t="s">
        <v>173</v>
      </c>
      <c r="B22" s="495">
        <v>28.597052139999999</v>
      </c>
      <c r="C22" s="495">
        <v>74.422521249999988</v>
      </c>
      <c r="D22" s="495">
        <v>381.66558223000004</v>
      </c>
      <c r="E22" s="495">
        <v>74.549004240000016</v>
      </c>
      <c r="F22" s="522">
        <v>1036.1329891799999</v>
      </c>
    </row>
    <row r="23" spans="1:6" ht="12.75" customHeight="1">
      <c r="A23" s="494" t="s">
        <v>171</v>
      </c>
      <c r="B23" s="495">
        <v>29.53932202</v>
      </c>
      <c r="C23" s="495">
        <v>422.62230599999992</v>
      </c>
      <c r="D23" s="495">
        <v>737.87884407999991</v>
      </c>
      <c r="E23" s="495">
        <v>90.83731542999999</v>
      </c>
      <c r="F23" s="522">
        <v>1145.0713850700001</v>
      </c>
    </row>
    <row r="24" spans="1:6" ht="12.75" customHeight="1">
      <c r="A24" s="494" t="s">
        <v>172</v>
      </c>
      <c r="B24" s="495">
        <v>0.94226987999999989</v>
      </c>
      <c r="C24" s="495">
        <v>348.19978474999999</v>
      </c>
      <c r="D24" s="495">
        <v>356.21326185000004</v>
      </c>
      <c r="E24" s="495">
        <v>16.288311190000002</v>
      </c>
      <c r="F24" s="522">
        <v>108.93839589000001</v>
      </c>
    </row>
    <row r="25" spans="1:6" ht="12.75" customHeight="1">
      <c r="A25" s="494" t="s">
        <v>174</v>
      </c>
      <c r="B25" s="495">
        <v>-18.71057158</v>
      </c>
      <c r="C25" s="495">
        <v>2590.5714216900001</v>
      </c>
      <c r="D25" s="495">
        <v>2606.2324236700006</v>
      </c>
      <c r="E25" s="495">
        <v>3.6503733300000114</v>
      </c>
      <c r="F25" s="522">
        <v>10254.385876419999</v>
      </c>
    </row>
    <row r="26" spans="1:6" ht="12.75" customHeight="1">
      <c r="A26" s="494" t="s">
        <v>171</v>
      </c>
      <c r="B26" s="495">
        <v>3.1398694700000007</v>
      </c>
      <c r="C26" s="495">
        <v>4241.8606434999992</v>
      </c>
      <c r="D26" s="495">
        <v>6168.1844821899995</v>
      </c>
      <c r="E26" s="495">
        <v>109.76988407</v>
      </c>
      <c r="F26" s="522">
        <v>10774.520372890001</v>
      </c>
    </row>
    <row r="27" spans="1:6" ht="12.75" customHeight="1">
      <c r="A27" s="494" t="s">
        <v>172</v>
      </c>
      <c r="B27" s="495">
        <v>21.850441050000001</v>
      </c>
      <c r="C27" s="495">
        <v>1651.2892218100003</v>
      </c>
      <c r="D27" s="495">
        <v>3561.9520585200003</v>
      </c>
      <c r="E27" s="495">
        <v>106.11951073999998</v>
      </c>
      <c r="F27" s="522">
        <v>520.13449647000004</v>
      </c>
    </row>
    <row r="28" spans="1:6" ht="12.75" customHeight="1">
      <c r="A28" s="500"/>
      <c r="B28" s="515"/>
      <c r="C28" s="515"/>
      <c r="D28" s="515"/>
      <c r="E28" s="515"/>
      <c r="F28" s="523"/>
    </row>
    <row r="29" spans="1:6" ht="12" customHeight="1"/>
    <row r="30" spans="1:6" ht="10.35" customHeight="1">
      <c r="A30" s="504" t="s">
        <v>175</v>
      </c>
      <c r="B30" s="524"/>
      <c r="C30" s="524"/>
      <c r="D30" s="524"/>
      <c r="E30" s="524"/>
      <c r="F30" s="524"/>
    </row>
    <row r="31" spans="1:6" ht="10.35" customHeight="1">
      <c r="A31" s="517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53E1-33E0-470B-8248-7C46177B3E42}">
  <dimension ref="A1:F48"/>
  <sheetViews>
    <sheetView showGridLines="0" workbookViewId="0"/>
  </sheetViews>
  <sheetFormatPr defaultColWidth="0" defaultRowHeight="12.75"/>
  <cols>
    <col min="1" max="1" width="40.5703125" style="506" customWidth="1"/>
    <col min="2" max="6" width="9.5703125" style="506" customWidth="1"/>
    <col min="7" max="150" width="9.42578125" style="506" customWidth="1"/>
    <col min="151" max="256" width="0" style="506" hidden="1"/>
    <col min="257" max="257" width="41.42578125" style="506" customWidth="1"/>
    <col min="258" max="262" width="9.5703125" style="506" customWidth="1"/>
    <col min="263" max="406" width="9.42578125" style="506" customWidth="1"/>
    <col min="407" max="512" width="0" style="506" hidden="1"/>
    <col min="513" max="513" width="41.42578125" style="506" customWidth="1"/>
    <col min="514" max="518" width="9.5703125" style="506" customWidth="1"/>
    <col min="519" max="662" width="9.42578125" style="506" customWidth="1"/>
    <col min="663" max="768" width="0" style="506" hidden="1"/>
    <col min="769" max="769" width="41.42578125" style="506" customWidth="1"/>
    <col min="770" max="774" width="9.5703125" style="506" customWidth="1"/>
    <col min="775" max="918" width="9.42578125" style="506" customWidth="1"/>
    <col min="919" max="1024" width="0" style="506" hidden="1"/>
    <col min="1025" max="1025" width="41.42578125" style="506" customWidth="1"/>
    <col min="1026" max="1030" width="9.5703125" style="506" customWidth="1"/>
    <col min="1031" max="1174" width="9.42578125" style="506" customWidth="1"/>
    <col min="1175" max="1280" width="0" style="506" hidden="1"/>
    <col min="1281" max="1281" width="41.42578125" style="506" customWidth="1"/>
    <col min="1282" max="1286" width="9.5703125" style="506" customWidth="1"/>
    <col min="1287" max="1430" width="9.42578125" style="506" customWidth="1"/>
    <col min="1431" max="1536" width="0" style="506" hidden="1"/>
    <col min="1537" max="1537" width="41.42578125" style="506" customWidth="1"/>
    <col min="1538" max="1542" width="9.5703125" style="506" customWidth="1"/>
    <col min="1543" max="1686" width="9.42578125" style="506" customWidth="1"/>
    <col min="1687" max="1792" width="0" style="506" hidden="1"/>
    <col min="1793" max="1793" width="41.42578125" style="506" customWidth="1"/>
    <col min="1794" max="1798" width="9.5703125" style="506" customWidth="1"/>
    <col min="1799" max="1942" width="9.42578125" style="506" customWidth="1"/>
    <col min="1943" max="2048" width="0" style="506" hidden="1"/>
    <col min="2049" max="2049" width="41.42578125" style="506" customWidth="1"/>
    <col min="2050" max="2054" width="9.5703125" style="506" customWidth="1"/>
    <col min="2055" max="2198" width="9.42578125" style="506" customWidth="1"/>
    <col min="2199" max="2304" width="0" style="506" hidden="1"/>
    <col min="2305" max="2305" width="41.42578125" style="506" customWidth="1"/>
    <col min="2306" max="2310" width="9.5703125" style="506" customWidth="1"/>
    <col min="2311" max="2454" width="9.42578125" style="506" customWidth="1"/>
    <col min="2455" max="2560" width="0" style="506" hidden="1"/>
    <col min="2561" max="2561" width="41.42578125" style="506" customWidth="1"/>
    <col min="2562" max="2566" width="9.5703125" style="506" customWidth="1"/>
    <col min="2567" max="2710" width="9.42578125" style="506" customWidth="1"/>
    <col min="2711" max="2816" width="0" style="506" hidden="1"/>
    <col min="2817" max="2817" width="41.42578125" style="506" customWidth="1"/>
    <col min="2818" max="2822" width="9.5703125" style="506" customWidth="1"/>
    <col min="2823" max="2966" width="9.42578125" style="506" customWidth="1"/>
    <col min="2967" max="3072" width="0" style="506" hidden="1"/>
    <col min="3073" max="3073" width="41.42578125" style="506" customWidth="1"/>
    <col min="3074" max="3078" width="9.5703125" style="506" customWidth="1"/>
    <col min="3079" max="3222" width="9.42578125" style="506" customWidth="1"/>
    <col min="3223" max="3328" width="0" style="506" hidden="1"/>
    <col min="3329" max="3329" width="41.42578125" style="506" customWidth="1"/>
    <col min="3330" max="3334" width="9.5703125" style="506" customWidth="1"/>
    <col min="3335" max="3478" width="9.42578125" style="506" customWidth="1"/>
    <col min="3479" max="3584" width="0" style="506" hidden="1"/>
    <col min="3585" max="3585" width="41.42578125" style="506" customWidth="1"/>
    <col min="3586" max="3590" width="9.5703125" style="506" customWidth="1"/>
    <col min="3591" max="3734" width="9.42578125" style="506" customWidth="1"/>
    <col min="3735" max="3840" width="0" style="506" hidden="1"/>
    <col min="3841" max="3841" width="41.42578125" style="506" customWidth="1"/>
    <col min="3842" max="3846" width="9.5703125" style="506" customWidth="1"/>
    <col min="3847" max="3990" width="9.42578125" style="506" customWidth="1"/>
    <col min="3991" max="4096" width="0" style="506" hidden="1"/>
    <col min="4097" max="4097" width="41.42578125" style="506" customWidth="1"/>
    <col min="4098" max="4102" width="9.5703125" style="506" customWidth="1"/>
    <col min="4103" max="4246" width="9.42578125" style="506" customWidth="1"/>
    <col min="4247" max="4352" width="0" style="506" hidden="1"/>
    <col min="4353" max="4353" width="41.42578125" style="506" customWidth="1"/>
    <col min="4354" max="4358" width="9.5703125" style="506" customWidth="1"/>
    <col min="4359" max="4502" width="9.42578125" style="506" customWidth="1"/>
    <col min="4503" max="4608" width="0" style="506" hidden="1"/>
    <col min="4609" max="4609" width="41.42578125" style="506" customWidth="1"/>
    <col min="4610" max="4614" width="9.5703125" style="506" customWidth="1"/>
    <col min="4615" max="4758" width="9.42578125" style="506" customWidth="1"/>
    <col min="4759" max="4864" width="0" style="506" hidden="1"/>
    <col min="4865" max="4865" width="41.42578125" style="506" customWidth="1"/>
    <col min="4866" max="4870" width="9.5703125" style="506" customWidth="1"/>
    <col min="4871" max="5014" width="9.42578125" style="506" customWidth="1"/>
    <col min="5015" max="5120" width="0" style="506" hidden="1"/>
    <col min="5121" max="5121" width="41.42578125" style="506" customWidth="1"/>
    <col min="5122" max="5126" width="9.5703125" style="506" customWidth="1"/>
    <col min="5127" max="5270" width="9.42578125" style="506" customWidth="1"/>
    <col min="5271" max="5376" width="0" style="506" hidden="1"/>
    <col min="5377" max="5377" width="41.42578125" style="506" customWidth="1"/>
    <col min="5378" max="5382" width="9.5703125" style="506" customWidth="1"/>
    <col min="5383" max="5526" width="9.42578125" style="506" customWidth="1"/>
    <col min="5527" max="5632" width="0" style="506" hidden="1"/>
    <col min="5633" max="5633" width="41.42578125" style="506" customWidth="1"/>
    <col min="5634" max="5638" width="9.5703125" style="506" customWidth="1"/>
    <col min="5639" max="5782" width="9.42578125" style="506" customWidth="1"/>
    <col min="5783" max="5888" width="0" style="506" hidden="1"/>
    <col min="5889" max="5889" width="41.42578125" style="506" customWidth="1"/>
    <col min="5890" max="5894" width="9.5703125" style="506" customWidth="1"/>
    <col min="5895" max="6038" width="9.42578125" style="506" customWidth="1"/>
    <col min="6039" max="6144" width="0" style="506" hidden="1"/>
    <col min="6145" max="6145" width="41.42578125" style="506" customWidth="1"/>
    <col min="6146" max="6150" width="9.5703125" style="506" customWidth="1"/>
    <col min="6151" max="6294" width="9.42578125" style="506" customWidth="1"/>
    <col min="6295" max="6400" width="0" style="506" hidden="1"/>
    <col min="6401" max="6401" width="41.42578125" style="506" customWidth="1"/>
    <col min="6402" max="6406" width="9.5703125" style="506" customWidth="1"/>
    <col min="6407" max="6550" width="9.42578125" style="506" customWidth="1"/>
    <col min="6551" max="6656" width="0" style="506" hidden="1"/>
    <col min="6657" max="6657" width="41.42578125" style="506" customWidth="1"/>
    <col min="6658" max="6662" width="9.5703125" style="506" customWidth="1"/>
    <col min="6663" max="6806" width="9.42578125" style="506" customWidth="1"/>
    <col min="6807" max="6912" width="0" style="506" hidden="1"/>
    <col min="6913" max="6913" width="41.42578125" style="506" customWidth="1"/>
    <col min="6914" max="6918" width="9.5703125" style="506" customWidth="1"/>
    <col min="6919" max="7062" width="9.42578125" style="506" customWidth="1"/>
    <col min="7063" max="7168" width="0" style="506" hidden="1"/>
    <col min="7169" max="7169" width="41.42578125" style="506" customWidth="1"/>
    <col min="7170" max="7174" width="9.5703125" style="506" customWidth="1"/>
    <col min="7175" max="7318" width="9.42578125" style="506" customWidth="1"/>
    <col min="7319" max="7424" width="0" style="506" hidden="1"/>
    <col min="7425" max="7425" width="41.42578125" style="506" customWidth="1"/>
    <col min="7426" max="7430" width="9.5703125" style="506" customWidth="1"/>
    <col min="7431" max="7574" width="9.42578125" style="506" customWidth="1"/>
    <col min="7575" max="7680" width="0" style="506" hidden="1"/>
    <col min="7681" max="7681" width="41.42578125" style="506" customWidth="1"/>
    <col min="7682" max="7686" width="9.5703125" style="506" customWidth="1"/>
    <col min="7687" max="7830" width="9.42578125" style="506" customWidth="1"/>
    <col min="7831" max="7936" width="0" style="506" hidden="1"/>
    <col min="7937" max="7937" width="41.42578125" style="506" customWidth="1"/>
    <col min="7938" max="7942" width="9.5703125" style="506" customWidth="1"/>
    <col min="7943" max="8086" width="9.42578125" style="506" customWidth="1"/>
    <col min="8087" max="8192" width="0" style="506" hidden="1"/>
    <col min="8193" max="8193" width="41.42578125" style="506" customWidth="1"/>
    <col min="8194" max="8198" width="9.5703125" style="506" customWidth="1"/>
    <col min="8199" max="8342" width="9.42578125" style="506" customWidth="1"/>
    <col min="8343" max="8448" width="0" style="506" hidden="1"/>
    <col min="8449" max="8449" width="41.42578125" style="506" customWidth="1"/>
    <col min="8450" max="8454" width="9.5703125" style="506" customWidth="1"/>
    <col min="8455" max="8598" width="9.42578125" style="506" customWidth="1"/>
    <col min="8599" max="8704" width="0" style="506" hidden="1"/>
    <col min="8705" max="8705" width="41.42578125" style="506" customWidth="1"/>
    <col min="8706" max="8710" width="9.5703125" style="506" customWidth="1"/>
    <col min="8711" max="8854" width="9.42578125" style="506" customWidth="1"/>
    <col min="8855" max="8960" width="0" style="506" hidden="1"/>
    <col min="8961" max="8961" width="41.42578125" style="506" customWidth="1"/>
    <col min="8962" max="8966" width="9.5703125" style="506" customWidth="1"/>
    <col min="8967" max="9110" width="9.42578125" style="506" customWidth="1"/>
    <col min="9111" max="9216" width="0" style="506" hidden="1"/>
    <col min="9217" max="9217" width="41.42578125" style="506" customWidth="1"/>
    <col min="9218" max="9222" width="9.5703125" style="506" customWidth="1"/>
    <col min="9223" max="9366" width="9.42578125" style="506" customWidth="1"/>
    <col min="9367" max="9472" width="0" style="506" hidden="1"/>
    <col min="9473" max="9473" width="41.42578125" style="506" customWidth="1"/>
    <col min="9474" max="9478" width="9.5703125" style="506" customWidth="1"/>
    <col min="9479" max="9622" width="9.42578125" style="506" customWidth="1"/>
    <col min="9623" max="9728" width="0" style="506" hidden="1"/>
    <col min="9729" max="9729" width="41.42578125" style="506" customWidth="1"/>
    <col min="9730" max="9734" width="9.5703125" style="506" customWidth="1"/>
    <col min="9735" max="9878" width="9.42578125" style="506" customWidth="1"/>
    <col min="9879" max="9984" width="0" style="506" hidden="1"/>
    <col min="9985" max="9985" width="41.42578125" style="506" customWidth="1"/>
    <col min="9986" max="9990" width="9.5703125" style="506" customWidth="1"/>
    <col min="9991" max="10134" width="9.42578125" style="506" customWidth="1"/>
    <col min="10135" max="10240" width="0" style="506" hidden="1"/>
    <col min="10241" max="10241" width="41.42578125" style="506" customWidth="1"/>
    <col min="10242" max="10246" width="9.5703125" style="506" customWidth="1"/>
    <col min="10247" max="10390" width="9.42578125" style="506" customWidth="1"/>
    <col min="10391" max="10496" width="0" style="506" hidden="1"/>
    <col min="10497" max="10497" width="41.42578125" style="506" customWidth="1"/>
    <col min="10498" max="10502" width="9.5703125" style="506" customWidth="1"/>
    <col min="10503" max="10646" width="9.42578125" style="506" customWidth="1"/>
    <col min="10647" max="10752" width="0" style="506" hidden="1"/>
    <col min="10753" max="10753" width="41.42578125" style="506" customWidth="1"/>
    <col min="10754" max="10758" width="9.5703125" style="506" customWidth="1"/>
    <col min="10759" max="10902" width="9.42578125" style="506" customWidth="1"/>
    <col min="10903" max="11008" width="0" style="506" hidden="1"/>
    <col min="11009" max="11009" width="41.42578125" style="506" customWidth="1"/>
    <col min="11010" max="11014" width="9.5703125" style="506" customWidth="1"/>
    <col min="11015" max="11158" width="9.42578125" style="506" customWidth="1"/>
    <col min="11159" max="11264" width="0" style="506" hidden="1"/>
    <col min="11265" max="11265" width="41.42578125" style="506" customWidth="1"/>
    <col min="11266" max="11270" width="9.5703125" style="506" customWidth="1"/>
    <col min="11271" max="11414" width="9.42578125" style="506" customWidth="1"/>
    <col min="11415" max="11520" width="0" style="506" hidden="1"/>
    <col min="11521" max="11521" width="41.42578125" style="506" customWidth="1"/>
    <col min="11522" max="11526" width="9.5703125" style="506" customWidth="1"/>
    <col min="11527" max="11670" width="9.42578125" style="506" customWidth="1"/>
    <col min="11671" max="11776" width="0" style="506" hidden="1"/>
    <col min="11777" max="11777" width="41.42578125" style="506" customWidth="1"/>
    <col min="11778" max="11782" width="9.5703125" style="506" customWidth="1"/>
    <col min="11783" max="11926" width="9.42578125" style="506" customWidth="1"/>
    <col min="11927" max="12032" width="0" style="506" hidden="1"/>
    <col min="12033" max="12033" width="41.42578125" style="506" customWidth="1"/>
    <col min="12034" max="12038" width="9.5703125" style="506" customWidth="1"/>
    <col min="12039" max="12182" width="9.42578125" style="506" customWidth="1"/>
    <col min="12183" max="12288" width="0" style="506" hidden="1"/>
    <col min="12289" max="12289" width="41.42578125" style="506" customWidth="1"/>
    <col min="12290" max="12294" width="9.5703125" style="506" customWidth="1"/>
    <col min="12295" max="12438" width="9.42578125" style="506" customWidth="1"/>
    <col min="12439" max="12544" width="0" style="506" hidden="1"/>
    <col min="12545" max="12545" width="41.42578125" style="506" customWidth="1"/>
    <col min="12546" max="12550" width="9.5703125" style="506" customWidth="1"/>
    <col min="12551" max="12694" width="9.42578125" style="506" customWidth="1"/>
    <col min="12695" max="12800" width="0" style="506" hidden="1"/>
    <col min="12801" max="12801" width="41.42578125" style="506" customWidth="1"/>
    <col min="12802" max="12806" width="9.5703125" style="506" customWidth="1"/>
    <col min="12807" max="12950" width="9.42578125" style="506" customWidth="1"/>
    <col min="12951" max="13056" width="0" style="506" hidden="1"/>
    <col min="13057" max="13057" width="41.42578125" style="506" customWidth="1"/>
    <col min="13058" max="13062" width="9.5703125" style="506" customWidth="1"/>
    <col min="13063" max="13206" width="9.42578125" style="506" customWidth="1"/>
    <col min="13207" max="13312" width="0" style="506" hidden="1"/>
    <col min="13313" max="13313" width="41.42578125" style="506" customWidth="1"/>
    <col min="13314" max="13318" width="9.5703125" style="506" customWidth="1"/>
    <col min="13319" max="13462" width="9.42578125" style="506" customWidth="1"/>
    <col min="13463" max="13568" width="0" style="506" hidden="1"/>
    <col min="13569" max="13569" width="41.42578125" style="506" customWidth="1"/>
    <col min="13570" max="13574" width="9.5703125" style="506" customWidth="1"/>
    <col min="13575" max="13718" width="9.42578125" style="506" customWidth="1"/>
    <col min="13719" max="13824" width="0" style="506" hidden="1"/>
    <col min="13825" max="13825" width="41.42578125" style="506" customWidth="1"/>
    <col min="13826" max="13830" width="9.5703125" style="506" customWidth="1"/>
    <col min="13831" max="13974" width="9.42578125" style="506" customWidth="1"/>
    <col min="13975" max="14080" width="0" style="506" hidden="1"/>
    <col min="14081" max="14081" width="41.42578125" style="506" customWidth="1"/>
    <col min="14082" max="14086" width="9.5703125" style="506" customWidth="1"/>
    <col min="14087" max="14230" width="9.42578125" style="506" customWidth="1"/>
    <col min="14231" max="14336" width="0" style="506" hidden="1"/>
    <col min="14337" max="14337" width="41.42578125" style="506" customWidth="1"/>
    <col min="14338" max="14342" width="9.5703125" style="506" customWidth="1"/>
    <col min="14343" max="14486" width="9.42578125" style="506" customWidth="1"/>
    <col min="14487" max="14592" width="0" style="506" hidden="1"/>
    <col min="14593" max="14593" width="41.42578125" style="506" customWidth="1"/>
    <col min="14594" max="14598" width="9.5703125" style="506" customWidth="1"/>
    <col min="14599" max="14742" width="9.42578125" style="506" customWidth="1"/>
    <col min="14743" max="14848" width="0" style="506" hidden="1"/>
    <col min="14849" max="14849" width="41.42578125" style="506" customWidth="1"/>
    <col min="14850" max="14854" width="9.5703125" style="506" customWidth="1"/>
    <col min="14855" max="14998" width="9.42578125" style="506" customWidth="1"/>
    <col min="14999" max="15104" width="0" style="506" hidden="1"/>
    <col min="15105" max="15105" width="41.42578125" style="506" customWidth="1"/>
    <col min="15106" max="15110" width="9.5703125" style="506" customWidth="1"/>
    <col min="15111" max="15254" width="9.42578125" style="506" customWidth="1"/>
    <col min="15255" max="15360" width="0" style="506" hidden="1"/>
    <col min="15361" max="15361" width="41.42578125" style="506" customWidth="1"/>
    <col min="15362" max="15366" width="9.5703125" style="506" customWidth="1"/>
    <col min="15367" max="15510" width="9.42578125" style="506" customWidth="1"/>
    <col min="15511" max="15616" width="0" style="506" hidden="1"/>
    <col min="15617" max="15617" width="41.42578125" style="506" customWidth="1"/>
    <col min="15618" max="15622" width="9.5703125" style="506" customWidth="1"/>
    <col min="15623" max="15766" width="9.42578125" style="506" customWidth="1"/>
    <col min="15767" max="15872" width="0" style="506" hidden="1"/>
    <col min="15873" max="15873" width="41.42578125" style="506" customWidth="1"/>
    <col min="15874" max="15878" width="9.5703125" style="506" customWidth="1"/>
    <col min="15879" max="16022" width="9.42578125" style="506" customWidth="1"/>
    <col min="16023" max="16128" width="0" style="506" hidden="1"/>
    <col min="16129" max="16129" width="41.42578125" style="506" customWidth="1"/>
    <col min="16130" max="16134" width="9.5703125" style="506" customWidth="1"/>
    <col min="16135" max="16278" width="9.42578125" style="506" customWidth="1"/>
    <col min="16279" max="16384" width="0" style="506" hidden="1"/>
  </cols>
  <sheetData>
    <row r="1" spans="1:6" ht="21" customHeight="1">
      <c r="A1" s="462" t="s">
        <v>176</v>
      </c>
      <c r="B1" s="463"/>
      <c r="C1" s="463"/>
      <c r="D1" s="463"/>
      <c r="E1" s="464"/>
      <c r="F1" s="465"/>
    </row>
    <row r="2" spans="1:6" ht="17.100000000000001" customHeight="1">
      <c r="A2" s="466"/>
      <c r="B2" s="467"/>
      <c r="C2" s="467"/>
      <c r="D2" s="467"/>
      <c r="E2" s="468"/>
      <c r="F2" s="469"/>
    </row>
    <row r="3" spans="1:6" ht="14.1" customHeight="1">
      <c r="A3" s="470"/>
      <c r="B3" s="471"/>
      <c r="C3" s="471"/>
      <c r="D3" s="471"/>
      <c r="E3" s="468"/>
      <c r="F3" s="469"/>
    </row>
    <row r="4" spans="1:6" ht="12.75" customHeight="1">
      <c r="A4" s="472"/>
      <c r="B4" s="473"/>
      <c r="C4" s="473"/>
      <c r="D4" s="473"/>
      <c r="E4" s="473"/>
      <c r="F4" s="474" t="s">
        <v>1</v>
      </c>
    </row>
    <row r="5" spans="1:6" ht="12.75" customHeight="1">
      <c r="A5" s="475" t="s">
        <v>2</v>
      </c>
      <c r="B5" s="476">
        <v>2023</v>
      </c>
      <c r="C5" s="477"/>
      <c r="D5" s="477"/>
      <c r="E5" s="476" t="s">
        <v>3</v>
      </c>
      <c r="F5" s="479"/>
    </row>
    <row r="6" spans="1:6" ht="12.75" customHeight="1">
      <c r="A6" s="472"/>
      <c r="B6" s="480"/>
      <c r="C6" s="481"/>
      <c r="D6" s="481"/>
      <c r="E6" s="507"/>
      <c r="F6" s="508"/>
    </row>
    <row r="7" spans="1:6" ht="12.75" customHeight="1">
      <c r="A7" s="484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487"/>
      <c r="B8" s="488"/>
      <c r="C8" s="488"/>
      <c r="D8" s="488"/>
      <c r="E8" s="489"/>
      <c r="F8" s="490"/>
    </row>
    <row r="9" spans="1:6" ht="12.75" customHeight="1">
      <c r="A9" s="491"/>
      <c r="B9" s="492"/>
      <c r="C9" s="492"/>
      <c r="D9" s="492"/>
      <c r="E9" s="509"/>
      <c r="F9" s="510"/>
    </row>
    <row r="10" spans="1:6" ht="12.75" customHeight="1">
      <c r="A10" s="491" t="s">
        <v>67</v>
      </c>
      <c r="B10" s="495">
        <v>-257.1475193499997</v>
      </c>
      <c r="C10" s="495">
        <v>7468.2749168599958</v>
      </c>
      <c r="D10" s="495">
        <v>11829.224120829997</v>
      </c>
      <c r="E10" s="495">
        <v>2838.6584610100022</v>
      </c>
      <c r="F10" s="496">
        <v>8627.2342281100027</v>
      </c>
    </row>
    <row r="11" spans="1:6" ht="12.75" customHeight="1">
      <c r="A11" s="491" t="s">
        <v>68</v>
      </c>
      <c r="B11" s="495">
        <v>20389.714151080003</v>
      </c>
      <c r="C11" s="495">
        <v>170205.68760077999</v>
      </c>
      <c r="D11" s="495">
        <v>254227.63725501002</v>
      </c>
      <c r="E11" s="495">
        <v>21445.058999059998</v>
      </c>
      <c r="F11" s="496">
        <v>189218.64306680998</v>
      </c>
    </row>
    <row r="12" spans="1:6" ht="12.75" customHeight="1">
      <c r="A12" s="491" t="s">
        <v>69</v>
      </c>
      <c r="B12" s="495">
        <v>20646.861670429997</v>
      </c>
      <c r="C12" s="495">
        <v>162737.41268392</v>
      </c>
      <c r="D12" s="495">
        <v>242398.41313417998</v>
      </c>
      <c r="E12" s="495">
        <v>18606.400538049998</v>
      </c>
      <c r="F12" s="496">
        <v>180591.40883869998</v>
      </c>
    </row>
    <row r="13" spans="1:6" ht="12.75" customHeight="1">
      <c r="A13" s="491" t="s">
        <v>166</v>
      </c>
      <c r="B13" s="495">
        <v>-2222.1915942799983</v>
      </c>
      <c r="C13" s="495">
        <v>-829.06938845999957</v>
      </c>
      <c r="D13" s="495">
        <v>2146.6519636800008</v>
      </c>
      <c r="E13" s="495">
        <v>592.36457071000154</v>
      </c>
      <c r="F13" s="496">
        <v>-8542.4503515699962</v>
      </c>
    </row>
    <row r="14" spans="1:6" ht="12.75" customHeight="1">
      <c r="A14" s="491" t="s">
        <v>177</v>
      </c>
      <c r="B14" s="495">
        <v>-2222.2386698399987</v>
      </c>
      <c r="C14" s="495">
        <v>-825.24871421000262</v>
      </c>
      <c r="D14" s="495">
        <v>2150.4734952200006</v>
      </c>
      <c r="E14" s="495">
        <v>619.77468557000248</v>
      </c>
      <c r="F14" s="496">
        <v>-8727.648862279997</v>
      </c>
    </row>
    <row r="15" spans="1:6" ht="12.75" customHeight="1">
      <c r="A15" s="491" t="s">
        <v>178</v>
      </c>
      <c r="B15" s="495">
        <v>11610.278855120001</v>
      </c>
      <c r="C15" s="495">
        <v>95460.861279450008</v>
      </c>
      <c r="D15" s="495">
        <v>143261.78677317</v>
      </c>
      <c r="E15" s="495">
        <v>11684.630242430001</v>
      </c>
      <c r="F15" s="496">
        <v>86479.37847232999</v>
      </c>
    </row>
    <row r="16" spans="1:6" ht="12.75" customHeight="1">
      <c r="A16" s="491" t="s">
        <v>179</v>
      </c>
      <c r="B16" s="495">
        <v>13832.51752496</v>
      </c>
      <c r="C16" s="495">
        <v>96286.109993660008</v>
      </c>
      <c r="D16" s="495">
        <v>141111.31327794999</v>
      </c>
      <c r="E16" s="495">
        <v>11064.855556859999</v>
      </c>
      <c r="F16" s="496">
        <v>95207.02733461</v>
      </c>
    </row>
    <row r="17" spans="1:6" ht="12.75" customHeight="1">
      <c r="A17" s="491" t="s">
        <v>180</v>
      </c>
      <c r="B17" s="495">
        <v>4.7075560000000072E-2</v>
      </c>
      <c r="C17" s="495">
        <v>-3.8206742500000002</v>
      </c>
      <c r="D17" s="495">
        <v>-3.8215315400000001</v>
      </c>
      <c r="E17" s="495">
        <v>-27.41011486</v>
      </c>
      <c r="F17" s="496">
        <v>185.19851070999999</v>
      </c>
    </row>
    <row r="18" spans="1:6" ht="12.75" customHeight="1">
      <c r="A18" s="491" t="s">
        <v>178</v>
      </c>
      <c r="B18" s="495">
        <v>0.32680395000000007</v>
      </c>
      <c r="C18" s="495">
        <v>2.4276869499999996</v>
      </c>
      <c r="D18" s="495">
        <v>3.2269238899999988</v>
      </c>
      <c r="E18" s="495">
        <v>0.19000375</v>
      </c>
      <c r="F18" s="496">
        <v>215.59369781999999</v>
      </c>
    </row>
    <row r="19" spans="1:6" ht="12.75" customHeight="1">
      <c r="A19" s="491" t="s">
        <v>179</v>
      </c>
      <c r="B19" s="495">
        <v>0.27972838999999999</v>
      </c>
      <c r="C19" s="495">
        <v>6.2483611999999997</v>
      </c>
      <c r="D19" s="495">
        <v>7.0484554299999997</v>
      </c>
      <c r="E19" s="495">
        <v>27.600118609999999</v>
      </c>
      <c r="F19" s="496">
        <v>30.395187109999998</v>
      </c>
    </row>
    <row r="20" spans="1:6" ht="12.75" customHeight="1">
      <c r="A20" s="491" t="s">
        <v>181</v>
      </c>
      <c r="B20" s="495">
        <v>-112.85531432000005</v>
      </c>
      <c r="C20" s="495">
        <v>-1952.9847569800004</v>
      </c>
      <c r="D20" s="495">
        <v>-3271.5075036000007</v>
      </c>
      <c r="E20" s="495">
        <v>23.105679310000141</v>
      </c>
      <c r="F20" s="496">
        <v>1356.3252250399999</v>
      </c>
    </row>
    <row r="21" spans="1:6" ht="12.75" customHeight="1">
      <c r="A21" s="491" t="s">
        <v>178</v>
      </c>
      <c r="B21" s="495">
        <v>489.76355575000002</v>
      </c>
      <c r="C21" s="495">
        <v>4827.5220738600001</v>
      </c>
      <c r="D21" s="495">
        <v>8081.7629084299997</v>
      </c>
      <c r="E21" s="495">
        <v>1322.7305815000002</v>
      </c>
      <c r="F21" s="496">
        <v>9776.0626417399981</v>
      </c>
    </row>
    <row r="22" spans="1:6" ht="12.75" customHeight="1">
      <c r="A22" s="491" t="s">
        <v>179</v>
      </c>
      <c r="B22" s="495">
        <v>602.61887007000007</v>
      </c>
      <c r="C22" s="495">
        <v>6780.5068308400005</v>
      </c>
      <c r="D22" s="495">
        <v>11353.270412030002</v>
      </c>
      <c r="E22" s="495">
        <v>1299.6249021900001</v>
      </c>
      <c r="F22" s="496">
        <v>8419.7374166999998</v>
      </c>
    </row>
    <row r="23" spans="1:6" ht="12.75" customHeight="1">
      <c r="A23" s="491" t="s">
        <v>170</v>
      </c>
      <c r="B23" s="495">
        <v>2077.8993892499984</v>
      </c>
      <c r="C23" s="495">
        <v>10250.329062299996</v>
      </c>
      <c r="D23" s="495">
        <v>12954.079660749998</v>
      </c>
      <c r="E23" s="495">
        <v>2223.1882109900007</v>
      </c>
      <c r="F23" s="496">
        <v>15813.359354640004</v>
      </c>
    </row>
    <row r="24" spans="1:6" ht="12.75" customHeight="1">
      <c r="A24" s="491" t="s">
        <v>182</v>
      </c>
      <c r="B24" s="495">
        <v>1527.773728189999</v>
      </c>
      <c r="C24" s="495">
        <v>5855.2719581799956</v>
      </c>
      <c r="D24" s="495">
        <v>9763.5137972999983</v>
      </c>
      <c r="E24" s="495">
        <v>1994.1123927899998</v>
      </c>
      <c r="F24" s="496">
        <v>6380.5955788899992</v>
      </c>
    </row>
    <row r="25" spans="1:6" ht="12.75" customHeight="1">
      <c r="A25" s="491" t="s">
        <v>178</v>
      </c>
      <c r="B25" s="495">
        <v>6207.6933872699992</v>
      </c>
      <c r="C25" s="495">
        <v>59574.257780650005</v>
      </c>
      <c r="D25" s="495">
        <v>85748.489594019993</v>
      </c>
      <c r="E25" s="495">
        <v>7566.7747727199994</v>
      </c>
      <c r="F25" s="496">
        <v>77904.409099100012</v>
      </c>
    </row>
    <row r="26" spans="1:6" ht="12.75" customHeight="1">
      <c r="A26" s="491" t="s">
        <v>179</v>
      </c>
      <c r="B26" s="495">
        <v>4679.9196590800002</v>
      </c>
      <c r="C26" s="495">
        <v>53718.98582247</v>
      </c>
      <c r="D26" s="495">
        <v>75984.975796719984</v>
      </c>
      <c r="E26" s="495">
        <v>5572.6623799299996</v>
      </c>
      <c r="F26" s="496">
        <v>71523.813520209995</v>
      </c>
    </row>
    <row r="27" spans="1:6" ht="12.75" customHeight="1">
      <c r="A27" s="491" t="s">
        <v>183</v>
      </c>
      <c r="B27" s="495">
        <v>550.12566105999997</v>
      </c>
      <c r="C27" s="495">
        <v>4395.0571041199992</v>
      </c>
      <c r="D27" s="495">
        <v>3190.5658634499996</v>
      </c>
      <c r="E27" s="495">
        <v>229.07581820000004</v>
      </c>
      <c r="F27" s="496">
        <v>9432.7637757500015</v>
      </c>
    </row>
    <row r="28" spans="1:6" ht="12.75" customHeight="1">
      <c r="A28" s="491" t="s">
        <v>184</v>
      </c>
      <c r="B28" s="495">
        <v>0</v>
      </c>
      <c r="C28" s="495">
        <v>100</v>
      </c>
      <c r="D28" s="495">
        <v>2100</v>
      </c>
      <c r="E28" s="495">
        <v>0</v>
      </c>
      <c r="F28" s="496">
        <v>5620.0007165400002</v>
      </c>
    </row>
    <row r="29" spans="1:6" ht="12.75" customHeight="1">
      <c r="A29" s="491" t="s">
        <v>185</v>
      </c>
      <c r="B29" s="495">
        <v>0</v>
      </c>
      <c r="C29" s="495">
        <v>2250</v>
      </c>
      <c r="D29" s="495">
        <v>4250</v>
      </c>
      <c r="E29" s="495">
        <v>0</v>
      </c>
      <c r="F29" s="496">
        <v>6500</v>
      </c>
    </row>
    <row r="30" spans="1:6" ht="12.75" customHeight="1">
      <c r="A30" s="491" t="s">
        <v>186</v>
      </c>
      <c r="B30" s="495">
        <v>0</v>
      </c>
      <c r="C30" s="495">
        <v>2150</v>
      </c>
      <c r="D30" s="495">
        <v>2150</v>
      </c>
      <c r="E30" s="495">
        <v>0</v>
      </c>
      <c r="F30" s="496">
        <v>879.99928346000002</v>
      </c>
    </row>
    <row r="31" spans="1:6" ht="12.75" customHeight="1">
      <c r="A31" s="491" t="s">
        <v>187</v>
      </c>
      <c r="B31" s="495">
        <v>550.12566105999997</v>
      </c>
      <c r="C31" s="495">
        <v>4295.0571041199992</v>
      </c>
      <c r="D31" s="495">
        <v>1090.5658634499996</v>
      </c>
      <c r="E31" s="495">
        <v>229.07581820000004</v>
      </c>
      <c r="F31" s="496">
        <v>3812.7630592100004</v>
      </c>
    </row>
    <row r="32" spans="1:6" ht="12.75" customHeight="1">
      <c r="A32" s="491" t="s">
        <v>188</v>
      </c>
      <c r="B32" s="495">
        <v>8.7525552700000269</v>
      </c>
      <c r="C32" s="495">
        <v>1682.2746589100002</v>
      </c>
      <c r="D32" s="495">
        <v>2087.5824585600003</v>
      </c>
      <c r="E32" s="495">
        <v>88.413963799999962</v>
      </c>
      <c r="F32" s="496">
        <v>1014.7039632999999</v>
      </c>
    </row>
    <row r="33" spans="1:6" ht="12.75" customHeight="1">
      <c r="A33" s="491" t="s">
        <v>189</v>
      </c>
      <c r="B33" s="495">
        <v>198.1939376</v>
      </c>
      <c r="C33" s="495">
        <v>2147.04753841</v>
      </c>
      <c r="D33" s="495">
        <v>3464.4652462700005</v>
      </c>
      <c r="E33" s="495">
        <v>370.57030122999998</v>
      </c>
      <c r="F33" s="496">
        <v>2689.2837487699999</v>
      </c>
    </row>
    <row r="34" spans="1:6" ht="12.75" customHeight="1">
      <c r="A34" s="491" t="s">
        <v>190</v>
      </c>
      <c r="B34" s="495">
        <v>189.44138232999998</v>
      </c>
      <c r="C34" s="495">
        <v>464.77287950000004</v>
      </c>
      <c r="D34" s="495">
        <v>1376.8827877100002</v>
      </c>
      <c r="E34" s="495">
        <v>282.15633743000001</v>
      </c>
      <c r="F34" s="496">
        <v>1674.5797854699999</v>
      </c>
    </row>
    <row r="35" spans="1:6" ht="12.75" customHeight="1">
      <c r="A35" s="491" t="s">
        <v>191</v>
      </c>
      <c r="B35" s="495">
        <v>541.37310579000007</v>
      </c>
      <c r="C35" s="495">
        <v>2612.782445209999</v>
      </c>
      <c r="D35" s="495">
        <v>-997.01659511000071</v>
      </c>
      <c r="E35" s="495">
        <v>140.66185440000007</v>
      </c>
      <c r="F35" s="496">
        <v>2798.0590959100009</v>
      </c>
    </row>
    <row r="36" spans="1:6" ht="12.75" customHeight="1">
      <c r="A36" s="491" t="s">
        <v>189</v>
      </c>
      <c r="B36" s="495">
        <v>1883.45761139</v>
      </c>
      <c r="C36" s="495">
        <v>5943.5712414600002</v>
      </c>
      <c r="D36" s="495">
        <v>9417.9058092300002</v>
      </c>
      <c r="E36" s="495">
        <v>500.16309743000011</v>
      </c>
      <c r="F36" s="496">
        <v>5653.9154070500008</v>
      </c>
    </row>
    <row r="37" spans="1:6" ht="12.75" customHeight="1">
      <c r="A37" s="491" t="s">
        <v>190</v>
      </c>
      <c r="B37" s="495">
        <v>1342.0845055999998</v>
      </c>
      <c r="C37" s="495">
        <v>3330.788796249999</v>
      </c>
      <c r="D37" s="495">
        <v>10414.922404339999</v>
      </c>
      <c r="E37" s="495">
        <v>359.50124303000001</v>
      </c>
      <c r="F37" s="496">
        <v>2855.8563111399999</v>
      </c>
    </row>
    <row r="38" spans="1:6" ht="12.75" customHeight="1">
      <c r="A38" s="487"/>
      <c r="B38" s="511"/>
      <c r="C38" s="511"/>
      <c r="D38" s="511"/>
      <c r="E38" s="511"/>
      <c r="F38" s="512"/>
    </row>
    <row r="39" spans="1:6" ht="12" customHeight="1">
      <c r="A39" s="491" t="s">
        <v>30</v>
      </c>
      <c r="B39" s="495"/>
      <c r="C39" s="495"/>
      <c r="D39" s="495"/>
      <c r="E39" s="495"/>
      <c r="F39" s="496"/>
    </row>
    <row r="40" spans="1:6" ht="12" customHeight="1">
      <c r="A40" s="491" t="s">
        <v>192</v>
      </c>
      <c r="B40" s="495">
        <v>-807.32025596999983</v>
      </c>
      <c r="C40" s="495">
        <v>3077.0384869899931</v>
      </c>
      <c r="D40" s="495">
        <v>8642.4797889199963</v>
      </c>
      <c r="E40" s="495">
        <v>2636.9927576700024</v>
      </c>
      <c r="F40" s="496">
        <v>-990.72805834999826</v>
      </c>
    </row>
    <row r="41" spans="1:6" ht="12" customHeight="1">
      <c r="A41" s="513" t="s">
        <v>193</v>
      </c>
      <c r="B41" s="495">
        <v>-2335.0939841599989</v>
      </c>
      <c r="C41" s="495">
        <v>-2778.233471190003</v>
      </c>
      <c r="D41" s="495">
        <v>-1121.0340083799997</v>
      </c>
      <c r="E41" s="495">
        <v>642.88036488000262</v>
      </c>
      <c r="F41" s="496">
        <v>-7371.323637239997</v>
      </c>
    </row>
    <row r="42" spans="1:6" ht="12" customHeight="1">
      <c r="A42" s="513" t="s">
        <v>194</v>
      </c>
      <c r="B42" s="495">
        <v>1527.773728189999</v>
      </c>
      <c r="C42" s="495">
        <v>5855.2719581799956</v>
      </c>
      <c r="D42" s="495">
        <v>9763.5137972999983</v>
      </c>
      <c r="E42" s="495">
        <v>1994.1123927899998</v>
      </c>
      <c r="F42" s="496">
        <v>6380.5955788899992</v>
      </c>
    </row>
    <row r="43" spans="1:6" ht="12" customHeight="1">
      <c r="A43" s="514"/>
      <c r="B43" s="515"/>
      <c r="C43" s="515"/>
      <c r="D43" s="515"/>
      <c r="E43" s="515"/>
      <c r="F43" s="516"/>
    </row>
    <row r="44" spans="1:6" ht="12" customHeight="1">
      <c r="A44" s="504"/>
    </row>
    <row r="45" spans="1:6" ht="10.35" customHeight="1">
      <c r="A45" s="504" t="s">
        <v>195</v>
      </c>
    </row>
    <row r="46" spans="1:6" ht="10.35" customHeight="1">
      <c r="A46" s="504" t="s">
        <v>196</v>
      </c>
    </row>
    <row r="47" spans="1:6" ht="10.35" customHeight="1">
      <c r="A47" s="504" t="s">
        <v>197</v>
      </c>
    </row>
    <row r="48" spans="1:6" ht="10.35" customHeight="1">
      <c r="A48" s="517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8437-AB40-459D-B8F9-AC043C512AB3}">
  <dimension ref="A1:F23"/>
  <sheetViews>
    <sheetView showGridLines="0" workbookViewId="0"/>
  </sheetViews>
  <sheetFormatPr defaultRowHeight="12.75"/>
  <cols>
    <col min="1" max="1" width="40.5703125" style="506" customWidth="1"/>
    <col min="2" max="6" width="9.5703125" style="506" customWidth="1"/>
    <col min="7" max="256" width="8.7109375" style="506"/>
    <col min="257" max="257" width="41.42578125" style="506" customWidth="1"/>
    <col min="258" max="262" width="9.5703125" style="506" customWidth="1"/>
    <col min="263" max="512" width="8.7109375" style="506"/>
    <col min="513" max="513" width="41.42578125" style="506" customWidth="1"/>
    <col min="514" max="518" width="9.5703125" style="506" customWidth="1"/>
    <col min="519" max="768" width="8.7109375" style="506"/>
    <col min="769" max="769" width="41.42578125" style="506" customWidth="1"/>
    <col min="770" max="774" width="9.5703125" style="506" customWidth="1"/>
    <col min="775" max="1024" width="8.7109375" style="506"/>
    <col min="1025" max="1025" width="41.42578125" style="506" customWidth="1"/>
    <col min="1026" max="1030" width="9.5703125" style="506" customWidth="1"/>
    <col min="1031" max="1280" width="8.7109375" style="506"/>
    <col min="1281" max="1281" width="41.42578125" style="506" customWidth="1"/>
    <col min="1282" max="1286" width="9.5703125" style="506" customWidth="1"/>
    <col min="1287" max="1536" width="8.7109375" style="506"/>
    <col min="1537" max="1537" width="41.42578125" style="506" customWidth="1"/>
    <col min="1538" max="1542" width="9.5703125" style="506" customWidth="1"/>
    <col min="1543" max="1792" width="8.7109375" style="506"/>
    <col min="1793" max="1793" width="41.42578125" style="506" customWidth="1"/>
    <col min="1794" max="1798" width="9.5703125" style="506" customWidth="1"/>
    <col min="1799" max="2048" width="8.7109375" style="506"/>
    <col min="2049" max="2049" width="41.42578125" style="506" customWidth="1"/>
    <col min="2050" max="2054" width="9.5703125" style="506" customWidth="1"/>
    <col min="2055" max="2304" width="8.7109375" style="506"/>
    <col min="2305" max="2305" width="41.42578125" style="506" customWidth="1"/>
    <col min="2306" max="2310" width="9.5703125" style="506" customWidth="1"/>
    <col min="2311" max="2560" width="8.7109375" style="506"/>
    <col min="2561" max="2561" width="41.42578125" style="506" customWidth="1"/>
    <col min="2562" max="2566" width="9.5703125" style="506" customWidth="1"/>
    <col min="2567" max="2816" width="8.7109375" style="506"/>
    <col min="2817" max="2817" width="41.42578125" style="506" customWidth="1"/>
    <col min="2818" max="2822" width="9.5703125" style="506" customWidth="1"/>
    <col min="2823" max="3072" width="8.7109375" style="506"/>
    <col min="3073" max="3073" width="41.42578125" style="506" customWidth="1"/>
    <col min="3074" max="3078" width="9.5703125" style="506" customWidth="1"/>
    <col min="3079" max="3328" width="8.7109375" style="506"/>
    <col min="3329" max="3329" width="41.42578125" style="506" customWidth="1"/>
    <col min="3330" max="3334" width="9.5703125" style="506" customWidth="1"/>
    <col min="3335" max="3584" width="8.7109375" style="506"/>
    <col min="3585" max="3585" width="41.42578125" style="506" customWidth="1"/>
    <col min="3586" max="3590" width="9.5703125" style="506" customWidth="1"/>
    <col min="3591" max="3840" width="8.7109375" style="506"/>
    <col min="3841" max="3841" width="41.42578125" style="506" customWidth="1"/>
    <col min="3842" max="3846" width="9.5703125" style="506" customWidth="1"/>
    <col min="3847" max="4096" width="8.7109375" style="506"/>
    <col min="4097" max="4097" width="41.42578125" style="506" customWidth="1"/>
    <col min="4098" max="4102" width="9.5703125" style="506" customWidth="1"/>
    <col min="4103" max="4352" width="8.7109375" style="506"/>
    <col min="4353" max="4353" width="41.42578125" style="506" customWidth="1"/>
    <col min="4354" max="4358" width="9.5703125" style="506" customWidth="1"/>
    <col min="4359" max="4608" width="8.7109375" style="506"/>
    <col min="4609" max="4609" width="41.42578125" style="506" customWidth="1"/>
    <col min="4610" max="4614" width="9.5703125" style="506" customWidth="1"/>
    <col min="4615" max="4864" width="8.7109375" style="506"/>
    <col min="4865" max="4865" width="41.42578125" style="506" customWidth="1"/>
    <col min="4866" max="4870" width="9.5703125" style="506" customWidth="1"/>
    <col min="4871" max="5120" width="8.7109375" style="506"/>
    <col min="5121" max="5121" width="41.42578125" style="506" customWidth="1"/>
    <col min="5122" max="5126" width="9.5703125" style="506" customWidth="1"/>
    <col min="5127" max="5376" width="8.7109375" style="506"/>
    <col min="5377" max="5377" width="41.42578125" style="506" customWidth="1"/>
    <col min="5378" max="5382" width="9.5703125" style="506" customWidth="1"/>
    <col min="5383" max="5632" width="8.7109375" style="506"/>
    <col min="5633" max="5633" width="41.42578125" style="506" customWidth="1"/>
    <col min="5634" max="5638" width="9.5703125" style="506" customWidth="1"/>
    <col min="5639" max="5888" width="8.7109375" style="506"/>
    <col min="5889" max="5889" width="41.42578125" style="506" customWidth="1"/>
    <col min="5890" max="5894" width="9.5703125" style="506" customWidth="1"/>
    <col min="5895" max="6144" width="8.7109375" style="506"/>
    <col min="6145" max="6145" width="41.42578125" style="506" customWidth="1"/>
    <col min="6146" max="6150" width="9.5703125" style="506" customWidth="1"/>
    <col min="6151" max="6400" width="8.7109375" style="506"/>
    <col min="6401" max="6401" width="41.42578125" style="506" customWidth="1"/>
    <col min="6402" max="6406" width="9.5703125" style="506" customWidth="1"/>
    <col min="6407" max="6656" width="8.7109375" style="506"/>
    <col min="6657" max="6657" width="41.42578125" style="506" customWidth="1"/>
    <col min="6658" max="6662" width="9.5703125" style="506" customWidth="1"/>
    <col min="6663" max="6912" width="8.7109375" style="506"/>
    <col min="6913" max="6913" width="41.42578125" style="506" customWidth="1"/>
    <col min="6914" max="6918" width="9.5703125" style="506" customWidth="1"/>
    <col min="6919" max="7168" width="8.7109375" style="506"/>
    <col min="7169" max="7169" width="41.42578125" style="506" customWidth="1"/>
    <col min="7170" max="7174" width="9.5703125" style="506" customWidth="1"/>
    <col min="7175" max="7424" width="8.7109375" style="506"/>
    <col min="7425" max="7425" width="41.42578125" style="506" customWidth="1"/>
    <col min="7426" max="7430" width="9.5703125" style="506" customWidth="1"/>
    <col min="7431" max="7680" width="8.7109375" style="506"/>
    <col min="7681" max="7681" width="41.42578125" style="506" customWidth="1"/>
    <col min="7682" max="7686" width="9.5703125" style="506" customWidth="1"/>
    <col min="7687" max="7936" width="8.7109375" style="506"/>
    <col min="7937" max="7937" width="41.42578125" style="506" customWidth="1"/>
    <col min="7938" max="7942" width="9.5703125" style="506" customWidth="1"/>
    <col min="7943" max="8192" width="8.7109375" style="506"/>
    <col min="8193" max="8193" width="41.42578125" style="506" customWidth="1"/>
    <col min="8194" max="8198" width="9.5703125" style="506" customWidth="1"/>
    <col min="8199" max="8448" width="8.7109375" style="506"/>
    <col min="8449" max="8449" width="41.42578125" style="506" customWidth="1"/>
    <col min="8450" max="8454" width="9.5703125" style="506" customWidth="1"/>
    <col min="8455" max="8704" width="8.7109375" style="506"/>
    <col min="8705" max="8705" width="41.42578125" style="506" customWidth="1"/>
    <col min="8706" max="8710" width="9.5703125" style="506" customWidth="1"/>
    <col min="8711" max="8960" width="8.7109375" style="506"/>
    <col min="8961" max="8961" width="41.42578125" style="506" customWidth="1"/>
    <col min="8962" max="8966" width="9.5703125" style="506" customWidth="1"/>
    <col min="8967" max="9216" width="8.7109375" style="506"/>
    <col min="9217" max="9217" width="41.42578125" style="506" customWidth="1"/>
    <col min="9218" max="9222" width="9.5703125" style="506" customWidth="1"/>
    <col min="9223" max="9472" width="8.7109375" style="506"/>
    <col min="9473" max="9473" width="41.42578125" style="506" customWidth="1"/>
    <col min="9474" max="9478" width="9.5703125" style="506" customWidth="1"/>
    <col min="9479" max="9728" width="8.7109375" style="506"/>
    <col min="9729" max="9729" width="41.42578125" style="506" customWidth="1"/>
    <col min="9730" max="9734" width="9.5703125" style="506" customWidth="1"/>
    <col min="9735" max="9984" width="8.7109375" style="506"/>
    <col min="9985" max="9985" width="41.42578125" style="506" customWidth="1"/>
    <col min="9986" max="9990" width="9.5703125" style="506" customWidth="1"/>
    <col min="9991" max="10240" width="8.7109375" style="506"/>
    <col min="10241" max="10241" width="41.42578125" style="506" customWidth="1"/>
    <col min="10242" max="10246" width="9.5703125" style="506" customWidth="1"/>
    <col min="10247" max="10496" width="8.7109375" style="506"/>
    <col min="10497" max="10497" width="41.42578125" style="506" customWidth="1"/>
    <col min="10498" max="10502" width="9.5703125" style="506" customWidth="1"/>
    <col min="10503" max="10752" width="8.7109375" style="506"/>
    <col min="10753" max="10753" width="41.42578125" style="506" customWidth="1"/>
    <col min="10754" max="10758" width="9.5703125" style="506" customWidth="1"/>
    <col min="10759" max="11008" width="8.7109375" style="506"/>
    <col min="11009" max="11009" width="41.42578125" style="506" customWidth="1"/>
    <col min="11010" max="11014" width="9.5703125" style="506" customWidth="1"/>
    <col min="11015" max="11264" width="8.7109375" style="506"/>
    <col min="11265" max="11265" width="41.42578125" style="506" customWidth="1"/>
    <col min="11266" max="11270" width="9.5703125" style="506" customWidth="1"/>
    <col min="11271" max="11520" width="8.7109375" style="506"/>
    <col min="11521" max="11521" width="41.42578125" style="506" customWidth="1"/>
    <col min="11522" max="11526" width="9.5703125" style="506" customWidth="1"/>
    <col min="11527" max="11776" width="8.7109375" style="506"/>
    <col min="11777" max="11777" width="41.42578125" style="506" customWidth="1"/>
    <col min="11778" max="11782" width="9.5703125" style="506" customWidth="1"/>
    <col min="11783" max="12032" width="8.7109375" style="506"/>
    <col min="12033" max="12033" width="41.42578125" style="506" customWidth="1"/>
    <col min="12034" max="12038" width="9.5703125" style="506" customWidth="1"/>
    <col min="12039" max="12288" width="8.7109375" style="506"/>
    <col min="12289" max="12289" width="41.42578125" style="506" customWidth="1"/>
    <col min="12290" max="12294" width="9.5703125" style="506" customWidth="1"/>
    <col min="12295" max="12544" width="8.7109375" style="506"/>
    <col min="12545" max="12545" width="41.42578125" style="506" customWidth="1"/>
    <col min="12546" max="12550" width="9.5703125" style="506" customWidth="1"/>
    <col min="12551" max="12800" width="8.7109375" style="506"/>
    <col min="12801" max="12801" width="41.42578125" style="506" customWidth="1"/>
    <col min="12802" max="12806" width="9.5703125" style="506" customWidth="1"/>
    <col min="12807" max="13056" width="8.7109375" style="506"/>
    <col min="13057" max="13057" width="41.42578125" style="506" customWidth="1"/>
    <col min="13058" max="13062" width="9.5703125" style="506" customWidth="1"/>
    <col min="13063" max="13312" width="8.7109375" style="506"/>
    <col min="13313" max="13313" width="41.42578125" style="506" customWidth="1"/>
    <col min="13314" max="13318" width="9.5703125" style="506" customWidth="1"/>
    <col min="13319" max="13568" width="8.7109375" style="506"/>
    <col min="13569" max="13569" width="41.42578125" style="506" customWidth="1"/>
    <col min="13570" max="13574" width="9.5703125" style="506" customWidth="1"/>
    <col min="13575" max="13824" width="8.7109375" style="506"/>
    <col min="13825" max="13825" width="41.42578125" style="506" customWidth="1"/>
    <col min="13826" max="13830" width="9.5703125" style="506" customWidth="1"/>
    <col min="13831" max="14080" width="8.7109375" style="506"/>
    <col min="14081" max="14081" width="41.42578125" style="506" customWidth="1"/>
    <col min="14082" max="14086" width="9.5703125" style="506" customWidth="1"/>
    <col min="14087" max="14336" width="8.7109375" style="506"/>
    <col min="14337" max="14337" width="41.42578125" style="506" customWidth="1"/>
    <col min="14338" max="14342" width="9.5703125" style="506" customWidth="1"/>
    <col min="14343" max="14592" width="8.7109375" style="506"/>
    <col min="14593" max="14593" width="41.42578125" style="506" customWidth="1"/>
    <col min="14594" max="14598" width="9.5703125" style="506" customWidth="1"/>
    <col min="14599" max="14848" width="8.7109375" style="506"/>
    <col min="14849" max="14849" width="41.42578125" style="506" customWidth="1"/>
    <col min="14850" max="14854" width="9.5703125" style="506" customWidth="1"/>
    <col min="14855" max="15104" width="8.7109375" style="506"/>
    <col min="15105" max="15105" width="41.42578125" style="506" customWidth="1"/>
    <col min="15106" max="15110" width="9.5703125" style="506" customWidth="1"/>
    <col min="15111" max="15360" width="8.7109375" style="506"/>
    <col min="15361" max="15361" width="41.42578125" style="506" customWidth="1"/>
    <col min="15362" max="15366" width="9.5703125" style="506" customWidth="1"/>
    <col min="15367" max="15616" width="8.7109375" style="506"/>
    <col min="15617" max="15617" width="41.42578125" style="506" customWidth="1"/>
    <col min="15618" max="15622" width="9.5703125" style="506" customWidth="1"/>
    <col min="15623" max="15872" width="8.7109375" style="506"/>
    <col min="15873" max="15873" width="41.42578125" style="506" customWidth="1"/>
    <col min="15874" max="15878" width="9.5703125" style="506" customWidth="1"/>
    <col min="15879" max="16128" width="8.7109375" style="506"/>
    <col min="16129" max="16129" width="41.42578125" style="506" customWidth="1"/>
    <col min="16130" max="16134" width="9.5703125" style="506" customWidth="1"/>
    <col min="16135" max="16384" width="8.7109375" style="506"/>
  </cols>
  <sheetData>
    <row r="1" spans="1:6" ht="21" customHeight="1">
      <c r="A1" s="462" t="s">
        <v>198</v>
      </c>
      <c r="B1" s="463"/>
      <c r="C1" s="463"/>
      <c r="D1" s="464"/>
      <c r="E1" s="463"/>
      <c r="F1" s="465"/>
    </row>
    <row r="2" spans="1:6" ht="17.25" customHeight="1">
      <c r="A2" s="466"/>
      <c r="B2" s="467"/>
      <c r="C2" s="467"/>
      <c r="D2" s="468"/>
      <c r="E2" s="467"/>
      <c r="F2" s="469"/>
    </row>
    <row r="3" spans="1:6" ht="14.25" customHeight="1">
      <c r="A3" s="470"/>
      <c r="B3" s="471"/>
      <c r="C3" s="471"/>
      <c r="D3" s="468"/>
      <c r="E3" s="471"/>
      <c r="F3" s="469"/>
    </row>
    <row r="4" spans="1:6" ht="12.75" customHeight="1">
      <c r="A4" s="472"/>
      <c r="B4" s="473"/>
      <c r="C4" s="473"/>
      <c r="D4" s="473"/>
      <c r="E4" s="473"/>
      <c r="F4" s="474" t="s">
        <v>1</v>
      </c>
    </row>
    <row r="5" spans="1:6" ht="12.75" customHeight="1">
      <c r="A5" s="475" t="s">
        <v>2</v>
      </c>
      <c r="B5" s="476">
        <v>2023</v>
      </c>
      <c r="C5" s="477"/>
      <c r="D5" s="478"/>
      <c r="E5" s="476" t="s">
        <v>3</v>
      </c>
      <c r="F5" s="479"/>
    </row>
    <row r="6" spans="1:6" ht="12.75" customHeight="1">
      <c r="A6" s="472"/>
      <c r="B6" s="480"/>
      <c r="C6" s="481"/>
      <c r="D6" s="482"/>
      <c r="E6" s="480"/>
      <c r="F6" s="483"/>
    </row>
    <row r="7" spans="1:6" ht="12.75" customHeight="1">
      <c r="A7" s="484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487"/>
      <c r="B8" s="488"/>
      <c r="C8" s="488"/>
      <c r="D8" s="489"/>
      <c r="E8" s="488"/>
      <c r="F8" s="490"/>
    </row>
    <row r="9" spans="1:6" ht="12.75" customHeight="1">
      <c r="A9" s="491"/>
      <c r="B9" s="492"/>
      <c r="C9" s="492"/>
      <c r="D9" s="492"/>
      <c r="E9" s="492"/>
      <c r="F9" s="493"/>
    </row>
    <row r="10" spans="1:6" ht="12.75" customHeight="1">
      <c r="A10" s="494" t="s">
        <v>67</v>
      </c>
      <c r="B10" s="495">
        <v>2182.2151675900004</v>
      </c>
      <c r="C10" s="495">
        <v>2841.0758466600046</v>
      </c>
      <c r="D10" s="495">
        <v>8747.6506822000047</v>
      </c>
      <c r="E10" s="495">
        <v>-958.96290417999887</v>
      </c>
      <c r="F10" s="496">
        <v>2386.9207255100036</v>
      </c>
    </row>
    <row r="11" spans="1:6" ht="12.75" customHeight="1">
      <c r="A11" s="494" t="s">
        <v>199</v>
      </c>
      <c r="B11" s="495">
        <v>2.1131000000000001E-4</v>
      </c>
      <c r="C11" s="495">
        <v>144.10990568999998</v>
      </c>
      <c r="D11" s="495">
        <v>273.52807253999998</v>
      </c>
      <c r="E11" s="495">
        <v>4.7102E-4</v>
      </c>
      <c r="F11" s="496">
        <v>2.68031E-3</v>
      </c>
    </row>
    <row r="12" spans="1:6" ht="12.75" customHeight="1">
      <c r="A12" s="494" t="s">
        <v>200</v>
      </c>
      <c r="B12" s="495">
        <v>854.58529687000021</v>
      </c>
      <c r="C12" s="495">
        <v>4674.6961240300025</v>
      </c>
      <c r="D12" s="495">
        <v>11728.759174930003</v>
      </c>
      <c r="E12" s="495">
        <v>-3135.024277909999</v>
      </c>
      <c r="F12" s="496">
        <v>-1694.6436634199974</v>
      </c>
    </row>
    <row r="13" spans="1:6" ht="12.75" customHeight="1">
      <c r="A13" s="494" t="s">
        <v>201</v>
      </c>
      <c r="B13" s="495">
        <v>651.23876628999994</v>
      </c>
      <c r="C13" s="495">
        <v>-1643.3268606400006</v>
      </c>
      <c r="D13" s="495">
        <v>1057.9855316500009</v>
      </c>
      <c r="E13" s="495">
        <v>-1956.3878293000002</v>
      </c>
      <c r="F13" s="496">
        <v>5082.8630984200008</v>
      </c>
    </row>
    <row r="14" spans="1:6" ht="12.75" customHeight="1">
      <c r="A14" s="494" t="s">
        <v>202</v>
      </c>
      <c r="B14" s="495">
        <v>203.34653058000026</v>
      </c>
      <c r="C14" s="495">
        <v>6318.0229846700022</v>
      </c>
      <c r="D14" s="495">
        <v>10670.773643280003</v>
      </c>
      <c r="E14" s="495">
        <v>-1178.6364486099988</v>
      </c>
      <c r="F14" s="496">
        <v>-6777.5067618399971</v>
      </c>
    </row>
    <row r="15" spans="1:6" ht="12.75" customHeight="1">
      <c r="A15" s="494" t="s">
        <v>203</v>
      </c>
      <c r="B15" s="495">
        <v>61.44387514999999</v>
      </c>
      <c r="C15" s="495">
        <v>209.02776679999999</v>
      </c>
      <c r="D15" s="495">
        <v>361.81136308000004</v>
      </c>
      <c r="E15" s="495">
        <v>69.129489150000012</v>
      </c>
      <c r="F15" s="496">
        <v>291.92655532000003</v>
      </c>
    </row>
    <row r="16" spans="1:6" ht="12.75" customHeight="1">
      <c r="A16" s="494" t="s">
        <v>173</v>
      </c>
      <c r="B16" s="495">
        <v>41.749913609999993</v>
      </c>
      <c r="C16" s="495">
        <v>-12.433805300000003</v>
      </c>
      <c r="D16" s="495">
        <v>44.213036480000028</v>
      </c>
      <c r="E16" s="495">
        <v>42.974518360000005</v>
      </c>
      <c r="F16" s="496">
        <v>114.93485857999998</v>
      </c>
    </row>
    <row r="17" spans="1:6" ht="12.75" customHeight="1">
      <c r="A17" s="494" t="s">
        <v>174</v>
      </c>
      <c r="B17" s="495">
        <v>19.69396154</v>
      </c>
      <c r="C17" s="495">
        <v>221.46157209999998</v>
      </c>
      <c r="D17" s="495">
        <v>317.59832660000001</v>
      </c>
      <c r="E17" s="495">
        <v>26.15497079</v>
      </c>
      <c r="F17" s="496">
        <v>176.99169673999998</v>
      </c>
    </row>
    <row r="18" spans="1:6" ht="12.75" customHeight="1">
      <c r="A18" s="494" t="s">
        <v>204</v>
      </c>
      <c r="B18" s="495">
        <v>1197.99439693</v>
      </c>
      <c r="C18" s="495">
        <v>-2426.5848796199998</v>
      </c>
      <c r="D18" s="495">
        <v>-3721.0216143399998</v>
      </c>
      <c r="E18" s="495">
        <v>2081.3589984700002</v>
      </c>
      <c r="F18" s="496">
        <v>2899.1541720099999</v>
      </c>
    </row>
    <row r="19" spans="1:6" ht="12.75" customHeight="1">
      <c r="A19" s="494" t="s">
        <v>205</v>
      </c>
      <c r="B19" s="495">
        <v>68.191387330000452</v>
      </c>
      <c r="C19" s="495">
        <v>239.82692976000192</v>
      </c>
      <c r="D19" s="495">
        <v>104.57368599000097</v>
      </c>
      <c r="E19" s="495">
        <v>25.572415089999595</v>
      </c>
      <c r="F19" s="496">
        <v>890.48098129000061</v>
      </c>
    </row>
    <row r="20" spans="1:6" ht="12.75" customHeight="1">
      <c r="A20" s="500"/>
      <c r="B20" s="501"/>
      <c r="C20" s="501"/>
      <c r="D20" s="502"/>
      <c r="E20" s="501"/>
      <c r="F20" s="503"/>
    </row>
    <row r="21" spans="1:6" ht="12" customHeight="1"/>
    <row r="22" spans="1:6" ht="10.35" customHeight="1">
      <c r="A22" s="504" t="s">
        <v>206</v>
      </c>
    </row>
    <row r="23" spans="1:6" ht="10.35" customHeight="1">
      <c r="A23" s="505" t="s">
        <v>86</v>
      </c>
      <c r="B23" s="505"/>
      <c r="C23" s="505"/>
      <c r="E23" s="505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5440-49D8-46EB-AC7C-DF70FD2E8136}">
  <dimension ref="A1:F44"/>
  <sheetViews>
    <sheetView showGridLines="0" workbookViewId="0"/>
  </sheetViews>
  <sheetFormatPr defaultRowHeight="12.75"/>
  <cols>
    <col min="1" max="1" width="40.5703125" style="506" customWidth="1"/>
    <col min="2" max="6" width="9.5703125" style="506" customWidth="1"/>
    <col min="7" max="256" width="8.7109375" style="506"/>
    <col min="257" max="257" width="41.42578125" style="506" customWidth="1"/>
    <col min="258" max="262" width="9.5703125" style="506" customWidth="1"/>
    <col min="263" max="512" width="8.7109375" style="506"/>
    <col min="513" max="513" width="41.42578125" style="506" customWidth="1"/>
    <col min="514" max="518" width="9.5703125" style="506" customWidth="1"/>
    <col min="519" max="768" width="8.7109375" style="506"/>
    <col min="769" max="769" width="41.42578125" style="506" customWidth="1"/>
    <col min="770" max="774" width="9.5703125" style="506" customWidth="1"/>
    <col min="775" max="1024" width="8.7109375" style="506"/>
    <col min="1025" max="1025" width="41.42578125" style="506" customWidth="1"/>
    <col min="1026" max="1030" width="9.5703125" style="506" customWidth="1"/>
    <col min="1031" max="1280" width="8.7109375" style="506"/>
    <col min="1281" max="1281" width="41.42578125" style="506" customWidth="1"/>
    <col min="1282" max="1286" width="9.5703125" style="506" customWidth="1"/>
    <col min="1287" max="1536" width="8.7109375" style="506"/>
    <col min="1537" max="1537" width="41.42578125" style="506" customWidth="1"/>
    <col min="1538" max="1542" width="9.5703125" style="506" customWidth="1"/>
    <col min="1543" max="1792" width="8.7109375" style="506"/>
    <col min="1793" max="1793" width="41.42578125" style="506" customWidth="1"/>
    <col min="1794" max="1798" width="9.5703125" style="506" customWidth="1"/>
    <col min="1799" max="2048" width="8.7109375" style="506"/>
    <col min="2049" max="2049" width="41.42578125" style="506" customWidth="1"/>
    <col min="2050" max="2054" width="9.5703125" style="506" customWidth="1"/>
    <col min="2055" max="2304" width="8.7109375" style="506"/>
    <col min="2305" max="2305" width="41.42578125" style="506" customWidth="1"/>
    <col min="2306" max="2310" width="9.5703125" style="506" customWidth="1"/>
    <col min="2311" max="2560" width="8.7109375" style="506"/>
    <col min="2561" max="2561" width="41.42578125" style="506" customWidth="1"/>
    <col min="2562" max="2566" width="9.5703125" style="506" customWidth="1"/>
    <col min="2567" max="2816" width="8.7109375" style="506"/>
    <col min="2817" max="2817" width="41.42578125" style="506" customWidth="1"/>
    <col min="2818" max="2822" width="9.5703125" style="506" customWidth="1"/>
    <col min="2823" max="3072" width="8.7109375" style="506"/>
    <col min="3073" max="3073" width="41.42578125" style="506" customWidth="1"/>
    <col min="3074" max="3078" width="9.5703125" style="506" customWidth="1"/>
    <col min="3079" max="3328" width="8.7109375" style="506"/>
    <col min="3329" max="3329" width="41.42578125" style="506" customWidth="1"/>
    <col min="3330" max="3334" width="9.5703125" style="506" customWidth="1"/>
    <col min="3335" max="3584" width="8.7109375" style="506"/>
    <col min="3585" max="3585" width="41.42578125" style="506" customWidth="1"/>
    <col min="3586" max="3590" width="9.5703125" style="506" customWidth="1"/>
    <col min="3591" max="3840" width="8.7109375" style="506"/>
    <col min="3841" max="3841" width="41.42578125" style="506" customWidth="1"/>
    <col min="3842" max="3846" width="9.5703125" style="506" customWidth="1"/>
    <col min="3847" max="4096" width="8.7109375" style="506"/>
    <col min="4097" max="4097" width="41.42578125" style="506" customWidth="1"/>
    <col min="4098" max="4102" width="9.5703125" style="506" customWidth="1"/>
    <col min="4103" max="4352" width="8.7109375" style="506"/>
    <col min="4353" max="4353" width="41.42578125" style="506" customWidth="1"/>
    <col min="4354" max="4358" width="9.5703125" style="506" customWidth="1"/>
    <col min="4359" max="4608" width="8.7109375" style="506"/>
    <col min="4609" max="4609" width="41.42578125" style="506" customWidth="1"/>
    <col min="4610" max="4614" width="9.5703125" style="506" customWidth="1"/>
    <col min="4615" max="4864" width="8.7109375" style="506"/>
    <col min="4865" max="4865" width="41.42578125" style="506" customWidth="1"/>
    <col min="4866" max="4870" width="9.5703125" style="506" customWidth="1"/>
    <col min="4871" max="5120" width="8.7109375" style="506"/>
    <col min="5121" max="5121" width="41.42578125" style="506" customWidth="1"/>
    <col min="5122" max="5126" width="9.5703125" style="506" customWidth="1"/>
    <col min="5127" max="5376" width="8.7109375" style="506"/>
    <col min="5377" max="5377" width="41.42578125" style="506" customWidth="1"/>
    <col min="5378" max="5382" width="9.5703125" style="506" customWidth="1"/>
    <col min="5383" max="5632" width="8.7109375" style="506"/>
    <col min="5633" max="5633" width="41.42578125" style="506" customWidth="1"/>
    <col min="5634" max="5638" width="9.5703125" style="506" customWidth="1"/>
    <col min="5639" max="5888" width="8.7109375" style="506"/>
    <col min="5889" max="5889" width="41.42578125" style="506" customWidth="1"/>
    <col min="5890" max="5894" width="9.5703125" style="506" customWidth="1"/>
    <col min="5895" max="6144" width="8.7109375" style="506"/>
    <col min="6145" max="6145" width="41.42578125" style="506" customWidth="1"/>
    <col min="6146" max="6150" width="9.5703125" style="506" customWidth="1"/>
    <col min="6151" max="6400" width="8.7109375" style="506"/>
    <col min="6401" max="6401" width="41.42578125" style="506" customWidth="1"/>
    <col min="6402" max="6406" width="9.5703125" style="506" customWidth="1"/>
    <col min="6407" max="6656" width="8.7109375" style="506"/>
    <col min="6657" max="6657" width="41.42578125" style="506" customWidth="1"/>
    <col min="6658" max="6662" width="9.5703125" style="506" customWidth="1"/>
    <col min="6663" max="6912" width="8.7109375" style="506"/>
    <col min="6913" max="6913" width="41.42578125" style="506" customWidth="1"/>
    <col min="6914" max="6918" width="9.5703125" style="506" customWidth="1"/>
    <col min="6919" max="7168" width="8.7109375" style="506"/>
    <col min="7169" max="7169" width="41.42578125" style="506" customWidth="1"/>
    <col min="7170" max="7174" width="9.5703125" style="506" customWidth="1"/>
    <col min="7175" max="7424" width="8.7109375" style="506"/>
    <col min="7425" max="7425" width="41.42578125" style="506" customWidth="1"/>
    <col min="7426" max="7430" width="9.5703125" style="506" customWidth="1"/>
    <col min="7431" max="7680" width="8.7109375" style="506"/>
    <col min="7681" max="7681" width="41.42578125" style="506" customWidth="1"/>
    <col min="7682" max="7686" width="9.5703125" style="506" customWidth="1"/>
    <col min="7687" max="7936" width="8.7109375" style="506"/>
    <col min="7937" max="7937" width="41.42578125" style="506" customWidth="1"/>
    <col min="7938" max="7942" width="9.5703125" style="506" customWidth="1"/>
    <col min="7943" max="8192" width="8.7109375" style="506"/>
    <col min="8193" max="8193" width="41.42578125" style="506" customWidth="1"/>
    <col min="8194" max="8198" width="9.5703125" style="506" customWidth="1"/>
    <col min="8199" max="8448" width="8.7109375" style="506"/>
    <col min="8449" max="8449" width="41.42578125" style="506" customWidth="1"/>
    <col min="8450" max="8454" width="9.5703125" style="506" customWidth="1"/>
    <col min="8455" max="8704" width="8.7109375" style="506"/>
    <col min="8705" max="8705" width="41.42578125" style="506" customWidth="1"/>
    <col min="8706" max="8710" width="9.5703125" style="506" customWidth="1"/>
    <col min="8711" max="8960" width="8.7109375" style="506"/>
    <col min="8961" max="8961" width="41.42578125" style="506" customWidth="1"/>
    <col min="8962" max="8966" width="9.5703125" style="506" customWidth="1"/>
    <col min="8967" max="9216" width="8.7109375" style="506"/>
    <col min="9217" max="9217" width="41.42578125" style="506" customWidth="1"/>
    <col min="9218" max="9222" width="9.5703125" style="506" customWidth="1"/>
    <col min="9223" max="9472" width="8.7109375" style="506"/>
    <col min="9473" max="9473" width="41.42578125" style="506" customWidth="1"/>
    <col min="9474" max="9478" width="9.5703125" style="506" customWidth="1"/>
    <col min="9479" max="9728" width="8.7109375" style="506"/>
    <col min="9729" max="9729" width="41.42578125" style="506" customWidth="1"/>
    <col min="9730" max="9734" width="9.5703125" style="506" customWidth="1"/>
    <col min="9735" max="9984" width="8.7109375" style="506"/>
    <col min="9985" max="9985" width="41.42578125" style="506" customWidth="1"/>
    <col min="9986" max="9990" width="9.5703125" style="506" customWidth="1"/>
    <col min="9991" max="10240" width="8.7109375" style="506"/>
    <col min="10241" max="10241" width="41.42578125" style="506" customWidth="1"/>
    <col min="10242" max="10246" width="9.5703125" style="506" customWidth="1"/>
    <col min="10247" max="10496" width="8.7109375" style="506"/>
    <col min="10497" max="10497" width="41.42578125" style="506" customWidth="1"/>
    <col min="10498" max="10502" width="9.5703125" style="506" customWidth="1"/>
    <col min="10503" max="10752" width="8.7109375" style="506"/>
    <col min="10753" max="10753" width="41.42578125" style="506" customWidth="1"/>
    <col min="10754" max="10758" width="9.5703125" style="506" customWidth="1"/>
    <col min="10759" max="11008" width="8.7109375" style="506"/>
    <col min="11009" max="11009" width="41.42578125" style="506" customWidth="1"/>
    <col min="11010" max="11014" width="9.5703125" style="506" customWidth="1"/>
    <col min="11015" max="11264" width="8.7109375" style="506"/>
    <col min="11265" max="11265" width="41.42578125" style="506" customWidth="1"/>
    <col min="11266" max="11270" width="9.5703125" style="506" customWidth="1"/>
    <col min="11271" max="11520" width="8.7109375" style="506"/>
    <col min="11521" max="11521" width="41.42578125" style="506" customWidth="1"/>
    <col min="11522" max="11526" width="9.5703125" style="506" customWidth="1"/>
    <col min="11527" max="11776" width="8.7109375" style="506"/>
    <col min="11777" max="11777" width="41.42578125" style="506" customWidth="1"/>
    <col min="11778" max="11782" width="9.5703125" style="506" customWidth="1"/>
    <col min="11783" max="12032" width="8.7109375" style="506"/>
    <col min="12033" max="12033" width="41.42578125" style="506" customWidth="1"/>
    <col min="12034" max="12038" width="9.5703125" style="506" customWidth="1"/>
    <col min="12039" max="12288" width="8.7109375" style="506"/>
    <col min="12289" max="12289" width="41.42578125" style="506" customWidth="1"/>
    <col min="12290" max="12294" width="9.5703125" style="506" customWidth="1"/>
    <col min="12295" max="12544" width="8.7109375" style="506"/>
    <col min="12545" max="12545" width="41.42578125" style="506" customWidth="1"/>
    <col min="12546" max="12550" width="9.5703125" style="506" customWidth="1"/>
    <col min="12551" max="12800" width="8.7109375" style="506"/>
    <col min="12801" max="12801" width="41.42578125" style="506" customWidth="1"/>
    <col min="12802" max="12806" width="9.5703125" style="506" customWidth="1"/>
    <col min="12807" max="13056" width="8.7109375" style="506"/>
    <col min="13057" max="13057" width="41.42578125" style="506" customWidth="1"/>
    <col min="13058" max="13062" width="9.5703125" style="506" customWidth="1"/>
    <col min="13063" max="13312" width="8.7109375" style="506"/>
    <col min="13313" max="13313" width="41.42578125" style="506" customWidth="1"/>
    <col min="13314" max="13318" width="9.5703125" style="506" customWidth="1"/>
    <col min="13319" max="13568" width="8.7109375" style="506"/>
    <col min="13569" max="13569" width="41.42578125" style="506" customWidth="1"/>
    <col min="13570" max="13574" width="9.5703125" style="506" customWidth="1"/>
    <col min="13575" max="13824" width="8.7109375" style="506"/>
    <col min="13825" max="13825" width="41.42578125" style="506" customWidth="1"/>
    <col min="13826" max="13830" width="9.5703125" style="506" customWidth="1"/>
    <col min="13831" max="14080" width="8.7109375" style="506"/>
    <col min="14081" max="14081" width="41.42578125" style="506" customWidth="1"/>
    <col min="14082" max="14086" width="9.5703125" style="506" customWidth="1"/>
    <col min="14087" max="14336" width="8.7109375" style="506"/>
    <col min="14337" max="14337" width="41.42578125" style="506" customWidth="1"/>
    <col min="14338" max="14342" width="9.5703125" style="506" customWidth="1"/>
    <col min="14343" max="14592" width="8.7109375" style="506"/>
    <col min="14593" max="14593" width="41.42578125" style="506" customWidth="1"/>
    <col min="14594" max="14598" width="9.5703125" style="506" customWidth="1"/>
    <col min="14599" max="14848" width="8.7109375" style="506"/>
    <col min="14849" max="14849" width="41.42578125" style="506" customWidth="1"/>
    <col min="14850" max="14854" width="9.5703125" style="506" customWidth="1"/>
    <col min="14855" max="15104" width="8.7109375" style="506"/>
    <col min="15105" max="15105" width="41.42578125" style="506" customWidth="1"/>
    <col min="15106" max="15110" width="9.5703125" style="506" customWidth="1"/>
    <col min="15111" max="15360" width="8.7109375" style="506"/>
    <col min="15361" max="15361" width="41.42578125" style="506" customWidth="1"/>
    <col min="15362" max="15366" width="9.5703125" style="506" customWidth="1"/>
    <col min="15367" max="15616" width="8.7109375" style="506"/>
    <col min="15617" max="15617" width="41.42578125" style="506" customWidth="1"/>
    <col min="15618" max="15622" width="9.5703125" style="506" customWidth="1"/>
    <col min="15623" max="15872" width="8.7109375" style="506"/>
    <col min="15873" max="15873" width="41.42578125" style="506" customWidth="1"/>
    <col min="15874" max="15878" width="9.5703125" style="506" customWidth="1"/>
    <col min="15879" max="16128" width="8.7109375" style="506"/>
    <col min="16129" max="16129" width="41.42578125" style="506" customWidth="1"/>
    <col min="16130" max="16134" width="9.5703125" style="506" customWidth="1"/>
    <col min="16135" max="16384" width="8.7109375" style="506"/>
  </cols>
  <sheetData>
    <row r="1" spans="1:6" ht="21" customHeight="1">
      <c r="A1" s="462" t="s">
        <v>207</v>
      </c>
      <c r="B1" s="463"/>
      <c r="C1" s="463"/>
      <c r="D1" s="464"/>
      <c r="E1" s="463"/>
      <c r="F1" s="465"/>
    </row>
    <row r="2" spans="1:6" ht="17.100000000000001" customHeight="1">
      <c r="A2" s="466"/>
      <c r="B2" s="467"/>
      <c r="C2" s="467"/>
      <c r="D2" s="468"/>
      <c r="E2" s="467"/>
      <c r="F2" s="469"/>
    </row>
    <row r="3" spans="1:6" ht="14.1" customHeight="1">
      <c r="A3" s="470"/>
      <c r="B3" s="471"/>
      <c r="C3" s="471"/>
      <c r="D3" s="468"/>
      <c r="E3" s="471"/>
      <c r="F3" s="469"/>
    </row>
    <row r="4" spans="1:6" ht="12.75" customHeight="1">
      <c r="A4" s="472"/>
      <c r="B4" s="473"/>
      <c r="C4" s="473"/>
      <c r="D4" s="473"/>
      <c r="E4" s="473"/>
      <c r="F4" s="474" t="s">
        <v>1</v>
      </c>
    </row>
    <row r="5" spans="1:6" ht="12.75" customHeight="1">
      <c r="A5" s="475" t="s">
        <v>2</v>
      </c>
      <c r="B5" s="476">
        <v>2023</v>
      </c>
      <c r="C5" s="477"/>
      <c r="D5" s="478"/>
      <c r="E5" s="476" t="s">
        <v>3</v>
      </c>
      <c r="F5" s="479"/>
    </row>
    <row r="6" spans="1:6" ht="12.75" customHeight="1">
      <c r="A6" s="472"/>
      <c r="B6" s="480"/>
      <c r="C6" s="481"/>
      <c r="D6" s="482"/>
      <c r="E6" s="480"/>
      <c r="F6" s="483"/>
    </row>
    <row r="7" spans="1:6" ht="12.75" customHeight="1">
      <c r="A7" s="484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487"/>
      <c r="B8" s="488"/>
      <c r="C8" s="488"/>
      <c r="D8" s="489"/>
      <c r="E8" s="488"/>
      <c r="F8" s="490"/>
    </row>
    <row r="9" spans="1:6" ht="12.75" customHeight="1">
      <c r="A9" s="491"/>
      <c r="B9" s="492"/>
      <c r="C9" s="492"/>
      <c r="D9" s="492"/>
      <c r="E9" s="492"/>
      <c r="F9" s="493"/>
    </row>
    <row r="10" spans="1:6" ht="12.75" customHeight="1">
      <c r="A10" s="494" t="s">
        <v>67</v>
      </c>
      <c r="B10" s="495">
        <v>1278.4642411200005</v>
      </c>
      <c r="C10" s="495">
        <v>5932.4225828599992</v>
      </c>
      <c r="D10" s="495">
        <v>8589.2763611499995</v>
      </c>
      <c r="E10" s="495">
        <v>3234.5653924200005</v>
      </c>
      <c r="F10" s="496">
        <v>23828.819736140002</v>
      </c>
    </row>
    <row r="11" spans="1:6" ht="12.75" customHeight="1">
      <c r="A11" s="494" t="s">
        <v>199</v>
      </c>
      <c r="B11" s="495">
        <v>0</v>
      </c>
      <c r="C11" s="495">
        <v>0</v>
      </c>
      <c r="D11" s="495">
        <v>0</v>
      </c>
      <c r="E11" s="495">
        <v>0</v>
      </c>
      <c r="F11" s="496">
        <v>0</v>
      </c>
    </row>
    <row r="12" spans="1:6" ht="12.75" customHeight="1">
      <c r="A12" s="494" t="s">
        <v>200</v>
      </c>
      <c r="B12" s="495">
        <v>1611.9658034399999</v>
      </c>
      <c r="C12" s="495">
        <v>2862.2711406300004</v>
      </c>
      <c r="D12" s="495">
        <v>1616.7854117100001</v>
      </c>
      <c r="E12" s="495">
        <v>12.832187260000094</v>
      </c>
      <c r="F12" s="496">
        <v>439.67946172999984</v>
      </c>
    </row>
    <row r="13" spans="1:6" ht="12.75" customHeight="1">
      <c r="A13" s="494" t="s">
        <v>201</v>
      </c>
      <c r="B13" s="495">
        <v>1690.6576561400002</v>
      </c>
      <c r="C13" s="495">
        <v>3249.5821060600001</v>
      </c>
      <c r="D13" s="495">
        <v>2149.2837718999995</v>
      </c>
      <c r="E13" s="495">
        <v>206.40688923000005</v>
      </c>
      <c r="F13" s="496">
        <v>560.65915114000018</v>
      </c>
    </row>
    <row r="14" spans="1:6" ht="12.75" customHeight="1">
      <c r="A14" s="494" t="s">
        <v>208</v>
      </c>
      <c r="B14" s="495">
        <v>-78.691852700000254</v>
      </c>
      <c r="C14" s="495">
        <v>-387.31096543000018</v>
      </c>
      <c r="D14" s="495">
        <v>-532.49836019000031</v>
      </c>
      <c r="E14" s="495">
        <v>-193.57470196999995</v>
      </c>
      <c r="F14" s="496">
        <v>-120.97968941000016</v>
      </c>
    </row>
    <row r="15" spans="1:6" ht="12.75" customHeight="1">
      <c r="A15" s="494" t="s">
        <v>203</v>
      </c>
      <c r="B15" s="495">
        <v>-1387.0040204999996</v>
      </c>
      <c r="C15" s="495">
        <v>3229.8715970899993</v>
      </c>
      <c r="D15" s="495">
        <v>13283.594716789999</v>
      </c>
      <c r="E15" s="495">
        <v>1327.5636621699998</v>
      </c>
      <c r="F15" s="496">
        <v>11272.039201039999</v>
      </c>
    </row>
    <row r="16" spans="1:6" ht="12.75" customHeight="1">
      <c r="A16" s="494" t="s">
        <v>173</v>
      </c>
      <c r="B16" s="495">
        <v>-2215.76382306</v>
      </c>
      <c r="C16" s="495">
        <v>3216.1863685100011</v>
      </c>
      <c r="D16" s="495">
        <v>7562.0713803400013</v>
      </c>
      <c r="E16" s="495">
        <v>-775.01949088000015</v>
      </c>
      <c r="F16" s="496">
        <v>4115.5518051699992</v>
      </c>
    </row>
    <row r="17" spans="1:6" ht="12.75" customHeight="1">
      <c r="A17" s="494" t="s">
        <v>178</v>
      </c>
      <c r="B17" s="495">
        <v>2036.3997749</v>
      </c>
      <c r="C17" s="495">
        <v>28493.416471119999</v>
      </c>
      <c r="D17" s="495">
        <v>46153.746490239995</v>
      </c>
      <c r="E17" s="495">
        <v>1724.1617182900002</v>
      </c>
      <c r="F17" s="496">
        <v>27785.736831410002</v>
      </c>
    </row>
    <row r="18" spans="1:6" ht="12.75" customHeight="1">
      <c r="A18" s="494" t="s">
        <v>157</v>
      </c>
      <c r="B18" s="495">
        <v>4252.1635979599996</v>
      </c>
      <c r="C18" s="495">
        <v>25277.230102609999</v>
      </c>
      <c r="D18" s="495">
        <v>38591.675109899996</v>
      </c>
      <c r="E18" s="495">
        <v>2499.1812091700003</v>
      </c>
      <c r="F18" s="496">
        <v>23670.18502624</v>
      </c>
    </row>
    <row r="19" spans="1:6" ht="12.75" customHeight="1">
      <c r="A19" s="494" t="s">
        <v>174</v>
      </c>
      <c r="B19" s="495">
        <v>828.75980256000014</v>
      </c>
      <c r="C19" s="495">
        <v>13.685228580000739</v>
      </c>
      <c r="D19" s="495">
        <v>5721.5233364500009</v>
      </c>
      <c r="E19" s="495">
        <v>2102.58315305</v>
      </c>
      <c r="F19" s="496">
        <v>7156.4873958699991</v>
      </c>
    </row>
    <row r="20" spans="1:6" ht="12.75" customHeight="1">
      <c r="A20" s="494" t="s">
        <v>178</v>
      </c>
      <c r="B20" s="495">
        <v>3830.1564009500003</v>
      </c>
      <c r="C20" s="495">
        <v>32475.909258879998</v>
      </c>
      <c r="D20" s="495">
        <v>64609.99341263</v>
      </c>
      <c r="E20" s="495">
        <v>7193.3946080800006</v>
      </c>
      <c r="F20" s="496">
        <v>43857.170872859999</v>
      </c>
    </row>
    <row r="21" spans="1:6" ht="12.75" customHeight="1">
      <c r="A21" s="494" t="s">
        <v>157</v>
      </c>
      <c r="B21" s="495">
        <v>3001.3965983899998</v>
      </c>
      <c r="C21" s="495">
        <v>32462.2240303</v>
      </c>
      <c r="D21" s="495">
        <v>58888.470076179998</v>
      </c>
      <c r="E21" s="495">
        <v>5090.8114550299997</v>
      </c>
      <c r="F21" s="496">
        <v>36700.683476990002</v>
      </c>
    </row>
    <row r="22" spans="1:6" ht="12.75" customHeight="1">
      <c r="A22" s="494" t="s">
        <v>204</v>
      </c>
      <c r="B22" s="495">
        <v>1053.52814616</v>
      </c>
      <c r="C22" s="495">
        <v>-127.01694011000018</v>
      </c>
      <c r="D22" s="495">
        <v>-6271.9775447000011</v>
      </c>
      <c r="E22" s="495">
        <v>1894.1555661500004</v>
      </c>
      <c r="F22" s="496">
        <v>12117.10592208</v>
      </c>
    </row>
    <row r="23" spans="1:6" ht="12.75" customHeight="1">
      <c r="A23" s="494" t="s">
        <v>173</v>
      </c>
      <c r="B23" s="495">
        <v>1066.0526442100002</v>
      </c>
      <c r="C23" s="495">
        <v>-86.257239169999139</v>
      </c>
      <c r="D23" s="495">
        <v>-6514.9901834499997</v>
      </c>
      <c r="E23" s="495">
        <v>1830.4655673900002</v>
      </c>
      <c r="F23" s="496">
        <v>11459.017956209998</v>
      </c>
    </row>
    <row r="24" spans="1:6" ht="12.75" customHeight="1">
      <c r="A24" s="494" t="s">
        <v>174</v>
      </c>
      <c r="B24" s="495">
        <v>-12.524498050000002</v>
      </c>
      <c r="C24" s="495">
        <v>-40.759700939999973</v>
      </c>
      <c r="D24" s="495">
        <v>243.01263875000004</v>
      </c>
      <c r="E24" s="495">
        <v>63.689998760000002</v>
      </c>
      <c r="F24" s="496">
        <v>658.08796587000006</v>
      </c>
    </row>
    <row r="25" spans="1:6" ht="12.75" customHeight="1">
      <c r="A25" s="494" t="s">
        <v>209</v>
      </c>
      <c r="B25" s="495">
        <v>0</v>
      </c>
      <c r="C25" s="495">
        <v>0</v>
      </c>
      <c r="D25" s="495">
        <v>0</v>
      </c>
      <c r="E25" s="495">
        <v>0</v>
      </c>
      <c r="F25" s="496">
        <v>0</v>
      </c>
    </row>
    <row r="26" spans="1:6" ht="12.75" customHeight="1">
      <c r="A26" s="494" t="s">
        <v>210</v>
      </c>
      <c r="B26" s="495">
        <v>-2.5687979999929667E-2</v>
      </c>
      <c r="C26" s="495">
        <v>-32.703214749999432</v>
      </c>
      <c r="D26" s="495">
        <v>-39.126222649999335</v>
      </c>
      <c r="E26" s="495">
        <v>1.3976840000395896E-2</v>
      </c>
      <c r="F26" s="496">
        <v>-4.8487100005445427E-3</v>
      </c>
    </row>
    <row r="27" spans="1:6" ht="12.75" customHeight="1">
      <c r="A27" s="494" t="s">
        <v>28</v>
      </c>
      <c r="B27" s="495"/>
      <c r="C27" s="495"/>
      <c r="D27" s="495"/>
      <c r="E27" s="495"/>
      <c r="F27" s="496"/>
    </row>
    <row r="28" spans="1:6" ht="12.75" customHeight="1">
      <c r="A28" s="497" t="s">
        <v>30</v>
      </c>
      <c r="B28" s="498"/>
      <c r="C28" s="498"/>
      <c r="D28" s="498"/>
      <c r="E28" s="498"/>
      <c r="F28" s="499"/>
    </row>
    <row r="29" spans="1:6" ht="12.75" customHeight="1">
      <c r="A29" s="494" t="s">
        <v>211</v>
      </c>
      <c r="B29" s="495">
        <v>828.75980256000003</v>
      </c>
      <c r="C29" s="495">
        <v>13.685228580001876</v>
      </c>
      <c r="D29" s="495">
        <v>5725.1735257500022</v>
      </c>
      <c r="E29" s="495">
        <v>2103.249704320001</v>
      </c>
      <c r="F29" s="496">
        <v>7164.1577791000036</v>
      </c>
    </row>
    <row r="30" spans="1:6" ht="12.75" customHeight="1">
      <c r="A30" s="494" t="s">
        <v>212</v>
      </c>
      <c r="B30" s="495">
        <v>3830.1564009499998</v>
      </c>
      <c r="C30" s="495">
        <v>32475.909258879998</v>
      </c>
      <c r="D30" s="495">
        <v>64609.160656469998</v>
      </c>
      <c r="E30" s="495">
        <v>7192.8649562200007</v>
      </c>
      <c r="F30" s="496">
        <v>43855.067251510001</v>
      </c>
    </row>
    <row r="31" spans="1:6" ht="12.75" customHeight="1">
      <c r="A31" s="494" t="s">
        <v>213</v>
      </c>
      <c r="B31" s="495">
        <v>392.14124058999994</v>
      </c>
      <c r="C31" s="495">
        <v>3944.5879724800002</v>
      </c>
      <c r="D31" s="495">
        <v>6218.5448005299986</v>
      </c>
      <c r="E31" s="495">
        <v>1074.77186654</v>
      </c>
      <c r="F31" s="496">
        <v>3104.7732262999998</v>
      </c>
    </row>
    <row r="32" spans="1:6" ht="12.75" customHeight="1">
      <c r="A32" s="494" t="s">
        <v>214</v>
      </c>
      <c r="B32" s="495">
        <v>67.151891680000006</v>
      </c>
      <c r="C32" s="495">
        <v>1717.9741724</v>
      </c>
      <c r="D32" s="495">
        <v>4188.6300677700001</v>
      </c>
      <c r="E32" s="495">
        <v>267.72244209000002</v>
      </c>
      <c r="F32" s="496">
        <v>2241.5162261200003</v>
      </c>
    </row>
    <row r="33" spans="1:6" ht="12.75" customHeight="1">
      <c r="A33" s="494" t="s">
        <v>215</v>
      </c>
      <c r="B33" s="495">
        <v>829.30342375999999</v>
      </c>
      <c r="C33" s="495">
        <v>5549.9444109600008</v>
      </c>
      <c r="D33" s="495">
        <v>7562.448503640001</v>
      </c>
      <c r="E33" s="495">
        <v>1862.3208229700001</v>
      </c>
      <c r="F33" s="496">
        <v>6909.4427768599999</v>
      </c>
    </row>
    <row r="34" spans="1:6" ht="12.75" customHeight="1">
      <c r="A34" s="494" t="s">
        <v>216</v>
      </c>
      <c r="B34" s="495">
        <v>2541.5598449200002</v>
      </c>
      <c r="C34" s="495">
        <v>21263.402703039999</v>
      </c>
      <c r="D34" s="495">
        <v>46639.537284530001</v>
      </c>
      <c r="E34" s="495">
        <v>3988.04982462</v>
      </c>
      <c r="F34" s="496">
        <v>31599.335022230003</v>
      </c>
    </row>
    <row r="35" spans="1:6" ht="12.75" customHeight="1">
      <c r="A35" s="494" t="s">
        <v>217</v>
      </c>
      <c r="B35" s="495">
        <v>3001.3965983899998</v>
      </c>
      <c r="C35" s="495">
        <v>32462.2240303</v>
      </c>
      <c r="D35" s="495">
        <v>58883.987130719994</v>
      </c>
      <c r="E35" s="495">
        <v>5089.6152518999997</v>
      </c>
      <c r="F35" s="496">
        <v>36690.90947241</v>
      </c>
    </row>
    <row r="36" spans="1:6" ht="12.75" customHeight="1">
      <c r="A36" s="494" t="s">
        <v>213</v>
      </c>
      <c r="B36" s="495">
        <v>151.90420721999999</v>
      </c>
      <c r="C36" s="495">
        <v>2253.2143482700003</v>
      </c>
      <c r="D36" s="495">
        <v>4586.0180436099999</v>
      </c>
      <c r="E36" s="495">
        <v>927.41135403999999</v>
      </c>
      <c r="F36" s="496">
        <v>2777.3430050799998</v>
      </c>
    </row>
    <row r="37" spans="1:6" ht="12.75" customHeight="1">
      <c r="A37" s="494" t="s">
        <v>214</v>
      </c>
      <c r="B37" s="495">
        <v>52.403304080000005</v>
      </c>
      <c r="C37" s="495">
        <v>1105.3281327300001</v>
      </c>
      <c r="D37" s="495">
        <v>1665.4472685200001</v>
      </c>
      <c r="E37" s="495">
        <v>233.42978099999996</v>
      </c>
      <c r="F37" s="496">
        <v>907.2009807899999</v>
      </c>
    </row>
    <row r="38" spans="1:6" ht="12.75" customHeight="1">
      <c r="A38" s="494" t="s">
        <v>215</v>
      </c>
      <c r="B38" s="495">
        <v>738.35065911999993</v>
      </c>
      <c r="C38" s="495">
        <v>4934.7861684600011</v>
      </c>
      <c r="D38" s="495">
        <v>6712.551859000002</v>
      </c>
      <c r="E38" s="495">
        <v>1551.66143625</v>
      </c>
      <c r="F38" s="496">
        <v>6130.4476056700005</v>
      </c>
    </row>
    <row r="39" spans="1:6" ht="12.75" customHeight="1">
      <c r="A39" s="494" t="s">
        <v>216</v>
      </c>
      <c r="B39" s="495">
        <v>2058.73842797</v>
      </c>
      <c r="C39" s="495">
        <v>24168.895380840004</v>
      </c>
      <c r="D39" s="495">
        <v>45919.969959590002</v>
      </c>
      <c r="E39" s="495">
        <v>2377.1126806100001</v>
      </c>
      <c r="F39" s="496">
        <v>26875.917880870002</v>
      </c>
    </row>
    <row r="40" spans="1:6" ht="12.75" customHeight="1">
      <c r="A40" s="500"/>
      <c r="B40" s="501"/>
      <c r="C40" s="501"/>
      <c r="D40" s="502"/>
      <c r="E40" s="501"/>
      <c r="F40" s="503"/>
    </row>
    <row r="41" spans="1:6" ht="12" customHeight="1">
      <c r="A41" s="504"/>
    </row>
    <row r="42" spans="1:6" ht="10.35" customHeight="1">
      <c r="A42" s="504" t="s">
        <v>218</v>
      </c>
    </row>
    <row r="43" spans="1:6" ht="10.35" customHeight="1">
      <c r="A43" s="504" t="s">
        <v>219</v>
      </c>
    </row>
    <row r="44" spans="1:6" ht="10.35" customHeight="1">
      <c r="A44" s="505" t="s">
        <v>86</v>
      </c>
      <c r="B44" s="505"/>
      <c r="C44" s="505"/>
      <c r="E44" s="505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3BD7-5672-4AC8-BF9B-FAAA82E0656B}">
  <dimension ref="A1:X126"/>
  <sheetViews>
    <sheetView showGridLines="0" workbookViewId="0"/>
  </sheetViews>
  <sheetFormatPr defaultColWidth="9.5703125" defaultRowHeight="9"/>
  <cols>
    <col min="1" max="1" width="4.5703125" style="14" customWidth="1"/>
    <col min="2" max="2" width="6.42578125" style="14" customWidth="1"/>
    <col min="3" max="8" width="12.5703125" style="316" customWidth="1"/>
    <col min="9" max="9" width="4" style="316" customWidth="1"/>
    <col min="10" max="16384" width="9.5703125" style="316"/>
  </cols>
  <sheetData>
    <row r="1" spans="1:24" ht="21" customHeight="1">
      <c r="A1" s="45" t="s">
        <v>220</v>
      </c>
      <c r="B1" s="436"/>
      <c r="C1" s="437"/>
      <c r="D1" s="437"/>
      <c r="E1" s="437"/>
      <c r="F1" s="437"/>
      <c r="G1" s="437"/>
      <c r="H1" s="438"/>
    </row>
    <row r="2" spans="1:24" ht="17.100000000000001" customHeight="1">
      <c r="A2" s="439"/>
      <c r="B2" s="440"/>
      <c r="C2" s="441"/>
      <c r="D2" s="441"/>
      <c r="E2" s="441"/>
      <c r="F2" s="441"/>
      <c r="G2" s="441"/>
      <c r="H2" s="442"/>
    </row>
    <row r="3" spans="1:24" ht="14.1" customHeight="1">
      <c r="A3" s="28"/>
      <c r="B3" s="440"/>
      <c r="C3" s="441"/>
      <c r="D3" s="441"/>
      <c r="E3" s="441"/>
      <c r="F3" s="441"/>
      <c r="G3" s="441"/>
      <c r="H3" s="442"/>
    </row>
    <row r="4" spans="1:24" ht="12.75" customHeight="1">
      <c r="A4" s="28"/>
      <c r="B4" s="440"/>
      <c r="C4" s="441"/>
      <c r="D4" s="441"/>
      <c r="E4" s="441"/>
      <c r="F4" s="441"/>
      <c r="G4" s="441"/>
      <c r="H4" s="345" t="s">
        <v>1</v>
      </c>
    </row>
    <row r="5" spans="1:24" ht="12" customHeight="1">
      <c r="A5" s="229" t="s">
        <v>2</v>
      </c>
      <c r="B5" s="231"/>
      <c r="C5" s="346" t="s">
        <v>221</v>
      </c>
      <c r="D5" s="346"/>
      <c r="E5" s="358"/>
      <c r="F5" s="346" t="s">
        <v>222</v>
      </c>
      <c r="G5" s="358"/>
      <c r="H5" s="323"/>
    </row>
    <row r="6" spans="1:24" ht="12" customHeight="1">
      <c r="A6" s="28"/>
      <c r="B6" s="267"/>
      <c r="C6" s="325"/>
      <c r="D6" s="325"/>
      <c r="E6" s="325"/>
      <c r="F6" s="351"/>
      <c r="G6" s="325"/>
      <c r="H6" s="326"/>
    </row>
    <row r="7" spans="1:24" ht="12" customHeight="1">
      <c r="A7" s="28"/>
      <c r="B7" s="267"/>
      <c r="C7" s="443" t="s">
        <v>223</v>
      </c>
      <c r="D7" s="327"/>
      <c r="E7" s="444" t="s">
        <v>224</v>
      </c>
      <c r="F7" s="443" t="s">
        <v>223</v>
      </c>
      <c r="G7" s="327"/>
      <c r="H7" s="350" t="s">
        <v>224</v>
      </c>
    </row>
    <row r="8" spans="1:24" ht="12" customHeight="1">
      <c r="A8" s="28"/>
      <c r="B8" s="267"/>
      <c r="C8" s="443"/>
      <c r="D8" s="327"/>
      <c r="E8" s="445"/>
      <c r="F8" s="443"/>
      <c r="G8" s="327"/>
      <c r="H8" s="446"/>
    </row>
    <row r="9" spans="1:24" ht="12" customHeight="1">
      <c r="A9" s="28"/>
      <c r="B9" s="267"/>
      <c r="C9" s="349" t="s">
        <v>225</v>
      </c>
      <c r="D9" s="359" t="s">
        <v>226</v>
      </c>
      <c r="E9" s="447" t="s">
        <v>226</v>
      </c>
      <c r="F9" s="444" t="s">
        <v>225</v>
      </c>
      <c r="G9" s="359" t="s">
        <v>226</v>
      </c>
      <c r="H9" s="448" t="s">
        <v>226</v>
      </c>
    </row>
    <row r="10" spans="1:24" ht="12" customHeight="1">
      <c r="A10" s="449"/>
      <c r="B10" s="212"/>
      <c r="C10" s="354"/>
      <c r="D10" s="354" t="s">
        <v>227</v>
      </c>
      <c r="E10" s="450" t="s">
        <v>227</v>
      </c>
      <c r="F10" s="445"/>
      <c r="G10" s="354" t="s">
        <v>227</v>
      </c>
      <c r="H10" s="333" t="s">
        <v>227</v>
      </c>
    </row>
    <row r="11" spans="1:24" ht="12.75" customHeight="1">
      <c r="A11" s="451">
        <v>2013</v>
      </c>
      <c r="B11" s="334" t="s">
        <v>228</v>
      </c>
      <c r="C11" s="99">
        <v>-5016.3586043099995</v>
      </c>
      <c r="D11" s="103">
        <v>-88384.030093089998</v>
      </c>
      <c r="E11" s="452">
        <v>-3.5805384180314732</v>
      </c>
      <c r="F11" s="99">
        <v>2086.90926833</v>
      </c>
      <c r="G11" s="103">
        <v>75211.029129400005</v>
      </c>
      <c r="H11" s="453">
        <v>3.0468850421718314</v>
      </c>
    </row>
    <row r="12" spans="1:24" ht="12.75" customHeight="1">
      <c r="A12" s="451">
        <v>2014</v>
      </c>
      <c r="B12" s="334" t="s">
        <v>228</v>
      </c>
      <c r="C12" s="99">
        <v>-10178.040302135008</v>
      </c>
      <c r="D12" s="99">
        <v>-110493.24134985499</v>
      </c>
      <c r="E12" s="452">
        <v>-4.5010253494308312</v>
      </c>
      <c r="F12" s="454">
        <v>7052.1464844500006</v>
      </c>
      <c r="G12" s="99">
        <v>87713.983217240006</v>
      </c>
      <c r="H12" s="453">
        <v>3.573095124526962</v>
      </c>
    </row>
    <row r="13" spans="1:24" ht="12.75" customHeight="1">
      <c r="A13" s="451">
        <v>2015</v>
      </c>
      <c r="B13" s="334" t="s">
        <v>228</v>
      </c>
      <c r="C13" s="99">
        <v>80.755297505003909</v>
      </c>
      <c r="D13" s="99">
        <v>-63408.884124215008</v>
      </c>
      <c r="E13" s="452">
        <v>-3.5302320795425537</v>
      </c>
      <c r="F13" s="99">
        <v>10348.798630559999</v>
      </c>
      <c r="G13" s="99">
        <v>64738.153494439997</v>
      </c>
      <c r="H13" s="453">
        <v>3.6042379454071689</v>
      </c>
    </row>
    <row r="14" spans="1:24" ht="12.75" customHeight="1">
      <c r="A14" s="451">
        <v>2016</v>
      </c>
      <c r="B14" s="334" t="s">
        <v>228</v>
      </c>
      <c r="C14" s="454">
        <v>-4995.6445407549991</v>
      </c>
      <c r="D14" s="454">
        <v>-30528.825466819981</v>
      </c>
      <c r="E14" s="455">
        <v>-1.6959192508877179</v>
      </c>
      <c r="F14" s="454">
        <v>11662.415922350003</v>
      </c>
      <c r="G14" s="454">
        <v>74294.627801190014</v>
      </c>
      <c r="H14" s="456">
        <v>4.1271712094694113</v>
      </c>
    </row>
    <row r="15" spans="1:24" ht="12.75" customHeight="1">
      <c r="A15" s="451">
        <v>2017</v>
      </c>
      <c r="B15" s="334" t="s">
        <v>228</v>
      </c>
      <c r="C15" s="454">
        <v>-3556.4677656200006</v>
      </c>
      <c r="D15" s="454">
        <v>-25263.598550210016</v>
      </c>
      <c r="E15" s="455">
        <v>-1.2244952905083359</v>
      </c>
      <c r="F15" s="454">
        <v>2025.1037526299976</v>
      </c>
      <c r="G15" s="454">
        <v>68885.49131523</v>
      </c>
      <c r="H15" s="456">
        <v>3.3387943341567548</v>
      </c>
      <c r="K15" s="457"/>
      <c r="L15" s="457"/>
      <c r="M15" s="457"/>
      <c r="N15" s="457"/>
      <c r="O15" s="457"/>
      <c r="P15" s="457"/>
      <c r="T15" s="458"/>
      <c r="U15" s="458"/>
      <c r="V15" s="458"/>
      <c r="W15" s="458"/>
      <c r="X15" s="458"/>
    </row>
    <row r="16" spans="1:24" ht="12.75" customHeight="1">
      <c r="A16" s="451">
        <v>2018</v>
      </c>
      <c r="B16" s="334" t="s">
        <v>228</v>
      </c>
      <c r="C16" s="454">
        <v>-7002.9631411850023</v>
      </c>
      <c r="D16" s="454">
        <v>-53818.304220984995</v>
      </c>
      <c r="E16" s="455">
        <v>-2.8085766061611879</v>
      </c>
      <c r="F16" s="454">
        <v>8293.5410143999998</v>
      </c>
      <c r="G16" s="454">
        <v>78183.84004498001</v>
      </c>
      <c r="H16" s="456">
        <v>4.0801230605210659</v>
      </c>
      <c r="T16" s="458"/>
      <c r="U16" s="458"/>
      <c r="V16" s="458"/>
      <c r="W16" s="458"/>
      <c r="X16" s="458"/>
    </row>
    <row r="17" spans="1:24" ht="12.6" customHeight="1">
      <c r="A17" s="451">
        <v>2019</v>
      </c>
      <c r="B17" s="334" t="s">
        <v>228</v>
      </c>
      <c r="C17" s="454">
        <v>-5310.9007435149952</v>
      </c>
      <c r="D17" s="454">
        <v>-65001.149018105003</v>
      </c>
      <c r="E17" s="455">
        <v>-3.4708010112408156</v>
      </c>
      <c r="F17" s="454">
        <v>2824.6457840999997</v>
      </c>
      <c r="G17" s="454">
        <v>69174.411753449996</v>
      </c>
      <c r="H17" s="456">
        <v>3.6936365263172428</v>
      </c>
      <c r="K17" s="457"/>
      <c r="L17" s="457"/>
      <c r="M17" s="457"/>
      <c r="N17" s="457"/>
      <c r="O17" s="457"/>
      <c r="P17" s="457"/>
      <c r="T17" s="458"/>
      <c r="U17" s="458"/>
      <c r="V17" s="458"/>
      <c r="W17" s="458"/>
      <c r="X17" s="458"/>
    </row>
    <row r="18" spans="1:24" ht="12.6" customHeight="1">
      <c r="A18" s="451">
        <v>2020</v>
      </c>
      <c r="B18" s="334" t="s">
        <v>228</v>
      </c>
      <c r="C18" s="454">
        <v>-8419.4720194299989</v>
      </c>
      <c r="D18" s="454">
        <v>-24913.561503085009</v>
      </c>
      <c r="E18" s="455">
        <v>-1.6884497217656544</v>
      </c>
      <c r="F18" s="454">
        <v>1102.1604313699995</v>
      </c>
      <c r="G18" s="454">
        <v>38270.116307450007</v>
      </c>
      <c r="H18" s="456">
        <v>2.5936543526003599</v>
      </c>
      <c r="K18" s="457"/>
      <c r="L18" s="457"/>
      <c r="M18" s="457"/>
      <c r="N18" s="457"/>
      <c r="O18" s="457"/>
      <c r="P18" s="457"/>
      <c r="T18" s="458"/>
      <c r="U18" s="458"/>
      <c r="V18" s="458"/>
      <c r="W18" s="458"/>
      <c r="X18" s="458"/>
    </row>
    <row r="19" spans="1:24" ht="12.6" customHeight="1">
      <c r="A19" s="451">
        <v>2021</v>
      </c>
      <c r="B19" s="334" t="s">
        <v>228</v>
      </c>
      <c r="C19" s="454">
        <v>-7268.7459692649882</v>
      </c>
      <c r="D19" s="454">
        <v>-40409.045956509974</v>
      </c>
      <c r="E19" s="455">
        <v>-2.4189894261329217</v>
      </c>
      <c r="F19" s="454">
        <v>-5178.1134675999992</v>
      </c>
      <c r="G19" s="454">
        <v>46440.50352019001</v>
      </c>
      <c r="H19" s="456">
        <v>2.7800479892678664</v>
      </c>
      <c r="K19" s="457"/>
      <c r="L19" s="457"/>
      <c r="M19" s="457"/>
      <c r="N19" s="457"/>
      <c r="O19" s="457"/>
      <c r="P19" s="457"/>
      <c r="T19" s="458"/>
      <c r="U19" s="458"/>
      <c r="V19" s="458"/>
      <c r="W19" s="458"/>
      <c r="X19" s="458"/>
    </row>
    <row r="20" spans="1:24" ht="12.6" customHeight="1">
      <c r="A20" s="451">
        <v>2022</v>
      </c>
      <c r="B20" s="334" t="s">
        <v>229</v>
      </c>
      <c r="C20" s="454">
        <v>-6838.3299006699954</v>
      </c>
      <c r="D20" s="454">
        <v>-38999.945329559974</v>
      </c>
      <c r="E20" s="455">
        <v>-2.3279096282369203</v>
      </c>
      <c r="F20" s="454">
        <v>4038.4397152899996</v>
      </c>
      <c r="G20" s="454">
        <v>47080.918952880013</v>
      </c>
      <c r="H20" s="456">
        <v>2.8102635429486145</v>
      </c>
      <c r="K20" s="457"/>
      <c r="L20" s="457"/>
      <c r="M20" s="457"/>
      <c r="N20" s="457"/>
      <c r="O20" s="457"/>
      <c r="P20" s="457"/>
      <c r="T20" s="458"/>
      <c r="U20" s="458"/>
      <c r="V20" s="458"/>
      <c r="W20" s="458"/>
      <c r="X20" s="458"/>
    </row>
    <row r="21" spans="1:24" ht="12.6" customHeight="1">
      <c r="A21" s="451"/>
      <c r="B21" s="334" t="s">
        <v>230</v>
      </c>
      <c r="C21" s="454">
        <v>-1392.929495355005</v>
      </c>
      <c r="D21" s="454">
        <v>-36361.918845964974</v>
      </c>
      <c r="E21" s="455">
        <v>-2.1515717051822367</v>
      </c>
      <c r="F21" s="454">
        <v>9434.193010529998</v>
      </c>
      <c r="G21" s="454">
        <v>47777.310777639999</v>
      </c>
      <c r="H21" s="456">
        <v>2.8270320511502844</v>
      </c>
      <c r="K21" s="457"/>
      <c r="L21" s="457"/>
      <c r="M21" s="457"/>
      <c r="N21" s="457"/>
      <c r="O21" s="457"/>
      <c r="P21" s="457"/>
      <c r="T21" s="458"/>
      <c r="U21" s="458"/>
      <c r="V21" s="458"/>
      <c r="W21" s="458"/>
      <c r="X21" s="458"/>
    </row>
    <row r="22" spans="1:24" ht="12.6" customHeight="1">
      <c r="A22" s="451"/>
      <c r="B22" s="334" t="s">
        <v>231</v>
      </c>
      <c r="C22" s="454">
        <v>-1720.0415654700091</v>
      </c>
      <c r="D22" s="454">
        <v>-29882.379708719989</v>
      </c>
      <c r="E22" s="455">
        <v>-1.7342854245636652</v>
      </c>
      <c r="F22" s="454">
        <v>6919.9215186800011</v>
      </c>
      <c r="G22" s="454">
        <v>45332.267302189997</v>
      </c>
      <c r="H22" s="456">
        <v>2.630951457379088</v>
      </c>
      <c r="K22" s="457"/>
      <c r="L22" s="457"/>
      <c r="M22" s="457"/>
      <c r="N22" s="457"/>
      <c r="O22" s="457"/>
      <c r="P22" s="457"/>
      <c r="T22" s="458"/>
      <c r="U22" s="458"/>
      <c r="V22" s="458"/>
      <c r="W22" s="458"/>
      <c r="X22" s="458"/>
    </row>
    <row r="23" spans="1:24" ht="12.6" customHeight="1">
      <c r="A23" s="451"/>
      <c r="B23" s="334" t="s">
        <v>232</v>
      </c>
      <c r="C23" s="454">
        <v>1773.6696125599972</v>
      </c>
      <c r="D23" s="454">
        <v>-32089.877359254995</v>
      </c>
      <c r="E23" s="455">
        <v>-1.8179642754201788</v>
      </c>
      <c r="F23" s="454">
        <v>10918.139417369999</v>
      </c>
      <c r="G23" s="454">
        <v>51768.738740969988</v>
      </c>
      <c r="H23" s="456">
        <v>2.9328163695054088</v>
      </c>
      <c r="K23" s="457"/>
      <c r="L23" s="457"/>
      <c r="M23" s="457"/>
      <c r="N23" s="457"/>
      <c r="O23" s="457"/>
      <c r="P23" s="457"/>
      <c r="T23" s="458"/>
      <c r="U23" s="458"/>
      <c r="V23" s="458"/>
      <c r="W23" s="458"/>
      <c r="X23" s="458"/>
    </row>
    <row r="24" spans="1:24" ht="12.6" customHeight="1">
      <c r="A24" s="451"/>
      <c r="B24" s="334" t="s">
        <v>233</v>
      </c>
      <c r="C24" s="454">
        <v>-3367.7922221449958</v>
      </c>
      <c r="D24" s="454">
        <v>-38209.745129394978</v>
      </c>
      <c r="E24" s="455">
        <v>-2.1268159651186318</v>
      </c>
      <c r="F24" s="454">
        <v>3436.5155477999997</v>
      </c>
      <c r="G24" s="454">
        <v>53901.363362960001</v>
      </c>
      <c r="H24" s="456">
        <v>3.0002367132727072</v>
      </c>
      <c r="K24" s="457"/>
      <c r="L24" s="457"/>
      <c r="M24" s="457"/>
      <c r="N24" s="457"/>
      <c r="O24" s="457"/>
      <c r="P24" s="457"/>
      <c r="T24" s="458"/>
      <c r="U24" s="458"/>
      <c r="V24" s="458"/>
      <c r="W24" s="458"/>
      <c r="X24" s="458"/>
    </row>
    <row r="25" spans="1:24" ht="12.6" customHeight="1">
      <c r="A25" s="451"/>
      <c r="B25" s="334" t="s">
        <v>234</v>
      </c>
      <c r="C25" s="454">
        <v>958.71732741499193</v>
      </c>
      <c r="D25" s="454">
        <v>-39614.809005944997</v>
      </c>
      <c r="E25" s="455">
        <v>-2.1797954281410812</v>
      </c>
      <c r="F25" s="454">
        <v>3275.2279751199999</v>
      </c>
      <c r="G25" s="454">
        <v>57701.95339445999</v>
      </c>
      <c r="H25" s="456">
        <v>3.1750362392300828</v>
      </c>
      <c r="K25" s="457"/>
      <c r="L25" s="457"/>
      <c r="M25" s="457"/>
      <c r="N25" s="457"/>
      <c r="O25" s="457"/>
      <c r="P25" s="457"/>
      <c r="T25" s="458"/>
      <c r="U25" s="458"/>
      <c r="V25" s="458"/>
      <c r="W25" s="458"/>
      <c r="X25" s="458"/>
    </row>
    <row r="26" spans="1:24" ht="12.6" customHeight="1">
      <c r="A26" s="451"/>
      <c r="B26" s="334" t="s">
        <v>235</v>
      </c>
      <c r="C26" s="454">
        <v>-5172.4308472450002</v>
      </c>
      <c r="D26" s="454">
        <v>-41692.950610740001</v>
      </c>
      <c r="E26" s="455">
        <v>-2.2779442681782149</v>
      </c>
      <c r="F26" s="454">
        <v>7176.345366900001</v>
      </c>
      <c r="G26" s="454">
        <v>57034.418949619991</v>
      </c>
      <c r="H26" s="456">
        <v>3.1161437564866041</v>
      </c>
      <c r="K26" s="457"/>
      <c r="L26" s="457"/>
      <c r="M26" s="457"/>
      <c r="N26" s="457"/>
      <c r="O26" s="457"/>
      <c r="P26" s="457"/>
      <c r="T26" s="458"/>
      <c r="U26" s="458"/>
      <c r="V26" s="458"/>
      <c r="W26" s="458"/>
      <c r="X26" s="458"/>
    </row>
    <row r="27" spans="1:24" ht="12.6" customHeight="1">
      <c r="A27" s="451"/>
      <c r="B27" s="334" t="s">
        <v>4</v>
      </c>
      <c r="C27" s="454">
        <v>-6473.2350736100034</v>
      </c>
      <c r="D27" s="454">
        <v>-46432.818293700009</v>
      </c>
      <c r="E27" s="455">
        <v>-2.505134678070057</v>
      </c>
      <c r="F27" s="454">
        <v>9731.2239247500002</v>
      </c>
      <c r="G27" s="454">
        <v>60576.814359399999</v>
      </c>
      <c r="H27" s="456">
        <v>3.2682288931691867</v>
      </c>
      <c r="J27" s="459"/>
      <c r="K27" s="457"/>
      <c r="L27" s="457"/>
      <c r="M27" s="457"/>
      <c r="N27" s="457"/>
      <c r="O27" s="457"/>
      <c r="P27" s="457"/>
      <c r="T27" s="458"/>
      <c r="U27" s="458"/>
      <c r="V27" s="458"/>
      <c r="W27" s="458"/>
      <c r="X27" s="458"/>
    </row>
    <row r="28" spans="1:24" ht="12.6" customHeight="1">
      <c r="A28" s="451"/>
      <c r="B28" s="334" t="s">
        <v>236</v>
      </c>
      <c r="C28" s="454">
        <v>-6628.0634481749939</v>
      </c>
      <c r="D28" s="454">
        <v>-49826.909013035009</v>
      </c>
      <c r="E28" s="455">
        <v>-2.6610814360279202</v>
      </c>
      <c r="F28" s="454">
        <v>9156.1325724399994</v>
      </c>
      <c r="G28" s="454">
        <v>67313.756525739998</v>
      </c>
      <c r="H28" s="456">
        <v>3.5949929752433412</v>
      </c>
      <c r="K28" s="457"/>
      <c r="L28" s="457"/>
      <c r="M28" s="457"/>
      <c r="N28" s="457"/>
      <c r="O28" s="457"/>
      <c r="P28" s="457"/>
      <c r="T28" s="458"/>
      <c r="U28" s="458"/>
      <c r="V28" s="458"/>
      <c r="W28" s="458"/>
      <c r="X28" s="458"/>
    </row>
    <row r="29" spans="1:24" ht="12.6" customHeight="1">
      <c r="A29" s="451"/>
      <c r="B29" s="334" t="s">
        <v>237</v>
      </c>
      <c r="C29" s="454">
        <v>-4649.0921728749881</v>
      </c>
      <c r="D29" s="454">
        <v>-48713.935322584999</v>
      </c>
      <c r="E29" s="455">
        <v>-2.5638641380914668</v>
      </c>
      <c r="F29" s="454">
        <v>4455.0278432800005</v>
      </c>
      <c r="G29" s="454">
        <v>68393.586193130002</v>
      </c>
      <c r="H29" s="456">
        <v>3.599624250326912</v>
      </c>
      <c r="K29" s="457"/>
      <c r="L29" s="457"/>
      <c r="M29" s="457"/>
      <c r="N29" s="457"/>
      <c r="O29" s="457"/>
      <c r="P29" s="457"/>
      <c r="T29" s="458"/>
      <c r="U29" s="458"/>
      <c r="V29" s="458"/>
      <c r="W29" s="458"/>
      <c r="X29" s="458"/>
    </row>
    <row r="30" spans="1:24" ht="12.6" customHeight="1">
      <c r="A30" s="451"/>
      <c r="B30" s="334" t="s">
        <v>238</v>
      </c>
      <c r="C30" s="454">
        <v>-460.17726085999539</v>
      </c>
      <c r="D30" s="454">
        <v>-41238.451015694984</v>
      </c>
      <c r="E30" s="455">
        <v>-2.1427042559954543</v>
      </c>
      <c r="F30" s="454">
        <v>6543.8130222099999</v>
      </c>
      <c r="G30" s="454">
        <v>69906.86644677</v>
      </c>
      <c r="H30" s="456">
        <v>3.6322833804254979</v>
      </c>
      <c r="K30" s="457"/>
      <c r="L30" s="457"/>
      <c r="M30" s="457"/>
      <c r="N30" s="457"/>
      <c r="O30" s="457"/>
      <c r="P30" s="457"/>
      <c r="T30" s="458"/>
      <c r="U30" s="458"/>
      <c r="V30" s="458"/>
      <c r="W30" s="458"/>
      <c r="X30" s="458"/>
    </row>
    <row r="31" spans="1:24" ht="12.6" customHeight="1">
      <c r="A31" s="451"/>
      <c r="B31" s="334" t="s">
        <v>228</v>
      </c>
      <c r="C31" s="454">
        <v>-6914.6192649000059</v>
      </c>
      <c r="D31" s="454">
        <v>-40884.324311330005</v>
      </c>
      <c r="E31" s="455">
        <v>-2.0949426589430074</v>
      </c>
      <c r="F31" s="454">
        <v>-478.6180841399995</v>
      </c>
      <c r="G31" s="454">
        <v>74606.361830230002</v>
      </c>
      <c r="H31" s="456">
        <v>3.8228845079230731</v>
      </c>
      <c r="K31" s="457"/>
      <c r="L31" s="457"/>
      <c r="M31" s="457"/>
      <c r="N31" s="457"/>
      <c r="O31" s="457"/>
      <c r="P31" s="457"/>
      <c r="T31" s="458"/>
      <c r="U31" s="458"/>
      <c r="V31" s="458"/>
      <c r="W31" s="458"/>
      <c r="X31" s="458"/>
    </row>
    <row r="32" spans="1:24" ht="3" customHeight="1">
      <c r="A32" s="451"/>
      <c r="B32" s="334"/>
      <c r="C32" s="454"/>
      <c r="D32" s="454"/>
      <c r="E32" s="455"/>
      <c r="F32" s="454"/>
      <c r="G32" s="454"/>
      <c r="H32" s="456"/>
      <c r="K32" s="457"/>
      <c r="L32" s="457"/>
      <c r="M32" s="457"/>
      <c r="N32" s="457"/>
      <c r="O32" s="457"/>
      <c r="P32" s="457"/>
      <c r="T32" s="458"/>
      <c r="U32" s="458"/>
      <c r="V32" s="458"/>
      <c r="W32" s="458"/>
      <c r="X32" s="458"/>
    </row>
    <row r="33" spans="1:24" ht="12.6" customHeight="1">
      <c r="A33" s="451">
        <v>2023</v>
      </c>
      <c r="B33" s="334" t="s">
        <v>229</v>
      </c>
      <c r="C33" s="454">
        <v>-8582.698014540003</v>
      </c>
      <c r="D33" s="454">
        <v>-42628.69242520001</v>
      </c>
      <c r="E33" s="455">
        <v>-2.156678095909891</v>
      </c>
      <c r="F33" s="454">
        <v>6529.1675565699998</v>
      </c>
      <c r="G33" s="454">
        <v>77097.089671509995</v>
      </c>
      <c r="H33" s="456">
        <v>3.9005091428667296</v>
      </c>
      <c r="K33" s="457"/>
      <c r="L33" s="457"/>
      <c r="M33" s="457"/>
      <c r="N33" s="457"/>
      <c r="O33" s="457"/>
      <c r="P33" s="457"/>
      <c r="T33" s="458"/>
      <c r="U33" s="458"/>
      <c r="V33" s="458"/>
      <c r="W33" s="458"/>
      <c r="X33" s="458"/>
    </row>
    <row r="34" spans="1:24" ht="12.6" customHeight="1">
      <c r="A34" s="451"/>
      <c r="B34" s="334" t="s">
        <v>230</v>
      </c>
      <c r="C34" s="454">
        <v>-4054.3748109649987</v>
      </c>
      <c r="D34" s="454">
        <v>-45290.137740810002</v>
      </c>
      <c r="E34" s="455">
        <v>-2.2733275258509762</v>
      </c>
      <c r="F34" s="454">
        <v>7168.3788224499995</v>
      </c>
      <c r="G34" s="454">
        <v>74831.275483430014</v>
      </c>
      <c r="H34" s="456">
        <v>3.7561378003434682</v>
      </c>
      <c r="K34" s="457"/>
      <c r="L34" s="457"/>
      <c r="M34" s="457"/>
      <c r="N34" s="457"/>
      <c r="O34" s="457"/>
      <c r="P34" s="457"/>
      <c r="T34" s="458"/>
      <c r="U34" s="458"/>
      <c r="V34" s="458"/>
      <c r="W34" s="458"/>
      <c r="X34" s="458"/>
    </row>
    <row r="35" spans="1:24" ht="12.6" customHeight="1">
      <c r="A35" s="451"/>
      <c r="B35" s="334" t="s">
        <v>231</v>
      </c>
      <c r="C35" s="454">
        <v>2067.9532950600069</v>
      </c>
      <c r="D35" s="454">
        <v>-41502.142880279993</v>
      </c>
      <c r="E35" s="455">
        <v>-2.0721148153725633</v>
      </c>
      <c r="F35" s="454">
        <v>7344.6101711000001</v>
      </c>
      <c r="G35" s="454">
        <v>75255.964135849994</v>
      </c>
      <c r="H35" s="456">
        <v>3.7573722080055889</v>
      </c>
      <c r="K35" s="457"/>
      <c r="L35" s="457"/>
      <c r="M35" s="457"/>
      <c r="N35" s="457"/>
      <c r="O35" s="457"/>
      <c r="P35" s="457"/>
      <c r="T35" s="458"/>
      <c r="U35" s="458"/>
      <c r="V35" s="458"/>
      <c r="W35" s="458"/>
      <c r="X35" s="458"/>
    </row>
    <row r="36" spans="1:24" ht="12.6" customHeight="1">
      <c r="A36" s="451"/>
      <c r="B36" s="334" t="s">
        <v>232</v>
      </c>
      <c r="C36" s="454">
        <v>212.18248431000362</v>
      </c>
      <c r="D36" s="454">
        <v>-43063.630008529981</v>
      </c>
      <c r="E36" s="455">
        <v>-2.1443972556736366</v>
      </c>
      <c r="F36" s="454">
        <v>3058.8594546100003</v>
      </c>
      <c r="G36" s="454">
        <v>67396.68417309002</v>
      </c>
      <c r="H36" s="456">
        <v>3.356086436597419</v>
      </c>
      <c r="K36" s="457"/>
      <c r="L36" s="457"/>
      <c r="M36" s="457"/>
      <c r="N36" s="457"/>
      <c r="O36" s="457"/>
      <c r="P36" s="457"/>
      <c r="T36" s="458"/>
      <c r="U36" s="458"/>
      <c r="V36" s="458"/>
      <c r="W36" s="458"/>
      <c r="X36" s="458"/>
    </row>
    <row r="37" spans="1:24" ht="12.6" customHeight="1">
      <c r="A37" s="451"/>
      <c r="B37" s="334" t="s">
        <v>233</v>
      </c>
      <c r="C37" s="454">
        <v>1555.0755883399891</v>
      </c>
      <c r="D37" s="454">
        <v>-38140.762198044999</v>
      </c>
      <c r="E37" s="455">
        <v>-1.8885024494356255</v>
      </c>
      <c r="F37" s="454">
        <v>4355.3495585000001</v>
      </c>
      <c r="G37" s="454">
        <v>68315.518183790002</v>
      </c>
      <c r="H37" s="456">
        <v>3.3825759106398872</v>
      </c>
      <c r="K37" s="457"/>
      <c r="L37" s="457"/>
      <c r="M37" s="457"/>
      <c r="N37" s="457"/>
      <c r="O37" s="457"/>
      <c r="P37" s="457"/>
      <c r="T37" s="458"/>
      <c r="U37" s="458"/>
      <c r="V37" s="458"/>
      <c r="W37" s="458"/>
      <c r="X37" s="458"/>
    </row>
    <row r="38" spans="1:24" ht="12.6" customHeight="1">
      <c r="A38" s="451"/>
      <c r="B38" s="334" t="s">
        <v>234</v>
      </c>
      <c r="C38" s="454">
        <v>-181.53502974000409</v>
      </c>
      <c r="D38" s="454">
        <v>-39281.014555199996</v>
      </c>
      <c r="E38" s="455">
        <v>-1.9284566519228077</v>
      </c>
      <c r="F38" s="454">
        <v>1949.8089695500005</v>
      </c>
      <c r="G38" s="454">
        <v>66990.09917822</v>
      </c>
      <c r="H38" s="456">
        <v>3.2888025891404888</v>
      </c>
      <c r="K38" s="457"/>
      <c r="L38" s="457"/>
      <c r="M38" s="457"/>
      <c r="N38" s="457"/>
      <c r="O38" s="457"/>
      <c r="P38" s="457"/>
      <c r="T38" s="458"/>
      <c r="U38" s="458"/>
      <c r="V38" s="458"/>
      <c r="W38" s="458"/>
      <c r="X38" s="458"/>
    </row>
    <row r="39" spans="1:24" ht="12.6" customHeight="1">
      <c r="A39" s="451"/>
      <c r="B39" s="334" t="s">
        <v>235</v>
      </c>
      <c r="C39" s="454">
        <v>-3557.0948133400011</v>
      </c>
      <c r="D39" s="454">
        <v>-37665.678521294998</v>
      </c>
      <c r="E39" s="455">
        <v>-1.8240000348776875</v>
      </c>
      <c r="F39" s="454">
        <v>7100.4725589300006</v>
      </c>
      <c r="G39" s="454">
        <v>66914.226370250006</v>
      </c>
      <c r="H39" s="456">
        <v>3.2403916781731503</v>
      </c>
      <c r="K39" s="457"/>
      <c r="L39" s="457"/>
      <c r="M39" s="457"/>
      <c r="N39" s="457"/>
      <c r="O39" s="457"/>
      <c r="P39" s="457"/>
      <c r="T39" s="458"/>
      <c r="U39" s="458"/>
      <c r="V39" s="458"/>
      <c r="W39" s="458"/>
      <c r="X39" s="458"/>
    </row>
    <row r="40" spans="1:24" ht="12.6" customHeight="1">
      <c r="A40" s="451"/>
      <c r="B40" s="334" t="s">
        <v>4</v>
      </c>
      <c r="C40" s="454">
        <v>-968.69430029000637</v>
      </c>
      <c r="D40" s="454">
        <v>-32161.137747974994</v>
      </c>
      <c r="E40" s="455">
        <v>-1.5434821528213925</v>
      </c>
      <c r="F40" s="454">
        <v>7258.6337774399999</v>
      </c>
      <c r="G40" s="454">
        <v>64441.636222940004</v>
      </c>
      <c r="H40" s="456">
        <v>3.0926926835783095</v>
      </c>
      <c r="K40" s="457"/>
      <c r="L40" s="457"/>
      <c r="M40" s="457"/>
      <c r="N40" s="457"/>
      <c r="O40" s="457"/>
      <c r="P40" s="457"/>
      <c r="T40" s="458"/>
      <c r="U40" s="458"/>
      <c r="V40" s="458"/>
      <c r="W40" s="458"/>
      <c r="X40" s="458"/>
    </row>
    <row r="41" spans="1:24" ht="12.6" customHeight="1">
      <c r="A41" s="451"/>
      <c r="B41" s="334" t="s">
        <v>236</v>
      </c>
      <c r="C41" s="454">
        <v>267.55996487499692</v>
      </c>
      <c r="D41" s="454">
        <v>-25265.514334925003</v>
      </c>
      <c r="E41" s="455">
        <v>-1.201046283487657</v>
      </c>
      <c r="F41" s="454">
        <v>5148.6864016500003</v>
      </c>
      <c r="G41" s="454">
        <v>60434.190052150007</v>
      </c>
      <c r="H41" s="456">
        <v>2.8728589648138252</v>
      </c>
      <c r="K41" s="457"/>
      <c r="L41" s="457"/>
      <c r="M41" s="457"/>
      <c r="N41" s="457"/>
      <c r="O41" s="457"/>
      <c r="P41" s="457"/>
      <c r="T41" s="458"/>
      <c r="U41" s="458"/>
      <c r="V41" s="458"/>
      <c r="W41" s="458"/>
      <c r="X41" s="458"/>
    </row>
    <row r="42" spans="1:24" ht="12.6" customHeight="1">
      <c r="A42" s="451"/>
      <c r="B42" s="334" t="s">
        <v>237</v>
      </c>
      <c r="C42" s="454">
        <v>-426.65693729499327</v>
      </c>
      <c r="D42" s="454">
        <v>-21043.07909934501</v>
      </c>
      <c r="E42" s="455">
        <v>-0.99141741023276131</v>
      </c>
      <c r="F42" s="454">
        <v>4378.8211403699997</v>
      </c>
      <c r="G42" s="454">
        <v>60357.983349240007</v>
      </c>
      <c r="H42" s="456">
        <v>2.8436881910897842</v>
      </c>
      <c r="K42" s="457"/>
      <c r="L42" s="457"/>
      <c r="M42" s="457"/>
      <c r="N42" s="457"/>
      <c r="O42" s="457"/>
      <c r="P42" s="457"/>
      <c r="T42" s="458"/>
      <c r="U42" s="458"/>
      <c r="V42" s="458"/>
      <c r="W42" s="458"/>
      <c r="X42" s="458"/>
    </row>
    <row r="43" spans="1:24" ht="12.6" customHeight="1">
      <c r="A43" s="451"/>
      <c r="B43" s="334" t="s">
        <v>238</v>
      </c>
      <c r="C43" s="454">
        <v>-1257.8069568900019</v>
      </c>
      <c r="D43" s="454">
        <v>-21840.708795375016</v>
      </c>
      <c r="E43" s="455">
        <v>-1.0158969459375384</v>
      </c>
      <c r="F43" s="454">
        <v>8380.8437054299993</v>
      </c>
      <c r="G43" s="454">
        <v>62195.014032460007</v>
      </c>
      <c r="H43" s="456">
        <v>2.8929338054037075</v>
      </c>
      <c r="K43" s="457"/>
      <c r="L43" s="457"/>
      <c r="M43" s="457"/>
      <c r="N43" s="457"/>
      <c r="O43" s="457"/>
      <c r="P43" s="457"/>
      <c r="T43" s="458"/>
      <c r="U43" s="458"/>
      <c r="V43" s="458"/>
      <c r="W43" s="458"/>
      <c r="X43" s="458"/>
    </row>
    <row r="44" spans="1:24" ht="12.6" customHeight="1">
      <c r="A44" s="451"/>
      <c r="B44" s="334" t="s">
        <v>228</v>
      </c>
      <c r="C44" s="454">
        <v>-6818.8885435199963</v>
      </c>
      <c r="D44" s="454">
        <v>-21744.978073995004</v>
      </c>
      <c r="E44" s="455">
        <v>-1.0004469297881708</v>
      </c>
      <c r="F44" s="454">
        <v>1553.6983492299985</v>
      </c>
      <c r="G44" s="454">
        <v>64227.330465829997</v>
      </c>
      <c r="H44" s="456">
        <v>2.9549827713955796</v>
      </c>
      <c r="K44" s="457"/>
      <c r="L44" s="457"/>
      <c r="M44" s="457"/>
      <c r="N44" s="457"/>
      <c r="O44" s="457"/>
      <c r="P44" s="457"/>
      <c r="T44" s="458"/>
      <c r="U44" s="458"/>
      <c r="V44" s="458"/>
      <c r="W44" s="458"/>
      <c r="X44" s="458"/>
    </row>
    <row r="45" spans="1:24" ht="3.6" customHeight="1">
      <c r="A45" s="451"/>
      <c r="B45" s="334"/>
      <c r="C45" s="454"/>
      <c r="D45" s="454"/>
      <c r="E45" s="455"/>
      <c r="F45" s="454"/>
      <c r="G45" s="454"/>
      <c r="H45" s="456"/>
      <c r="K45" s="457"/>
      <c r="L45" s="457"/>
      <c r="M45" s="457"/>
      <c r="N45" s="457"/>
      <c r="O45" s="457"/>
      <c r="P45" s="457"/>
      <c r="T45" s="458"/>
      <c r="U45" s="458"/>
      <c r="V45" s="458"/>
      <c r="W45" s="458"/>
      <c r="X45" s="458"/>
    </row>
    <row r="46" spans="1:24" ht="12.6" customHeight="1">
      <c r="A46" s="451">
        <v>2024</v>
      </c>
      <c r="B46" s="334" t="s">
        <v>229</v>
      </c>
      <c r="C46" s="454">
        <v>-4023.8578807600065</v>
      </c>
      <c r="D46" s="454">
        <v>-17186.137940215012</v>
      </c>
      <c r="E46" s="455">
        <v>-0.78274101021305864</v>
      </c>
      <c r="F46" s="454">
        <v>9080.2898346900001</v>
      </c>
      <c r="G46" s="454">
        <v>66778.452743949994</v>
      </c>
      <c r="H46" s="456">
        <v>3.0414182490036783</v>
      </c>
      <c r="K46" s="457"/>
      <c r="L46" s="457"/>
      <c r="M46" s="457"/>
      <c r="N46" s="457"/>
      <c r="O46" s="457"/>
      <c r="P46" s="457"/>
      <c r="T46" s="458"/>
      <c r="U46" s="458"/>
      <c r="V46" s="458"/>
      <c r="W46" s="458"/>
      <c r="X46" s="458"/>
    </row>
    <row r="47" spans="1:24" ht="12.6" customHeight="1">
      <c r="A47" s="451"/>
      <c r="B47" s="334" t="s">
        <v>230</v>
      </c>
      <c r="C47" s="454">
        <v>-3556.4834058900028</v>
      </c>
      <c r="D47" s="454">
        <v>-16688.246535140013</v>
      </c>
      <c r="E47" s="455">
        <v>-0.75391411243403028</v>
      </c>
      <c r="F47" s="454">
        <v>5331.8404735000004</v>
      </c>
      <c r="G47" s="454">
        <v>64941.914394999993</v>
      </c>
      <c r="H47" s="456">
        <v>2.9338388336832186</v>
      </c>
      <c r="K47" s="457"/>
      <c r="L47" s="457"/>
      <c r="M47" s="457"/>
      <c r="N47" s="457"/>
      <c r="O47" s="457"/>
      <c r="P47" s="457"/>
      <c r="T47" s="458"/>
      <c r="U47" s="458"/>
      <c r="V47" s="458"/>
      <c r="W47" s="458"/>
      <c r="X47" s="458"/>
    </row>
    <row r="48" spans="1:24" ht="12.6" customHeight="1">
      <c r="A48" s="451"/>
      <c r="B48" s="334" t="s">
        <v>231</v>
      </c>
      <c r="C48" s="454">
        <v>-3782.6879764299915</v>
      </c>
      <c r="D48" s="454">
        <v>-22538.887806630013</v>
      </c>
      <c r="E48" s="455">
        <v>-1.0130953901803272</v>
      </c>
      <c r="F48" s="454">
        <v>10235.96889143</v>
      </c>
      <c r="G48" s="454">
        <v>67833.273115329997</v>
      </c>
      <c r="H48" s="456">
        <v>3.0490225109407962</v>
      </c>
      <c r="K48" s="457"/>
      <c r="L48" s="457"/>
      <c r="M48" s="457"/>
      <c r="N48" s="457"/>
      <c r="O48" s="457"/>
      <c r="P48" s="457"/>
      <c r="T48" s="458"/>
      <c r="U48" s="458"/>
      <c r="V48" s="458"/>
      <c r="W48" s="458"/>
      <c r="X48" s="458"/>
    </row>
    <row r="49" spans="1:24" ht="12.6" customHeight="1">
      <c r="A49" s="451"/>
      <c r="B49" s="334" t="s">
        <v>232</v>
      </c>
      <c r="C49" s="454">
        <v>-1338.1682643500044</v>
      </c>
      <c r="D49" s="454">
        <v>-24089.238555290023</v>
      </c>
      <c r="E49" s="455">
        <v>-1.0777318611463369</v>
      </c>
      <c r="F49" s="454">
        <v>3866.6217200699994</v>
      </c>
      <c r="G49" s="454">
        <v>68641.03538079001</v>
      </c>
      <c r="H49" s="456">
        <v>3.0709410196656064</v>
      </c>
      <c r="K49" s="457"/>
      <c r="L49" s="457"/>
      <c r="M49" s="457"/>
      <c r="N49" s="457"/>
      <c r="O49" s="457"/>
      <c r="P49" s="457"/>
      <c r="T49" s="458"/>
      <c r="U49" s="458"/>
      <c r="V49" s="458"/>
      <c r="W49" s="458"/>
      <c r="X49" s="458"/>
    </row>
    <row r="50" spans="1:24" ht="12.6" customHeight="1">
      <c r="A50" s="451"/>
      <c r="B50" s="334" t="s">
        <v>233</v>
      </c>
      <c r="C50" s="454">
        <v>-2096.9736831299961</v>
      </c>
      <c r="D50" s="454">
        <v>-27741.28782676001</v>
      </c>
      <c r="E50" s="455">
        <v>-1.2384440964233805</v>
      </c>
      <c r="F50" s="454">
        <v>3022.9775082900001</v>
      </c>
      <c r="G50" s="454">
        <v>67308.663330579991</v>
      </c>
      <c r="H50" s="456">
        <v>3.0048358699301709</v>
      </c>
      <c r="K50" s="457"/>
      <c r="L50" s="457"/>
      <c r="M50" s="457"/>
      <c r="N50" s="457"/>
      <c r="O50" s="457"/>
      <c r="P50" s="457"/>
      <c r="T50" s="458"/>
      <c r="U50" s="458"/>
      <c r="V50" s="458"/>
      <c r="W50" s="458"/>
      <c r="X50" s="458"/>
    </row>
    <row r="51" spans="1:24" ht="12.6" customHeight="1">
      <c r="A51" s="451"/>
      <c r="B51" s="334" t="s">
        <v>234</v>
      </c>
      <c r="C51" s="454">
        <v>-4075.6792246599944</v>
      </c>
      <c r="D51" s="454">
        <v>-31635.432021679997</v>
      </c>
      <c r="E51" s="455">
        <v>-1.4168164255656768</v>
      </c>
      <c r="F51" s="454">
        <v>6269.45484321</v>
      </c>
      <c r="G51" s="454">
        <v>71628.309204240009</v>
      </c>
      <c r="H51" s="456">
        <v>3.2079272679607009</v>
      </c>
      <c r="K51" s="457"/>
      <c r="L51" s="457"/>
      <c r="M51" s="457"/>
      <c r="N51" s="457"/>
      <c r="O51" s="457"/>
      <c r="P51" s="457"/>
      <c r="T51" s="458"/>
      <c r="U51" s="458"/>
      <c r="V51" s="458"/>
      <c r="W51" s="458"/>
      <c r="X51" s="458"/>
    </row>
    <row r="52" spans="1:24" ht="12.6" customHeight="1">
      <c r="A52" s="451"/>
      <c r="B52" s="334" t="s">
        <v>235</v>
      </c>
      <c r="C52" s="454">
        <v>-4945.7786418399955</v>
      </c>
      <c r="D52" s="454">
        <v>-33024.115850179995</v>
      </c>
      <c r="E52" s="455">
        <v>-1.4867556776586937</v>
      </c>
      <c r="F52" s="454">
        <v>7258.125570879999</v>
      </c>
      <c r="G52" s="454">
        <v>71785.96221618999</v>
      </c>
      <c r="H52" s="456">
        <v>3.2318257174637188</v>
      </c>
      <c r="K52" s="457"/>
      <c r="L52" s="457"/>
      <c r="M52" s="457"/>
      <c r="N52" s="457"/>
      <c r="O52" s="457"/>
      <c r="P52" s="457"/>
      <c r="T52" s="458"/>
      <c r="U52" s="458"/>
      <c r="V52" s="458"/>
      <c r="W52" s="458"/>
      <c r="X52" s="458"/>
    </row>
    <row r="53" spans="1:24" ht="12.6" customHeight="1">
      <c r="A53" s="451"/>
      <c r="B53" s="334" t="s">
        <v>4</v>
      </c>
      <c r="C53" s="454">
        <v>-6588.7677441699952</v>
      </c>
      <c r="D53" s="454">
        <v>-38644.189294059979</v>
      </c>
      <c r="E53" s="455">
        <v>-1.7451233290720718</v>
      </c>
      <c r="F53" s="454">
        <v>6104.1610605500009</v>
      </c>
      <c r="G53" s="454">
        <v>70631.489499300005</v>
      </c>
      <c r="H53" s="456">
        <v>3.1896298601167441</v>
      </c>
      <c r="K53" s="457"/>
      <c r="L53" s="457"/>
      <c r="M53" s="457"/>
      <c r="N53" s="457"/>
      <c r="O53" s="457"/>
      <c r="P53" s="457"/>
      <c r="T53" s="458"/>
      <c r="U53" s="458"/>
      <c r="V53" s="458"/>
      <c r="W53" s="458"/>
      <c r="X53" s="458"/>
    </row>
    <row r="54" spans="1:24" ht="2.1" customHeight="1">
      <c r="A54" s="310"/>
      <c r="B54" s="377"/>
      <c r="C54" s="377"/>
      <c r="D54" s="377"/>
      <c r="E54" s="377"/>
      <c r="F54" s="377"/>
      <c r="G54" s="377"/>
      <c r="H54" s="460"/>
      <c r="K54" s="457"/>
      <c r="L54" s="457"/>
      <c r="M54" s="457"/>
      <c r="N54" s="457"/>
      <c r="O54" s="457"/>
      <c r="P54" s="457"/>
    </row>
    <row r="55" spans="1:24" ht="6" customHeight="1">
      <c r="A55" s="461"/>
      <c r="B55" s="440"/>
      <c r="C55" s="440"/>
      <c r="D55" s="440"/>
      <c r="E55" s="440"/>
      <c r="F55" s="440"/>
      <c r="G55" s="440"/>
      <c r="H55" s="440"/>
      <c r="K55" s="457"/>
      <c r="L55" s="457"/>
      <c r="M55" s="457"/>
      <c r="N55" s="457"/>
      <c r="O55" s="457"/>
      <c r="P55" s="457"/>
    </row>
    <row r="56" spans="1:24">
      <c r="K56" s="457"/>
      <c r="L56" s="457"/>
      <c r="M56" s="457"/>
      <c r="N56" s="457"/>
      <c r="O56" s="457"/>
      <c r="P56" s="457"/>
    </row>
    <row r="57" spans="1:24">
      <c r="K57" s="457"/>
      <c r="L57" s="457"/>
      <c r="M57" s="457"/>
      <c r="N57" s="457"/>
      <c r="O57" s="457"/>
      <c r="P57" s="457"/>
    </row>
    <row r="58" spans="1:24">
      <c r="K58" s="457"/>
      <c r="L58" s="457"/>
      <c r="M58" s="457"/>
      <c r="N58" s="457"/>
      <c r="O58" s="457"/>
      <c r="P58" s="457"/>
    </row>
    <row r="59" spans="1:24">
      <c r="K59" s="457"/>
      <c r="L59" s="457"/>
      <c r="M59" s="457"/>
      <c r="N59" s="457"/>
      <c r="O59" s="457"/>
      <c r="P59" s="457"/>
    </row>
    <row r="60" spans="1:24">
      <c r="K60" s="457"/>
      <c r="L60" s="457"/>
      <c r="M60" s="457"/>
      <c r="N60" s="457"/>
      <c r="O60" s="457"/>
      <c r="P60" s="457"/>
    </row>
    <row r="61" spans="1:24">
      <c r="K61" s="457"/>
      <c r="L61" s="457"/>
      <c r="M61" s="457"/>
      <c r="N61" s="457"/>
      <c r="O61" s="457"/>
      <c r="P61" s="457"/>
    </row>
    <row r="62" spans="1:24">
      <c r="K62" s="457"/>
      <c r="L62" s="457"/>
      <c r="M62" s="457"/>
      <c r="N62" s="457"/>
      <c r="O62" s="457"/>
      <c r="P62" s="457"/>
    </row>
    <row r="63" spans="1:24">
      <c r="K63" s="457"/>
      <c r="L63" s="457"/>
      <c r="M63" s="457"/>
      <c r="N63" s="457"/>
      <c r="O63" s="457"/>
      <c r="P63" s="457"/>
    </row>
    <row r="64" spans="1:24">
      <c r="K64" s="457"/>
      <c r="L64" s="457"/>
      <c r="M64" s="457"/>
      <c r="N64" s="457"/>
      <c r="O64" s="457"/>
      <c r="P64" s="457"/>
    </row>
    <row r="65" spans="11:16">
      <c r="K65" s="457"/>
      <c r="L65" s="457"/>
      <c r="M65" s="457"/>
      <c r="N65" s="457"/>
      <c r="O65" s="457"/>
      <c r="P65" s="457"/>
    </row>
    <row r="66" spans="11:16">
      <c r="K66" s="457"/>
      <c r="L66" s="457"/>
      <c r="M66" s="457"/>
      <c r="N66" s="457"/>
      <c r="O66" s="457"/>
      <c r="P66" s="457"/>
    </row>
    <row r="67" spans="11:16">
      <c r="K67" s="457"/>
      <c r="L67" s="457"/>
      <c r="M67" s="457"/>
      <c r="N67" s="457"/>
      <c r="O67" s="457"/>
      <c r="P67" s="457"/>
    </row>
    <row r="68" spans="11:16">
      <c r="K68" s="457"/>
      <c r="L68" s="457"/>
      <c r="M68" s="457"/>
      <c r="N68" s="457"/>
      <c r="O68" s="457"/>
      <c r="P68" s="457"/>
    </row>
    <row r="69" spans="11:16">
      <c r="K69" s="457"/>
      <c r="L69" s="457"/>
      <c r="M69" s="457"/>
      <c r="N69" s="457"/>
      <c r="O69" s="457"/>
      <c r="P69" s="457"/>
    </row>
    <row r="70" spans="11:16">
      <c r="K70" s="457"/>
      <c r="L70" s="457"/>
      <c r="M70" s="457"/>
      <c r="N70" s="457"/>
      <c r="O70" s="457"/>
      <c r="P70" s="457"/>
    </row>
    <row r="71" spans="11:16">
      <c r="K71" s="457"/>
      <c r="L71" s="457"/>
      <c r="M71" s="457"/>
      <c r="N71" s="457"/>
      <c r="O71" s="457"/>
      <c r="P71" s="457"/>
    </row>
    <row r="72" spans="11:16">
      <c r="K72" s="457"/>
      <c r="L72" s="457"/>
      <c r="M72" s="457"/>
      <c r="N72" s="457"/>
      <c r="O72" s="457"/>
      <c r="P72" s="457"/>
    </row>
    <row r="73" spans="11:16">
      <c r="K73" s="457"/>
      <c r="L73" s="457"/>
      <c r="M73" s="457"/>
      <c r="N73" s="457"/>
      <c r="O73" s="457"/>
      <c r="P73" s="457"/>
    </row>
    <row r="74" spans="11:16">
      <c r="K74" s="457"/>
      <c r="L74" s="457"/>
      <c r="M74" s="457"/>
      <c r="N74" s="457"/>
      <c r="O74" s="457"/>
      <c r="P74" s="457"/>
    </row>
    <row r="75" spans="11:16">
      <c r="K75" s="457"/>
      <c r="L75" s="457"/>
      <c r="M75" s="457"/>
      <c r="N75" s="457"/>
      <c r="O75" s="457"/>
      <c r="P75" s="457"/>
    </row>
    <row r="76" spans="11:16">
      <c r="K76" s="457"/>
      <c r="L76" s="457"/>
      <c r="M76" s="457"/>
      <c r="N76" s="457"/>
      <c r="O76" s="457"/>
      <c r="P76" s="457"/>
    </row>
    <row r="77" spans="11:16">
      <c r="K77" s="457"/>
      <c r="L77" s="457"/>
      <c r="M77" s="457"/>
      <c r="N77" s="457"/>
      <c r="O77" s="457"/>
      <c r="P77" s="457"/>
    </row>
    <row r="78" spans="11:16">
      <c r="K78" s="457"/>
      <c r="L78" s="457"/>
      <c r="M78" s="457"/>
      <c r="N78" s="457"/>
      <c r="O78" s="457"/>
      <c r="P78" s="457"/>
    </row>
    <row r="79" spans="11:16">
      <c r="K79" s="457"/>
      <c r="L79" s="457"/>
      <c r="M79" s="457"/>
      <c r="N79" s="457"/>
      <c r="O79" s="457"/>
      <c r="P79" s="457"/>
    </row>
    <row r="80" spans="11:16">
      <c r="K80" s="457"/>
      <c r="L80" s="457"/>
      <c r="M80" s="457"/>
      <c r="N80" s="457"/>
      <c r="O80" s="457"/>
      <c r="P80" s="457"/>
    </row>
    <row r="81" spans="11:16">
      <c r="K81" s="457"/>
      <c r="L81" s="457"/>
      <c r="M81" s="457"/>
      <c r="N81" s="457"/>
      <c r="O81" s="457"/>
      <c r="P81" s="457"/>
    </row>
    <row r="82" spans="11:16">
      <c r="K82" s="457"/>
      <c r="L82" s="457"/>
      <c r="M82" s="457"/>
      <c r="N82" s="457"/>
      <c r="O82" s="457"/>
      <c r="P82" s="457"/>
    </row>
    <row r="83" spans="11:16">
      <c r="K83" s="457"/>
      <c r="L83" s="457"/>
      <c r="M83" s="457"/>
      <c r="N83" s="457"/>
      <c r="O83" s="457"/>
      <c r="P83" s="457"/>
    </row>
    <row r="84" spans="11:16">
      <c r="K84" s="457"/>
      <c r="L84" s="457"/>
      <c r="M84" s="457"/>
      <c r="N84" s="457"/>
      <c r="O84" s="457"/>
      <c r="P84" s="457"/>
    </row>
    <row r="85" spans="11:16">
      <c r="K85" s="457"/>
      <c r="L85" s="457"/>
      <c r="M85" s="457"/>
      <c r="N85" s="457"/>
      <c r="O85" s="457"/>
      <c r="P85" s="457"/>
    </row>
    <row r="86" spans="11:16">
      <c r="K86" s="457"/>
      <c r="L86" s="457"/>
      <c r="M86" s="457"/>
      <c r="N86" s="457"/>
      <c r="O86" s="457"/>
      <c r="P86" s="457"/>
    </row>
    <row r="87" spans="11:16">
      <c r="K87" s="457"/>
      <c r="L87" s="457"/>
      <c r="M87" s="457"/>
      <c r="N87" s="457"/>
      <c r="O87" s="457"/>
      <c r="P87" s="457"/>
    </row>
    <row r="88" spans="11:16">
      <c r="K88" s="457"/>
      <c r="L88" s="457"/>
      <c r="M88" s="457"/>
      <c r="N88" s="457"/>
      <c r="O88" s="457"/>
      <c r="P88" s="457"/>
    </row>
    <row r="89" spans="11:16">
      <c r="K89" s="457"/>
      <c r="L89" s="457"/>
      <c r="M89" s="457"/>
      <c r="N89" s="457"/>
      <c r="O89" s="457"/>
      <c r="P89" s="457"/>
    </row>
    <row r="90" spans="11:16">
      <c r="K90" s="457"/>
      <c r="L90" s="457"/>
      <c r="M90" s="457"/>
      <c r="N90" s="457"/>
      <c r="O90" s="457"/>
      <c r="P90" s="457"/>
    </row>
    <row r="91" spans="11:16">
      <c r="K91" s="457"/>
      <c r="L91" s="457"/>
      <c r="M91" s="457"/>
      <c r="N91" s="457"/>
      <c r="O91" s="457"/>
      <c r="P91" s="457"/>
    </row>
    <row r="92" spans="11:16">
      <c r="K92" s="457"/>
      <c r="L92" s="457"/>
      <c r="M92" s="457"/>
      <c r="N92" s="457"/>
      <c r="O92" s="457"/>
      <c r="P92" s="457"/>
    </row>
    <row r="93" spans="11:16">
      <c r="K93" s="457"/>
      <c r="L93" s="457"/>
      <c r="M93" s="457"/>
      <c r="N93" s="457"/>
      <c r="O93" s="457"/>
      <c r="P93" s="457"/>
    </row>
    <row r="94" spans="11:16">
      <c r="K94" s="457"/>
      <c r="L94" s="457"/>
      <c r="M94" s="457"/>
      <c r="N94" s="457"/>
      <c r="O94" s="457"/>
      <c r="P94" s="457"/>
    </row>
    <row r="95" spans="11:16">
      <c r="K95" s="457"/>
      <c r="L95" s="457"/>
      <c r="M95" s="457"/>
      <c r="N95" s="457"/>
      <c r="O95" s="457"/>
      <c r="P95" s="457"/>
    </row>
    <row r="96" spans="11:16">
      <c r="K96" s="457"/>
      <c r="L96" s="457"/>
      <c r="M96" s="457"/>
      <c r="N96" s="457"/>
      <c r="O96" s="457"/>
      <c r="P96" s="457"/>
    </row>
    <row r="97" spans="11:16">
      <c r="K97" s="457"/>
      <c r="L97" s="457"/>
      <c r="M97" s="457"/>
      <c r="N97" s="457"/>
      <c r="O97" s="457"/>
      <c r="P97" s="457"/>
    </row>
    <row r="98" spans="11:16">
      <c r="K98" s="457"/>
      <c r="L98" s="457"/>
      <c r="M98" s="457"/>
      <c r="N98" s="457"/>
      <c r="O98" s="457"/>
      <c r="P98" s="457"/>
    </row>
    <row r="99" spans="11:16">
      <c r="K99" s="457"/>
      <c r="L99" s="457"/>
      <c r="M99" s="457"/>
      <c r="N99" s="457"/>
      <c r="O99" s="457"/>
      <c r="P99" s="457"/>
    </row>
    <row r="100" spans="11:16">
      <c r="K100" s="457"/>
      <c r="L100" s="457"/>
      <c r="M100" s="457"/>
      <c r="N100" s="457"/>
      <c r="O100" s="457"/>
      <c r="P100" s="457"/>
    </row>
    <row r="101" spans="11:16">
      <c r="K101" s="457"/>
      <c r="L101" s="457"/>
      <c r="M101" s="457"/>
      <c r="N101" s="457"/>
      <c r="O101" s="457"/>
      <c r="P101" s="457"/>
    </row>
    <row r="102" spans="11:16">
      <c r="K102" s="457"/>
      <c r="L102" s="457"/>
      <c r="M102" s="457"/>
      <c r="N102" s="457"/>
      <c r="O102" s="457"/>
      <c r="P102" s="457"/>
    </row>
    <row r="103" spans="11:16">
      <c r="K103" s="457"/>
      <c r="L103" s="457"/>
      <c r="M103" s="457"/>
      <c r="N103" s="457"/>
      <c r="O103" s="457"/>
      <c r="P103" s="457"/>
    </row>
    <row r="104" spans="11:16">
      <c r="K104" s="457"/>
      <c r="L104" s="457"/>
      <c r="M104" s="457"/>
      <c r="N104" s="457"/>
      <c r="O104" s="457"/>
      <c r="P104" s="457"/>
    </row>
    <row r="105" spans="11:16">
      <c r="K105" s="457"/>
      <c r="L105" s="457"/>
      <c r="M105" s="457"/>
      <c r="N105" s="457"/>
      <c r="O105" s="457"/>
      <c r="P105" s="457"/>
    </row>
    <row r="106" spans="11:16">
      <c r="K106" s="457"/>
      <c r="L106" s="457"/>
      <c r="M106" s="457"/>
      <c r="N106" s="457"/>
      <c r="O106" s="457"/>
      <c r="P106" s="457"/>
    </row>
    <row r="107" spans="11:16">
      <c r="K107" s="457"/>
      <c r="L107" s="457"/>
      <c r="M107" s="457"/>
      <c r="N107" s="457"/>
      <c r="O107" s="457"/>
      <c r="P107" s="457"/>
    </row>
    <row r="108" spans="11:16">
      <c r="K108" s="457"/>
      <c r="L108" s="457"/>
      <c r="M108" s="457"/>
      <c r="N108" s="457"/>
      <c r="O108" s="457"/>
      <c r="P108" s="457"/>
    </row>
    <row r="109" spans="11:16">
      <c r="K109" s="457"/>
      <c r="L109" s="457"/>
      <c r="M109" s="457"/>
      <c r="N109" s="457"/>
      <c r="O109" s="457"/>
      <c r="P109" s="457"/>
    </row>
    <row r="110" spans="11:16">
      <c r="K110" s="457"/>
      <c r="L110" s="457"/>
      <c r="M110" s="457"/>
      <c r="N110" s="457"/>
      <c r="O110" s="457"/>
      <c r="P110" s="457"/>
    </row>
    <row r="111" spans="11:16">
      <c r="K111" s="457"/>
      <c r="L111" s="457"/>
      <c r="M111" s="457"/>
      <c r="N111" s="457"/>
      <c r="O111" s="457"/>
      <c r="P111" s="457"/>
    </row>
    <row r="112" spans="11:16">
      <c r="K112" s="457"/>
      <c r="L112" s="457"/>
      <c r="M112" s="457"/>
      <c r="N112" s="457"/>
      <c r="O112" s="457"/>
      <c r="P112" s="457"/>
    </row>
    <row r="113" spans="11:16">
      <c r="K113" s="457"/>
      <c r="L113" s="457"/>
      <c r="M113" s="457"/>
      <c r="N113" s="457"/>
      <c r="O113" s="457"/>
      <c r="P113" s="457"/>
    </row>
    <row r="114" spans="11:16">
      <c r="K114" s="457"/>
      <c r="L114" s="457"/>
      <c r="M114" s="457"/>
      <c r="N114" s="457"/>
      <c r="O114" s="457"/>
      <c r="P114" s="457"/>
    </row>
    <row r="115" spans="11:16">
      <c r="K115" s="457"/>
      <c r="L115" s="457"/>
      <c r="M115" s="457"/>
      <c r="N115" s="457"/>
      <c r="O115" s="457"/>
      <c r="P115" s="457"/>
    </row>
    <row r="116" spans="11:16">
      <c r="K116" s="457"/>
      <c r="L116" s="457"/>
      <c r="M116" s="457"/>
      <c r="N116" s="457"/>
      <c r="O116" s="457"/>
      <c r="P116" s="457"/>
    </row>
    <row r="117" spans="11:16">
      <c r="K117" s="457"/>
      <c r="L117" s="457"/>
      <c r="M117" s="457"/>
      <c r="N117" s="457"/>
      <c r="O117" s="457"/>
      <c r="P117" s="457"/>
    </row>
    <row r="118" spans="11:16">
      <c r="K118" s="457"/>
      <c r="L118" s="457"/>
      <c r="M118" s="457"/>
      <c r="N118" s="457"/>
      <c r="O118" s="457"/>
      <c r="P118" s="457"/>
    </row>
    <row r="119" spans="11:16">
      <c r="K119" s="457"/>
      <c r="L119" s="457"/>
      <c r="M119" s="457"/>
      <c r="N119" s="457"/>
      <c r="O119" s="457"/>
      <c r="P119" s="457"/>
    </row>
    <row r="120" spans="11:16">
      <c r="K120" s="457"/>
      <c r="L120" s="457"/>
      <c r="M120" s="457"/>
      <c r="N120" s="457"/>
      <c r="O120" s="457"/>
      <c r="P120" s="457"/>
    </row>
    <row r="121" spans="11:16">
      <c r="K121" s="457"/>
      <c r="L121" s="457"/>
      <c r="M121" s="457"/>
      <c r="N121" s="457"/>
      <c r="O121" s="457"/>
      <c r="P121" s="457"/>
    </row>
    <row r="122" spans="11:16">
      <c r="K122" s="457"/>
      <c r="L122" s="457"/>
      <c r="M122" s="457"/>
      <c r="N122" s="457"/>
      <c r="O122" s="457"/>
      <c r="P122" s="457"/>
    </row>
    <row r="123" spans="11:16">
      <c r="K123" s="457"/>
      <c r="L123" s="457"/>
      <c r="M123" s="457"/>
      <c r="N123" s="457"/>
      <c r="O123" s="457"/>
      <c r="P123" s="457"/>
    </row>
    <row r="124" spans="11:16">
      <c r="K124" s="457"/>
      <c r="L124" s="457"/>
      <c r="M124" s="457"/>
      <c r="N124" s="457"/>
      <c r="O124" s="457"/>
      <c r="P124" s="457"/>
    </row>
    <row r="125" spans="11:16">
      <c r="K125" s="457"/>
      <c r="L125" s="457"/>
      <c r="M125" s="457"/>
      <c r="N125" s="457"/>
      <c r="O125" s="457"/>
      <c r="P125" s="457"/>
    </row>
    <row r="126" spans="11:16">
      <c r="K126" s="457"/>
      <c r="L126" s="457"/>
      <c r="M126" s="457"/>
      <c r="N126" s="457"/>
      <c r="O126" s="457"/>
      <c r="P126" s="457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1BAF-ACE4-4753-951D-4BD80B6DE3BE}">
  <dimension ref="A1:J26"/>
  <sheetViews>
    <sheetView showGridLines="0" workbookViewId="0"/>
  </sheetViews>
  <sheetFormatPr defaultColWidth="9.140625" defaultRowHeight="12.75"/>
  <cols>
    <col min="1" max="1" width="40.85546875" style="428" customWidth="1"/>
    <col min="2" max="3" width="6.5703125" style="428" customWidth="1"/>
    <col min="4" max="7" width="6.5703125" style="435" customWidth="1"/>
    <col min="8" max="8" width="6.5703125" style="404" customWidth="1"/>
    <col min="9" max="16384" width="9.140625" style="404"/>
  </cols>
  <sheetData>
    <row r="1" spans="1:10" s="134" customFormat="1" ht="21" customHeight="1">
      <c r="A1" s="9" t="s">
        <v>239</v>
      </c>
      <c r="B1" s="130"/>
      <c r="C1" s="130"/>
      <c r="D1" s="402"/>
      <c r="E1" s="130"/>
      <c r="F1" s="130"/>
      <c r="G1" s="130"/>
      <c r="H1" s="403"/>
    </row>
    <row r="2" spans="1:10" s="52" customFormat="1" ht="17.25" customHeight="1">
      <c r="A2" s="91" t="s">
        <v>240</v>
      </c>
      <c r="B2" s="404"/>
      <c r="C2" s="404"/>
      <c r="D2" s="405"/>
      <c r="H2" s="406"/>
    </row>
    <row r="3" spans="1:10" s="52" customFormat="1" ht="14.25" customHeight="1">
      <c r="A3" s="407" t="s">
        <v>241</v>
      </c>
      <c r="B3" s="404"/>
      <c r="C3" s="404"/>
      <c r="D3" s="405"/>
      <c r="H3" s="406"/>
    </row>
    <row r="4" spans="1:10" s="134" customFormat="1" ht="12.75" customHeight="1">
      <c r="A4" s="13"/>
      <c r="B4" s="14"/>
      <c r="C4" s="14"/>
      <c r="D4" s="408"/>
      <c r="F4" s="408"/>
      <c r="G4" s="408"/>
      <c r="H4" s="409" t="s">
        <v>1</v>
      </c>
    </row>
    <row r="5" spans="1:10" s="134" customFormat="1" ht="12.75" customHeight="1">
      <c r="A5" s="229" t="s">
        <v>2</v>
      </c>
      <c r="B5" s="34">
        <v>2023</v>
      </c>
      <c r="C5" s="35"/>
      <c r="D5" s="35"/>
      <c r="E5" s="410"/>
      <c r="F5" s="35">
        <v>2024</v>
      </c>
      <c r="G5" s="411"/>
      <c r="H5" s="412"/>
    </row>
    <row r="6" spans="1:10" s="134" customFormat="1" ht="12.75" customHeight="1">
      <c r="A6" s="76"/>
      <c r="B6" s="37"/>
      <c r="C6" s="38"/>
      <c r="D6" s="38"/>
      <c r="E6" s="413"/>
      <c r="F6" s="414"/>
      <c r="G6" s="414"/>
      <c r="H6" s="415"/>
    </row>
    <row r="7" spans="1:10" s="134" customFormat="1" ht="12.75" customHeight="1">
      <c r="A7" s="76"/>
      <c r="B7" s="416" t="s">
        <v>4</v>
      </c>
      <c r="C7" s="416" t="s">
        <v>5</v>
      </c>
      <c r="D7" s="416" t="s">
        <v>6</v>
      </c>
      <c r="E7" s="268" t="s">
        <v>242</v>
      </c>
      <c r="F7" s="416" t="s">
        <v>4</v>
      </c>
      <c r="G7" s="417" t="s">
        <v>5</v>
      </c>
      <c r="H7" s="418" t="s">
        <v>242</v>
      </c>
    </row>
    <row r="8" spans="1:10" s="134" customFormat="1" ht="12.75" customHeight="1">
      <c r="A8" s="419"/>
      <c r="B8" s="420"/>
      <c r="C8" s="420"/>
      <c r="D8" s="420"/>
      <c r="E8" s="213"/>
      <c r="F8" s="420"/>
      <c r="G8" s="420"/>
      <c r="H8" s="421"/>
    </row>
    <row r="9" spans="1:10" s="428" customFormat="1" ht="12.75" customHeight="1">
      <c r="A9" s="422"/>
      <c r="B9" s="423"/>
      <c r="C9" s="423"/>
      <c r="D9" s="423"/>
      <c r="E9" s="424"/>
      <c r="F9" s="425"/>
      <c r="G9" s="426"/>
      <c r="H9" s="427"/>
    </row>
    <row r="10" spans="1:10" s="428" customFormat="1" ht="12.75" customHeight="1">
      <c r="A10" s="366" t="s">
        <v>243</v>
      </c>
      <c r="B10" s="99">
        <v>614.76596468000207</v>
      </c>
      <c r="C10" s="99">
        <v>4403.0883142600087</v>
      </c>
      <c r="D10" s="99">
        <v>6946.8379632800124</v>
      </c>
      <c r="E10" s="429">
        <v>17.907139086645348</v>
      </c>
      <c r="F10" s="103">
        <v>604.82519672000058</v>
      </c>
      <c r="G10" s="74">
        <v>4983.2348199699973</v>
      </c>
      <c r="H10" s="430">
        <v>24.883619013183715</v>
      </c>
      <c r="J10" s="431"/>
    </row>
    <row r="11" spans="1:10" s="428" customFormat="1" ht="12.75" customHeight="1">
      <c r="A11" s="13" t="s">
        <v>244</v>
      </c>
      <c r="B11" s="99">
        <v>222.92519792999929</v>
      </c>
      <c r="C11" s="99">
        <v>1770.6517053099979</v>
      </c>
      <c r="D11" s="99">
        <v>2810.731995379997</v>
      </c>
      <c r="E11" s="429">
        <v>7.2453350780027446</v>
      </c>
      <c r="F11" s="103">
        <v>224.66860451999992</v>
      </c>
      <c r="G11" s="74">
        <v>1541.2694741699997</v>
      </c>
      <c r="H11" s="430">
        <v>7.6962783768891665</v>
      </c>
      <c r="J11" s="431"/>
    </row>
    <row r="12" spans="1:10" s="428" customFormat="1" ht="12.75" customHeight="1">
      <c r="A12" s="366" t="s">
        <v>245</v>
      </c>
      <c r="B12" s="99">
        <v>474.99112740999908</v>
      </c>
      <c r="C12" s="99">
        <v>3252.2394085800015</v>
      </c>
      <c r="D12" s="99">
        <v>5341.5807348800026</v>
      </c>
      <c r="E12" s="429">
        <v>13.769204013055505</v>
      </c>
      <c r="F12" s="103">
        <v>205.98605234000001</v>
      </c>
      <c r="G12" s="74">
        <v>2540.1925228</v>
      </c>
      <c r="H12" s="430">
        <v>12.68436773322148</v>
      </c>
      <c r="J12" s="431"/>
    </row>
    <row r="13" spans="1:10" s="428" customFormat="1" ht="12.75" customHeight="1">
      <c r="A13" s="366" t="s">
        <v>246</v>
      </c>
      <c r="B13" s="99">
        <v>388.10744045000024</v>
      </c>
      <c r="C13" s="99">
        <v>2462.3987919900001</v>
      </c>
      <c r="D13" s="99">
        <v>3708.9882189700002</v>
      </c>
      <c r="E13" s="429">
        <v>9.5608056872633966</v>
      </c>
      <c r="F13" s="103">
        <v>241.18392479000011</v>
      </c>
      <c r="G13" s="74">
        <v>1741.3953935300005</v>
      </c>
      <c r="H13" s="430">
        <v>8.6956005665762603</v>
      </c>
      <c r="J13" s="431"/>
    </row>
    <row r="14" spans="1:10" s="428" customFormat="1" ht="12.75" customHeight="1">
      <c r="A14" s="366" t="s">
        <v>247</v>
      </c>
      <c r="B14" s="99">
        <v>709.73735033999992</v>
      </c>
      <c r="C14" s="99">
        <v>7001.71090645</v>
      </c>
      <c r="D14" s="99">
        <v>10373.315011969999</v>
      </c>
      <c r="E14" s="429">
        <v>26.739704552029934</v>
      </c>
      <c r="F14" s="103">
        <v>121.1093181</v>
      </c>
      <c r="G14" s="74">
        <v>5008.6386288700005</v>
      </c>
      <c r="H14" s="430">
        <v>25.010472096570062</v>
      </c>
      <c r="J14" s="431"/>
    </row>
    <row r="15" spans="1:10" s="428" customFormat="1" ht="12.75" customHeight="1">
      <c r="A15" s="366" t="s">
        <v>248</v>
      </c>
      <c r="B15" s="99">
        <v>1274.6553250700001</v>
      </c>
      <c r="C15" s="99">
        <v>2060.5206118900001</v>
      </c>
      <c r="D15" s="99">
        <v>4436.08680499</v>
      </c>
      <c r="E15" s="429">
        <v>11.435076481887728</v>
      </c>
      <c r="F15" s="103">
        <v>575</v>
      </c>
      <c r="G15" s="74">
        <v>4211.4350384199997</v>
      </c>
      <c r="H15" s="430">
        <v>21.029662213559291</v>
      </c>
      <c r="J15" s="431"/>
    </row>
    <row r="16" spans="1:10" s="428" customFormat="1" ht="12.75" customHeight="1">
      <c r="A16" s="366" t="s">
        <v>249</v>
      </c>
      <c r="B16" s="99">
        <v>0</v>
      </c>
      <c r="C16" s="99">
        <v>1236.1594426300001</v>
      </c>
      <c r="D16" s="99">
        <v>5176.1377563400001</v>
      </c>
      <c r="E16" s="429">
        <v>13.342735101115332</v>
      </c>
      <c r="F16" s="103">
        <v>0</v>
      </c>
      <c r="G16" s="74">
        <v>0</v>
      </c>
      <c r="H16" s="75">
        <v>0</v>
      </c>
      <c r="J16" s="431"/>
    </row>
    <row r="17" spans="1:10" s="428" customFormat="1" ht="12.75" customHeight="1">
      <c r="A17" s="366" t="s">
        <v>67</v>
      </c>
      <c r="B17" s="99">
        <v>3685.1824058800007</v>
      </c>
      <c r="C17" s="99">
        <v>22186.769181110009</v>
      </c>
      <c r="D17" s="99">
        <v>38793.678485810015</v>
      </c>
      <c r="E17" s="429">
        <v>100</v>
      </c>
      <c r="F17" s="103">
        <v>1972.7730964700006</v>
      </c>
      <c r="G17" s="74">
        <v>20026.165877760002</v>
      </c>
      <c r="H17" s="430">
        <v>100</v>
      </c>
      <c r="J17" s="431"/>
    </row>
    <row r="18" spans="1:10" s="428" customFormat="1" ht="12.75" customHeight="1">
      <c r="A18" s="432"/>
      <c r="B18" s="341"/>
      <c r="C18" s="341"/>
      <c r="D18" s="341"/>
      <c r="E18" s="201"/>
      <c r="F18" s="433"/>
      <c r="G18" s="434"/>
      <c r="H18" s="202"/>
    </row>
    <row r="19" spans="1:10" ht="5.25" customHeight="1">
      <c r="D19" s="428"/>
    </row>
    <row r="20" spans="1:10">
      <c r="A20" s="118" t="s">
        <v>250</v>
      </c>
      <c r="B20" s="203"/>
      <c r="C20" s="203"/>
    </row>
    <row r="21" spans="1:10">
      <c r="D21" s="428"/>
    </row>
    <row r="22" spans="1:10">
      <c r="D22" s="428"/>
    </row>
    <row r="23" spans="1:10">
      <c r="D23" s="428"/>
      <c r="E23" s="428"/>
      <c r="F23" s="428"/>
      <c r="G23" s="428"/>
    </row>
    <row r="24" spans="1:10">
      <c r="D24" s="428"/>
      <c r="E24" s="428"/>
      <c r="F24" s="428"/>
      <c r="G24" s="428"/>
    </row>
    <row r="26" spans="1:10">
      <c r="D26" s="428"/>
      <c r="E26" s="428"/>
      <c r="F26" s="428"/>
      <c r="G26" s="42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EDAA-4E22-438A-8B40-8D72DA2E6CAC}">
  <dimension ref="A1:I27"/>
  <sheetViews>
    <sheetView showGridLines="0" workbookViewId="0"/>
  </sheetViews>
  <sheetFormatPr defaultColWidth="9.140625" defaultRowHeight="12.75"/>
  <cols>
    <col min="1" max="1" width="37.140625" style="52" customWidth="1"/>
    <col min="2" max="6" width="9.85546875" style="52" customWidth="1"/>
    <col min="7" max="16384" width="9.140625" style="52"/>
  </cols>
  <sheetData>
    <row r="1" spans="1:9" ht="21" customHeight="1">
      <c r="A1" s="9" t="s">
        <v>251</v>
      </c>
      <c r="B1" s="130"/>
      <c r="C1" s="130"/>
      <c r="D1" s="130"/>
      <c r="E1" s="130"/>
      <c r="F1" s="379"/>
    </row>
    <row r="2" spans="1:9" ht="17.25" customHeight="1">
      <c r="A2" s="111" t="s">
        <v>252</v>
      </c>
      <c r="B2" s="134"/>
      <c r="C2" s="134"/>
      <c r="D2" s="134"/>
      <c r="E2" s="134"/>
      <c r="F2" s="380"/>
    </row>
    <row r="3" spans="1:9" ht="14.25" customHeight="1">
      <c r="A3" s="381"/>
      <c r="B3" s="134"/>
      <c r="C3" s="134"/>
      <c r="D3" s="134"/>
      <c r="E3" s="134"/>
      <c r="F3" s="380"/>
    </row>
    <row r="4" spans="1:9" ht="12.75" customHeight="1">
      <c r="A4" s="299"/>
      <c r="B4" s="294"/>
      <c r="C4" s="294"/>
      <c r="D4" s="294"/>
      <c r="E4" s="294"/>
      <c r="F4" s="54" t="s">
        <v>1</v>
      </c>
    </row>
    <row r="5" spans="1:9" ht="12.75" customHeight="1">
      <c r="A5" s="382" t="s">
        <v>2</v>
      </c>
      <c r="B5" s="34">
        <v>2023</v>
      </c>
      <c r="C5" s="35"/>
      <c r="D5" s="321"/>
      <c r="E5" s="139">
        <v>2024</v>
      </c>
      <c r="F5" s="143"/>
    </row>
    <row r="6" spans="1:9" ht="12.75" customHeight="1">
      <c r="A6" s="299"/>
      <c r="B6" s="297"/>
      <c r="C6" s="296"/>
      <c r="D6" s="331"/>
      <c r="E6" s="297"/>
      <c r="F6" s="298"/>
    </row>
    <row r="7" spans="1:9" ht="12.75" customHeight="1">
      <c r="A7" s="299"/>
      <c r="B7" s="383" t="s">
        <v>4</v>
      </c>
      <c r="C7" s="383" t="s">
        <v>5</v>
      </c>
      <c r="D7" s="384" t="s">
        <v>6</v>
      </c>
      <c r="E7" s="383" t="s">
        <v>4</v>
      </c>
      <c r="F7" s="385" t="s">
        <v>5</v>
      </c>
    </row>
    <row r="8" spans="1:9" ht="12.75" customHeight="1">
      <c r="A8" s="16"/>
      <c r="B8" s="386"/>
      <c r="C8" s="386"/>
      <c r="D8" s="386"/>
      <c r="E8" s="387"/>
      <c r="F8" s="388"/>
    </row>
    <row r="9" spans="1:9" ht="12.75" customHeight="1">
      <c r="A9" s="389"/>
      <c r="B9" s="390"/>
      <c r="C9" s="390"/>
      <c r="D9" s="391"/>
      <c r="E9" s="392"/>
      <c r="F9" s="393"/>
    </row>
    <row r="10" spans="1:9" ht="12.75" customHeight="1">
      <c r="A10" s="98" t="s">
        <v>67</v>
      </c>
      <c r="B10" s="394">
        <v>1.3011607904163527</v>
      </c>
      <c r="C10" s="394">
        <v>0.98935586929998798</v>
      </c>
      <c r="D10" s="394">
        <v>0.99507500132639581</v>
      </c>
      <c r="E10" s="395">
        <v>1.6400606907971071</v>
      </c>
      <c r="F10" s="396">
        <v>1.2529777129577182</v>
      </c>
      <c r="G10" s="397"/>
      <c r="H10" s="397"/>
      <c r="I10" s="397"/>
    </row>
    <row r="11" spans="1:9" ht="12.75" customHeight="1">
      <c r="A11" s="13" t="s">
        <v>253</v>
      </c>
      <c r="B11" s="372">
        <v>4425.0174563099999</v>
      </c>
      <c r="C11" s="372">
        <v>27206.973944500001</v>
      </c>
      <c r="D11" s="372">
        <v>56057.443093759997</v>
      </c>
      <c r="E11" s="372">
        <v>4488.2129220500001</v>
      </c>
      <c r="F11" s="373">
        <v>37253.25042928</v>
      </c>
      <c r="G11" s="397"/>
      <c r="H11" s="397"/>
      <c r="I11" s="397"/>
    </row>
    <row r="12" spans="1:9" ht="12.75" customHeight="1">
      <c r="A12" s="13" t="s">
        <v>254</v>
      </c>
      <c r="B12" s="372">
        <v>3400.8229335699998</v>
      </c>
      <c r="C12" s="372">
        <v>27499.684177089999</v>
      </c>
      <c r="D12" s="372">
        <v>56334.89236392999</v>
      </c>
      <c r="E12" s="372">
        <v>2736.6139236399999</v>
      </c>
      <c r="F12" s="373">
        <v>29731.774192009998</v>
      </c>
      <c r="G12" s="397"/>
      <c r="H12" s="397"/>
      <c r="I12" s="397"/>
    </row>
    <row r="13" spans="1:9" ht="12.75" customHeight="1">
      <c r="A13" s="13" t="s">
        <v>28</v>
      </c>
      <c r="B13" s="372"/>
      <c r="C13" s="372"/>
      <c r="D13" s="372"/>
      <c r="E13" s="372"/>
      <c r="F13" s="373"/>
      <c r="G13" s="397"/>
      <c r="H13" s="397"/>
      <c r="I13" s="397"/>
    </row>
    <row r="14" spans="1:9" ht="12.75" customHeight="1">
      <c r="A14" s="13" t="s">
        <v>255</v>
      </c>
      <c r="B14" s="398">
        <v>1.4033822784862349</v>
      </c>
      <c r="C14" s="398">
        <v>1.7844335396323017</v>
      </c>
      <c r="D14" s="398">
        <v>0.90427037702224911</v>
      </c>
      <c r="E14" s="398">
        <v>1.3912694521288815</v>
      </c>
      <c r="F14" s="399">
        <v>1.979761861615885</v>
      </c>
      <c r="G14" s="397"/>
      <c r="H14" s="397"/>
      <c r="I14" s="397"/>
    </row>
    <row r="15" spans="1:9" ht="12.75" customHeight="1">
      <c r="A15" s="13" t="s">
        <v>212</v>
      </c>
      <c r="B15" s="372">
        <v>1883.45761139</v>
      </c>
      <c r="C15" s="372">
        <v>5943.5712414600002</v>
      </c>
      <c r="D15" s="372">
        <v>9417.9058092300002</v>
      </c>
      <c r="E15" s="372">
        <v>500.16309742999999</v>
      </c>
      <c r="F15" s="373">
        <v>5653.9154070499999</v>
      </c>
      <c r="G15" s="397"/>
      <c r="H15" s="397"/>
      <c r="I15" s="397"/>
    </row>
    <row r="16" spans="1:9" ht="12.75" customHeight="1">
      <c r="A16" s="13" t="s">
        <v>217</v>
      </c>
      <c r="B16" s="372">
        <v>1342.0845056000001</v>
      </c>
      <c r="C16" s="372">
        <v>3330.7887962499999</v>
      </c>
      <c r="D16" s="372">
        <v>10414.922404339999</v>
      </c>
      <c r="E16" s="372">
        <v>359.50124303000001</v>
      </c>
      <c r="F16" s="373">
        <v>2855.8563111399999</v>
      </c>
      <c r="G16" s="397"/>
      <c r="H16" s="397"/>
      <c r="I16" s="397"/>
    </row>
    <row r="17" spans="1:9" ht="12.75" customHeight="1">
      <c r="A17" s="207" t="s">
        <v>28</v>
      </c>
      <c r="B17" s="372"/>
      <c r="C17" s="372"/>
      <c r="D17" s="372"/>
      <c r="E17" s="372"/>
      <c r="F17" s="373"/>
      <c r="G17" s="397"/>
      <c r="H17" s="397"/>
      <c r="I17" s="397"/>
    </row>
    <row r="18" spans="1:9" s="92" customFormat="1" ht="12.75" customHeight="1">
      <c r="A18" s="98" t="s">
        <v>256</v>
      </c>
      <c r="B18" s="398">
        <v>1.2345229536644351</v>
      </c>
      <c r="C18" s="398">
        <v>0.87978380343756435</v>
      </c>
      <c r="D18" s="398">
        <v>1.0156700303936006</v>
      </c>
      <c r="E18" s="398">
        <v>1.6776864879609372</v>
      </c>
      <c r="F18" s="399">
        <v>1.1757490539410405</v>
      </c>
      <c r="G18" s="397"/>
      <c r="H18" s="397"/>
      <c r="I18" s="397"/>
    </row>
    <row r="19" spans="1:9" ht="12.75" customHeight="1">
      <c r="A19" s="13" t="s">
        <v>212</v>
      </c>
      <c r="B19" s="372">
        <v>2541.5598449200002</v>
      </c>
      <c r="C19" s="372">
        <v>21263.402703039999</v>
      </c>
      <c r="D19" s="372">
        <v>46639.537284530001</v>
      </c>
      <c r="E19" s="372">
        <v>3988.04982462</v>
      </c>
      <c r="F19" s="373">
        <v>31599.33502223</v>
      </c>
      <c r="G19" s="397"/>
      <c r="H19" s="397"/>
      <c r="I19" s="397"/>
    </row>
    <row r="20" spans="1:9" ht="12.75" customHeight="1">
      <c r="A20" s="13" t="s">
        <v>217</v>
      </c>
      <c r="B20" s="372">
        <v>2058.73842797</v>
      </c>
      <c r="C20" s="372">
        <v>24168.895380840004</v>
      </c>
      <c r="D20" s="372">
        <v>45919.969959590002</v>
      </c>
      <c r="E20" s="372">
        <v>2377.1126806100001</v>
      </c>
      <c r="F20" s="373">
        <v>26875.917880870002</v>
      </c>
      <c r="G20" s="397"/>
      <c r="H20" s="397"/>
      <c r="I20" s="397"/>
    </row>
    <row r="21" spans="1:9" ht="12.75" customHeight="1">
      <c r="A21" s="310"/>
      <c r="B21" s="341"/>
      <c r="C21" s="400"/>
      <c r="D21" s="400"/>
      <c r="E21" s="400"/>
      <c r="F21" s="401"/>
    </row>
    <row r="22" spans="1:9" ht="6.75" customHeight="1">
      <c r="A22" s="14"/>
      <c r="B22" s="14"/>
      <c r="C22" s="14"/>
      <c r="D22" s="14"/>
      <c r="E22" s="14"/>
      <c r="F22" s="14"/>
    </row>
    <row r="23" spans="1:9" ht="9" customHeight="1">
      <c r="A23" s="109" t="s">
        <v>257</v>
      </c>
      <c r="B23" s="14"/>
      <c r="C23" s="14"/>
      <c r="D23" s="14"/>
      <c r="E23" s="14"/>
      <c r="F23" s="14"/>
    </row>
    <row r="24" spans="1:9" ht="9" customHeight="1">
      <c r="A24" s="109" t="s">
        <v>258</v>
      </c>
    </row>
    <row r="25" spans="1:9" ht="10.35" customHeight="1">
      <c r="A25" s="109" t="s">
        <v>259</v>
      </c>
    </row>
    <row r="26" spans="1:9" ht="10.35" customHeight="1">
      <c r="A26" s="32"/>
    </row>
    <row r="27" spans="1:9" ht="10.35" customHeight="1">
      <c r="A27" s="10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1B860-2184-4861-BA13-B0CC2409DE85}">
  <dimension ref="A1:N60"/>
  <sheetViews>
    <sheetView showGridLines="0" workbookViewId="0"/>
  </sheetViews>
  <sheetFormatPr defaultColWidth="9.140625" defaultRowHeight="9"/>
  <cols>
    <col min="1" max="1" width="4" style="14" customWidth="1"/>
    <col min="2" max="2" width="6.140625" style="14" customWidth="1"/>
    <col min="3" max="3" width="6.5703125" style="316" customWidth="1"/>
    <col min="4" max="4" width="10.140625" style="316" customWidth="1"/>
    <col min="5" max="5" width="8.140625" style="316" customWidth="1"/>
    <col min="6" max="6" width="6.5703125" style="316" customWidth="1"/>
    <col min="7" max="7" width="7.42578125" style="316" customWidth="1"/>
    <col min="8" max="8" width="5.85546875" style="316" customWidth="1"/>
    <col min="9" max="9" width="6.5703125" style="316" customWidth="1"/>
    <col min="10" max="11" width="6.42578125" style="316" customWidth="1"/>
    <col min="12" max="12" width="6.140625" style="316" customWidth="1"/>
    <col min="13" max="13" width="7.85546875" style="316" customWidth="1"/>
    <col min="14" max="16384" width="9.140625" style="316"/>
  </cols>
  <sheetData>
    <row r="1" spans="1:14" ht="21" customHeight="1">
      <c r="A1" s="45" t="s">
        <v>260</v>
      </c>
      <c r="B1" s="313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5"/>
    </row>
    <row r="2" spans="1:14" ht="17.100000000000001" customHeight="1">
      <c r="A2" s="76"/>
      <c r="M2" s="317"/>
    </row>
    <row r="3" spans="1:14" ht="14.1" customHeight="1">
      <c r="A3" s="76"/>
      <c r="M3" s="317"/>
    </row>
    <row r="4" spans="1:14" ht="12.75" customHeight="1">
      <c r="A4" s="13"/>
      <c r="L4" s="344"/>
      <c r="M4" s="345" t="s">
        <v>1</v>
      </c>
    </row>
    <row r="5" spans="1:14" ht="12.75" customHeight="1">
      <c r="A5" s="229" t="s">
        <v>261</v>
      </c>
      <c r="B5" s="321"/>
      <c r="C5" s="346" t="s">
        <v>262</v>
      </c>
      <c r="D5" s="322"/>
      <c r="E5" s="322"/>
      <c r="F5" s="322"/>
      <c r="G5" s="347"/>
      <c r="H5" s="348"/>
      <c r="I5" s="322" t="s">
        <v>263</v>
      </c>
      <c r="J5" s="322"/>
      <c r="K5" s="349"/>
      <c r="L5" s="346" t="s">
        <v>264</v>
      </c>
      <c r="M5" s="350" t="s">
        <v>265</v>
      </c>
    </row>
    <row r="6" spans="1:14" ht="12.75" customHeight="1">
      <c r="A6" s="76"/>
      <c r="B6" s="324"/>
      <c r="C6" s="351"/>
      <c r="D6" s="325"/>
      <c r="E6" s="325"/>
      <c r="F6" s="325"/>
      <c r="G6" s="352"/>
      <c r="H6" s="353"/>
      <c r="I6" s="325"/>
      <c r="J6" s="325"/>
      <c r="K6" s="354"/>
      <c r="L6" s="355"/>
      <c r="M6" s="356" t="s">
        <v>266</v>
      </c>
    </row>
    <row r="7" spans="1:14" ht="12.75" customHeight="1">
      <c r="A7" s="76"/>
      <c r="B7" s="324"/>
      <c r="C7" s="357" t="s">
        <v>267</v>
      </c>
      <c r="D7" s="358"/>
      <c r="E7" s="358"/>
      <c r="F7" s="359"/>
      <c r="G7" s="359" t="s">
        <v>268</v>
      </c>
      <c r="H7" s="349" t="s">
        <v>264</v>
      </c>
      <c r="I7" s="349" t="s">
        <v>269</v>
      </c>
      <c r="J7" s="349" t="s">
        <v>270</v>
      </c>
      <c r="K7" s="349" t="s">
        <v>264</v>
      </c>
      <c r="L7" s="360"/>
      <c r="M7" s="361"/>
    </row>
    <row r="8" spans="1:14" ht="12.75" customHeight="1">
      <c r="A8" s="76"/>
      <c r="B8" s="324"/>
      <c r="C8" s="362"/>
      <c r="D8" s="363"/>
      <c r="E8" s="363"/>
      <c r="F8" s="332"/>
      <c r="G8" s="364"/>
      <c r="H8" s="327"/>
      <c r="I8" s="327"/>
      <c r="J8" s="327"/>
      <c r="K8" s="327"/>
      <c r="L8" s="360"/>
      <c r="M8" s="361"/>
    </row>
    <row r="9" spans="1:14" ht="12.75" customHeight="1">
      <c r="A9" s="299"/>
      <c r="B9" s="324"/>
      <c r="C9" s="327" t="s">
        <v>67</v>
      </c>
      <c r="D9" s="617" t="s">
        <v>271</v>
      </c>
      <c r="E9" s="617" t="s">
        <v>272</v>
      </c>
      <c r="F9" s="327" t="s">
        <v>273</v>
      </c>
      <c r="G9" s="364"/>
      <c r="H9" s="365"/>
      <c r="I9" s="327"/>
      <c r="J9" s="327"/>
      <c r="K9" s="365"/>
      <c r="L9" s="360"/>
      <c r="M9" s="361"/>
    </row>
    <row r="10" spans="1:14" ht="12.75" customHeight="1">
      <c r="A10" s="299"/>
      <c r="B10" s="324"/>
      <c r="C10" s="327"/>
      <c r="D10" s="618"/>
      <c r="E10" s="618"/>
      <c r="F10" s="327"/>
      <c r="G10" s="364"/>
      <c r="H10" s="365"/>
      <c r="I10" s="327"/>
      <c r="J10" s="327"/>
      <c r="K10" s="365"/>
      <c r="L10" s="360"/>
      <c r="M10" s="361"/>
      <c r="N10" s="366"/>
    </row>
    <row r="11" spans="1:14" ht="23.25" customHeight="1">
      <c r="A11" s="330"/>
      <c r="B11" s="331"/>
      <c r="C11" s="354"/>
      <c r="D11" s="619"/>
      <c r="E11" s="619"/>
      <c r="F11" s="354"/>
      <c r="G11" s="332"/>
      <c r="H11" s="367"/>
      <c r="I11" s="354"/>
      <c r="J11" s="354"/>
      <c r="K11" s="367"/>
      <c r="L11" s="368"/>
      <c r="M11" s="369"/>
    </row>
    <row r="12" spans="1:14" ht="0.95" customHeight="1">
      <c r="A12" s="299"/>
      <c r="B12" s="324"/>
      <c r="C12" s="327"/>
      <c r="D12" s="327"/>
      <c r="E12" s="327"/>
      <c r="F12" s="327"/>
      <c r="G12" s="364"/>
      <c r="H12" s="365"/>
      <c r="I12" s="327"/>
      <c r="J12" s="327"/>
      <c r="K12" s="365"/>
      <c r="L12" s="360"/>
      <c r="M12" s="361"/>
    </row>
    <row r="13" spans="1:14" ht="12" customHeight="1">
      <c r="A13" s="28">
        <v>2008</v>
      </c>
      <c r="B13" s="334"/>
      <c r="C13" s="335">
        <v>187984.41</v>
      </c>
      <c r="D13" s="335">
        <v>46110.29</v>
      </c>
      <c r="E13" s="335">
        <v>45304.78</v>
      </c>
      <c r="F13" s="335">
        <v>96569.34</v>
      </c>
      <c r="G13" s="335">
        <v>140084.07</v>
      </c>
      <c r="H13" s="335">
        <v>47900.34</v>
      </c>
      <c r="I13" s="335">
        <v>421239.82</v>
      </c>
      <c r="J13" s="335">
        <v>470123.27899999998</v>
      </c>
      <c r="K13" s="335">
        <v>-48883.459000000017</v>
      </c>
      <c r="L13" s="370">
        <v>-983.11900000001333</v>
      </c>
      <c r="M13" s="371">
        <v>1013</v>
      </c>
    </row>
    <row r="14" spans="1:14" ht="12" customHeight="1">
      <c r="A14" s="28">
        <v>2009</v>
      </c>
      <c r="B14" s="334"/>
      <c r="C14" s="335">
        <v>144666.04401163</v>
      </c>
      <c r="D14" s="335">
        <v>31373.85</v>
      </c>
      <c r="E14" s="335">
        <v>35851.077814370001</v>
      </c>
      <c r="F14" s="335">
        <v>77441.116197259995</v>
      </c>
      <c r="G14" s="335">
        <v>134741.84459710997</v>
      </c>
      <c r="H14" s="335">
        <v>9924.1994145199969</v>
      </c>
      <c r="I14" s="335">
        <v>336257.29601823003</v>
      </c>
      <c r="J14" s="335">
        <v>317449.70367491001</v>
      </c>
      <c r="K14" s="335">
        <v>18807.592343319993</v>
      </c>
      <c r="L14" s="370">
        <v>28731.791757839994</v>
      </c>
      <c r="M14" s="371">
        <v>3391</v>
      </c>
    </row>
    <row r="15" spans="1:14" ht="12" customHeight="1">
      <c r="A15" s="28">
        <v>2010</v>
      </c>
      <c r="B15" s="334"/>
      <c r="C15" s="335">
        <v>176590.09022406</v>
      </c>
      <c r="D15" s="335">
        <v>37618.203099999999</v>
      </c>
      <c r="E15" s="335">
        <v>41168.936635029997</v>
      </c>
      <c r="F15" s="335">
        <v>97801.950489030001</v>
      </c>
      <c r="G15" s="335">
        <v>178239.91123778999</v>
      </c>
      <c r="H15" s="335">
        <v>-1649.8210137300025</v>
      </c>
      <c r="I15" s="335">
        <v>378355.51276519004</v>
      </c>
      <c r="J15" s="335">
        <v>352351.03200658999</v>
      </c>
      <c r="K15" s="335">
        <v>26004.190758599987</v>
      </c>
      <c r="L15" s="370">
        <v>24354.369744869986</v>
      </c>
      <c r="M15" s="371">
        <v>-16784</v>
      </c>
    </row>
    <row r="16" spans="1:14" ht="12" customHeight="1">
      <c r="A16" s="28">
        <v>2011</v>
      </c>
      <c r="B16" s="334"/>
      <c r="C16" s="335">
        <v>251185.37</v>
      </c>
      <c r="D16" s="335">
        <v>51754.106100000005</v>
      </c>
      <c r="E16" s="335">
        <v>50463.259999999987</v>
      </c>
      <c r="F16" s="335">
        <v>148968.00389999998</v>
      </c>
      <c r="G16" s="335">
        <v>207235.51</v>
      </c>
      <c r="H16" s="335">
        <v>43949.86</v>
      </c>
      <c r="I16" s="335">
        <v>393997.22000000003</v>
      </c>
      <c r="J16" s="335">
        <v>372668.52999999997</v>
      </c>
      <c r="K16" s="335">
        <v>21328.690000000002</v>
      </c>
      <c r="L16" s="372">
        <v>65278.549999999981</v>
      </c>
      <c r="M16" s="373">
        <v>-1583</v>
      </c>
    </row>
    <row r="17" spans="1:13" ht="12" customHeight="1">
      <c r="A17" s="28">
        <v>2012</v>
      </c>
      <c r="B17" s="334"/>
      <c r="C17" s="374">
        <v>224611.66198783999</v>
      </c>
      <c r="D17" s="374">
        <v>47598.590000000004</v>
      </c>
      <c r="E17" s="374">
        <v>40214.825843059996</v>
      </c>
      <c r="F17" s="374">
        <v>136798.24614478002</v>
      </c>
      <c r="G17" s="374">
        <v>216238.31477894002</v>
      </c>
      <c r="H17" s="374">
        <v>8373.3472088999952</v>
      </c>
      <c r="I17" s="374">
        <v>391550.13748065999</v>
      </c>
      <c r="J17" s="374">
        <v>383170.30870613008</v>
      </c>
      <c r="K17" s="374">
        <v>8379.8287745299967</v>
      </c>
      <c r="L17" s="370">
        <v>16753.176183430001</v>
      </c>
      <c r="M17" s="371">
        <v>-6069.4168863800005</v>
      </c>
    </row>
    <row r="18" spans="1:13" ht="12" customHeight="1">
      <c r="A18" s="28">
        <v>2013</v>
      </c>
      <c r="B18" s="334"/>
      <c r="C18" s="374">
        <v>232920.13324266003</v>
      </c>
      <c r="D18" s="335">
        <v>38258.572023629997</v>
      </c>
      <c r="E18" s="335">
        <v>62459.936980459999</v>
      </c>
      <c r="F18" s="335">
        <v>132201.62423857002</v>
      </c>
      <c r="G18" s="335">
        <v>221784.54617958999</v>
      </c>
      <c r="H18" s="335">
        <v>11135.587063070005</v>
      </c>
      <c r="I18" s="335">
        <v>451740.1006142</v>
      </c>
      <c r="J18" s="335">
        <v>475136.40217740001</v>
      </c>
      <c r="K18" s="335">
        <v>-23396.301563200006</v>
      </c>
      <c r="L18" s="370">
        <v>-12260.714500130001</v>
      </c>
      <c r="M18" s="371">
        <v>-18123.804585149992</v>
      </c>
    </row>
    <row r="19" spans="1:13" ht="12" customHeight="1">
      <c r="A19" s="28">
        <v>2014</v>
      </c>
      <c r="B19" s="334"/>
      <c r="C19" s="374">
        <v>222270.19999999998</v>
      </c>
      <c r="D19" s="335">
        <v>39089.562277069999</v>
      </c>
      <c r="E19" s="335">
        <v>62435.9</v>
      </c>
      <c r="F19" s="335">
        <v>120744.73772293</v>
      </c>
      <c r="G19" s="335">
        <v>218132.8</v>
      </c>
      <c r="H19" s="335">
        <v>4137.4000000000015</v>
      </c>
      <c r="I19" s="335">
        <v>513192.60000000003</v>
      </c>
      <c r="J19" s="335">
        <v>526616.88799646997</v>
      </c>
      <c r="K19" s="335">
        <v>-13424.287996470001</v>
      </c>
      <c r="L19" s="370">
        <v>-9286.8879964700009</v>
      </c>
      <c r="M19" s="371">
        <v>-28261.252198509992</v>
      </c>
    </row>
    <row r="20" spans="1:13" ht="12" customHeight="1">
      <c r="A20" s="28">
        <v>2015</v>
      </c>
      <c r="B20" s="334"/>
      <c r="C20" s="335">
        <v>181659.85150694003</v>
      </c>
      <c r="D20" s="335">
        <v>34772.750039410006</v>
      </c>
      <c r="E20" s="335">
        <v>47479.339454630004</v>
      </c>
      <c r="F20" s="335">
        <v>99407.762012899999</v>
      </c>
      <c r="G20" s="335">
        <v>156174.11397200002</v>
      </c>
      <c r="H20" s="335">
        <v>25485.737534940003</v>
      </c>
      <c r="I20" s="335">
        <v>522730.78855679004</v>
      </c>
      <c r="J20" s="335">
        <v>538802.15842138999</v>
      </c>
      <c r="K20" s="335">
        <v>-16071.369864600007</v>
      </c>
      <c r="L20" s="370">
        <v>9414.3676703399942</v>
      </c>
      <c r="M20" s="371">
        <v>-20139.484810659997</v>
      </c>
    </row>
    <row r="21" spans="1:13" ht="12" customHeight="1">
      <c r="A21" s="28">
        <v>2016</v>
      </c>
      <c r="B21" s="334"/>
      <c r="C21" s="335">
        <v>173540.10753347003</v>
      </c>
      <c r="D21" s="335">
        <v>29942.437605799998</v>
      </c>
      <c r="E21" s="335">
        <v>53757.944451859999</v>
      </c>
      <c r="F21" s="335">
        <v>89839.725475810017</v>
      </c>
      <c r="G21" s="335">
        <v>126061.26298644001</v>
      </c>
      <c r="H21" s="335">
        <v>47478.844547029999</v>
      </c>
      <c r="I21" s="335">
        <v>448436.49583694001</v>
      </c>
      <c r="J21" s="335">
        <v>500167.70252762997</v>
      </c>
      <c r="K21" s="335">
        <v>-51731.20669069</v>
      </c>
      <c r="L21" s="370">
        <v>-4252.3621436600006</v>
      </c>
      <c r="M21" s="371">
        <v>-24540.793068659994</v>
      </c>
    </row>
    <row r="22" spans="1:13" ht="12" customHeight="1">
      <c r="A22" s="28">
        <v>2017</v>
      </c>
      <c r="B22" s="334"/>
      <c r="C22" s="335">
        <v>195581.02235553</v>
      </c>
      <c r="D22" s="335">
        <v>28506.218654909997</v>
      </c>
      <c r="E22" s="335">
        <v>53832.108887080001</v>
      </c>
      <c r="F22" s="335">
        <v>113242.69481354</v>
      </c>
      <c r="G22" s="335">
        <v>142405.11148823</v>
      </c>
      <c r="H22" s="335">
        <v>53175.910867300001</v>
      </c>
      <c r="I22" s="335">
        <v>482754.69256773009</v>
      </c>
      <c r="J22" s="335">
        <v>535305.54561398004</v>
      </c>
      <c r="K22" s="335">
        <v>-52550.853046249991</v>
      </c>
      <c r="L22" s="370">
        <v>625.05782104999525</v>
      </c>
      <c r="M22" s="371">
        <v>-23295.562207679999</v>
      </c>
    </row>
    <row r="23" spans="1:13" ht="12" customHeight="1">
      <c r="A23" s="28">
        <v>2018</v>
      </c>
      <c r="B23" s="334"/>
      <c r="C23" s="335">
        <v>226813.39209810001</v>
      </c>
      <c r="D23" s="335">
        <v>34172.622899330003</v>
      </c>
      <c r="E23" s="335">
        <v>74912.403452519997</v>
      </c>
      <c r="F23" s="335">
        <v>117728.36574625001</v>
      </c>
      <c r="G23" s="335">
        <v>177445.95011964999</v>
      </c>
      <c r="H23" s="335">
        <v>49367.441978450006</v>
      </c>
      <c r="I23" s="335">
        <v>524661.68701008998</v>
      </c>
      <c r="J23" s="335">
        <v>575023.97726686997</v>
      </c>
      <c r="K23" s="335">
        <v>-50362.290256780005</v>
      </c>
      <c r="L23" s="370">
        <v>-994.84827833000054</v>
      </c>
      <c r="M23" s="371">
        <v>-24864.99667416</v>
      </c>
    </row>
    <row r="24" spans="1:13" ht="12" customHeight="1">
      <c r="A24" s="28">
        <v>2019</v>
      </c>
      <c r="B24" s="334"/>
      <c r="C24" s="335">
        <v>196376.35863259999</v>
      </c>
      <c r="D24" s="335">
        <v>32019.508568000001</v>
      </c>
      <c r="E24" s="335">
        <v>57559.97931367001</v>
      </c>
      <c r="F24" s="335">
        <v>106796.87075093001</v>
      </c>
      <c r="G24" s="335">
        <v>175352.61273917998</v>
      </c>
      <c r="H24" s="335">
        <v>21023.74589342</v>
      </c>
      <c r="I24" s="335">
        <v>560754.80692865001</v>
      </c>
      <c r="J24" s="335">
        <v>626546.94332577998</v>
      </c>
      <c r="K24" s="335">
        <v>-65792.136397129987</v>
      </c>
      <c r="L24" s="370">
        <v>-44768.39050370999</v>
      </c>
      <c r="M24" s="371">
        <v>-33930.641319800008</v>
      </c>
    </row>
    <row r="25" spans="1:13" ht="12" customHeight="1">
      <c r="A25" s="28">
        <v>2020</v>
      </c>
      <c r="B25" s="334"/>
      <c r="C25" s="335">
        <v>192310.11459029999</v>
      </c>
      <c r="D25" s="335">
        <v>23745.353513000002</v>
      </c>
      <c r="E25" s="335">
        <v>68760.984538329998</v>
      </c>
      <c r="F25" s="335">
        <v>99803.776538970007</v>
      </c>
      <c r="G25" s="335">
        <v>165452.76245006997</v>
      </c>
      <c r="H25" s="335">
        <v>26857.352140230003</v>
      </c>
      <c r="I25" s="335">
        <v>485130.98794281005</v>
      </c>
      <c r="J25" s="335">
        <v>539911.11419782997</v>
      </c>
      <c r="K25" s="335">
        <v>-54780.126255020004</v>
      </c>
      <c r="L25" s="370">
        <v>-27922.774114790001</v>
      </c>
      <c r="M25" s="371">
        <v>-35853.329635350005</v>
      </c>
    </row>
    <row r="26" spans="1:13" ht="12.75" customHeight="1">
      <c r="A26" s="28">
        <v>2021</v>
      </c>
      <c r="B26" s="334"/>
      <c r="C26" s="335">
        <v>225180.11632553002</v>
      </c>
      <c r="D26" s="335">
        <v>28407.345635999995</v>
      </c>
      <c r="E26" s="335">
        <v>53356.515910459995</v>
      </c>
      <c r="F26" s="335">
        <v>143416.25477906998</v>
      </c>
      <c r="G26" s="335">
        <v>209959.45735995003</v>
      </c>
      <c r="H26" s="335">
        <v>15220.658965580005</v>
      </c>
      <c r="I26" s="335">
        <v>540784.91998383997</v>
      </c>
      <c r="J26" s="335">
        <v>551582.36450399004</v>
      </c>
      <c r="K26" s="335">
        <v>-10797.444520149989</v>
      </c>
      <c r="L26" s="370">
        <v>4423.2144454300123</v>
      </c>
      <c r="M26" s="371">
        <v>-20668.48279088</v>
      </c>
    </row>
    <row r="27" spans="1:13" ht="12.75" customHeight="1">
      <c r="A27" s="28">
        <v>2022</v>
      </c>
      <c r="B27" s="334"/>
      <c r="C27" s="335">
        <v>272200.68001784</v>
      </c>
      <c r="D27" s="335">
        <v>34131.097716999997</v>
      </c>
      <c r="E27" s="335">
        <v>59581.336839949996</v>
      </c>
      <c r="F27" s="335">
        <v>178488.24546088997</v>
      </c>
      <c r="G27" s="335">
        <v>242321.20322127998</v>
      </c>
      <c r="H27" s="335">
        <v>29879.476796560004</v>
      </c>
      <c r="I27" s="335">
        <v>592103.2658515299</v>
      </c>
      <c r="J27" s="335">
        <v>625215.36726452992</v>
      </c>
      <c r="K27" s="335">
        <v>-33112.101412999997</v>
      </c>
      <c r="L27" s="370">
        <v>-3232.6246164399963</v>
      </c>
      <c r="M27" s="371">
        <v>-24538.984296509996</v>
      </c>
    </row>
    <row r="28" spans="1:13" ht="3.6" customHeight="1">
      <c r="A28" s="28"/>
      <c r="B28" s="334"/>
      <c r="C28" s="335"/>
      <c r="D28" s="335"/>
      <c r="E28" s="335"/>
      <c r="F28" s="335"/>
      <c r="G28" s="335"/>
      <c r="H28" s="335"/>
      <c r="I28" s="335"/>
      <c r="J28" s="335"/>
      <c r="K28" s="335"/>
      <c r="L28" s="370"/>
      <c r="M28" s="371"/>
    </row>
    <row r="29" spans="1:13" ht="10.5" customHeight="1">
      <c r="A29" s="28">
        <v>2023</v>
      </c>
      <c r="B29" s="334" t="s">
        <v>229</v>
      </c>
      <c r="C29" s="335">
        <v>20756.768428030002</v>
      </c>
      <c r="D29" s="335">
        <v>2246.3512969999997</v>
      </c>
      <c r="E29" s="335">
        <v>3675.1461989100007</v>
      </c>
      <c r="F29" s="335">
        <v>14835.270932120002</v>
      </c>
      <c r="G29" s="335">
        <v>18155.333765460004</v>
      </c>
      <c r="H29" s="335">
        <v>2601.43466257</v>
      </c>
      <c r="I29" s="335">
        <v>48302.424413929999</v>
      </c>
      <c r="J29" s="335">
        <v>46734.556669610007</v>
      </c>
      <c r="K29" s="335">
        <v>1567.8677443200013</v>
      </c>
      <c r="L29" s="370">
        <v>4169.3024068900004</v>
      </c>
      <c r="M29" s="371">
        <v>-20388.441952149988</v>
      </c>
    </row>
    <row r="30" spans="1:13" ht="10.5" customHeight="1">
      <c r="A30" s="28"/>
      <c r="B30" s="334" t="s">
        <v>230</v>
      </c>
      <c r="C30" s="335">
        <v>19367.886568919999</v>
      </c>
      <c r="D30" s="335">
        <v>2810.4628469999998</v>
      </c>
      <c r="E30" s="335">
        <v>4594.4385109599998</v>
      </c>
      <c r="F30" s="335">
        <v>11962.985210960001</v>
      </c>
      <c r="G30" s="335">
        <v>15059.132647279999</v>
      </c>
      <c r="H30" s="335">
        <v>4308.75392164</v>
      </c>
      <c r="I30" s="335">
        <v>38322.280299979997</v>
      </c>
      <c r="J30" s="335">
        <v>37856.927343209994</v>
      </c>
      <c r="K30" s="335">
        <v>465.3529567700009</v>
      </c>
      <c r="L30" s="370">
        <v>4774.1068784100025</v>
      </c>
      <c r="M30" s="371">
        <v>-15875.49682704001</v>
      </c>
    </row>
    <row r="31" spans="1:13" ht="10.5" customHeight="1">
      <c r="A31" s="28"/>
      <c r="B31" s="334" t="s">
        <v>231</v>
      </c>
      <c r="C31" s="335">
        <v>27815.984294990001</v>
      </c>
      <c r="D31" s="335">
        <v>3985.8528700000002</v>
      </c>
      <c r="E31" s="335">
        <v>8281.1104340399997</v>
      </c>
      <c r="F31" s="335">
        <v>15549.020990950001</v>
      </c>
      <c r="G31" s="335">
        <v>19900.723231990003</v>
      </c>
      <c r="H31" s="335">
        <v>7915.2610630000008</v>
      </c>
      <c r="I31" s="335">
        <v>52140.091008670002</v>
      </c>
      <c r="J31" s="335">
        <v>56309.892795170003</v>
      </c>
      <c r="K31" s="335">
        <v>-4169.801786500002</v>
      </c>
      <c r="L31" s="370">
        <v>3745.4592764999984</v>
      </c>
      <c r="M31" s="371">
        <v>-12088.525550620008</v>
      </c>
    </row>
    <row r="32" spans="1:13" ht="10.5" customHeight="1">
      <c r="A32" s="28"/>
      <c r="B32" s="334" t="s">
        <v>232</v>
      </c>
      <c r="C32" s="335">
        <v>24811.200256789998</v>
      </c>
      <c r="D32" s="335">
        <v>3196.3891229999999</v>
      </c>
      <c r="E32" s="335">
        <v>6537.3419261399995</v>
      </c>
      <c r="F32" s="335">
        <v>15077.46920765</v>
      </c>
      <c r="G32" s="335">
        <v>18061.108581069999</v>
      </c>
      <c r="H32" s="335">
        <v>6750.0916757199993</v>
      </c>
      <c r="I32" s="335">
        <v>41759.692824769998</v>
      </c>
      <c r="J32" s="335">
        <v>47882.499033139989</v>
      </c>
      <c r="K32" s="335">
        <v>-6122.8062083699979</v>
      </c>
      <c r="L32" s="370">
        <v>627.28546735000259</v>
      </c>
      <c r="M32" s="371">
        <v>-11637.951937460008</v>
      </c>
    </row>
    <row r="33" spans="1:13" ht="10.5" customHeight="1">
      <c r="A33" s="28"/>
      <c r="B33" s="334" t="s">
        <v>233</v>
      </c>
      <c r="C33" s="335">
        <v>27475.524436549997</v>
      </c>
      <c r="D33" s="335">
        <v>3053.4304679999991</v>
      </c>
      <c r="E33" s="335">
        <v>5522.4832011600001</v>
      </c>
      <c r="F33" s="335">
        <v>18899.610767390001</v>
      </c>
      <c r="G33" s="335">
        <v>19892.683468709998</v>
      </c>
      <c r="H33" s="335">
        <v>7582.8409678400003</v>
      </c>
      <c r="I33" s="335">
        <v>49960.982384089992</v>
      </c>
      <c r="J33" s="335">
        <v>58700.776092039996</v>
      </c>
      <c r="K33" s="335">
        <v>-8739.793707949997</v>
      </c>
      <c r="L33" s="370">
        <v>-1156.9527401099972</v>
      </c>
      <c r="M33" s="371">
        <v>-13350.863314210004</v>
      </c>
    </row>
    <row r="34" spans="1:13" ht="10.5" customHeight="1">
      <c r="A34" s="28"/>
      <c r="B34" s="334" t="s">
        <v>234</v>
      </c>
      <c r="C34" s="335">
        <v>24302.953397990001</v>
      </c>
      <c r="D34" s="335">
        <v>2855.1063840000002</v>
      </c>
      <c r="E34" s="335">
        <v>4871.3099742300001</v>
      </c>
      <c r="F34" s="335">
        <v>16576.537039760002</v>
      </c>
      <c r="G34" s="335">
        <v>19357.949194410001</v>
      </c>
      <c r="H34" s="335">
        <v>4945.0042035799997</v>
      </c>
      <c r="I34" s="335">
        <v>64353.435451779995</v>
      </c>
      <c r="J34" s="335">
        <v>66441.438134409997</v>
      </c>
      <c r="K34" s="335">
        <v>-2088.0026826299982</v>
      </c>
      <c r="L34" s="370">
        <v>2857.0015209500025</v>
      </c>
      <c r="M34" s="371">
        <v>-10492.748989810012</v>
      </c>
    </row>
    <row r="35" spans="1:13" ht="10.5" customHeight="1">
      <c r="A35" s="28"/>
      <c r="B35" s="334" t="s">
        <v>235</v>
      </c>
      <c r="C35" s="335">
        <v>22935.033951640002</v>
      </c>
      <c r="D35" s="335">
        <v>2421.1781210000004</v>
      </c>
      <c r="E35" s="335">
        <v>4300.9950559899989</v>
      </c>
      <c r="F35" s="335">
        <v>16212.860774649998</v>
      </c>
      <c r="G35" s="335">
        <v>17143.696888710005</v>
      </c>
      <c r="H35" s="335">
        <v>5791.3370629299998</v>
      </c>
      <c r="I35" s="335">
        <v>48256.343643089996</v>
      </c>
      <c r="J35" s="335">
        <v>51533.971950700005</v>
      </c>
      <c r="K35" s="335">
        <v>-3277.628307609998</v>
      </c>
      <c r="L35" s="370">
        <v>2513.7087553200013</v>
      </c>
      <c r="M35" s="371">
        <v>-7853.6061040699969</v>
      </c>
    </row>
    <row r="36" spans="1:13" ht="10.5" customHeight="1">
      <c r="A36" s="28"/>
      <c r="B36" s="334" t="s">
        <v>4</v>
      </c>
      <c r="C36" s="335">
        <v>25495.678048400005</v>
      </c>
      <c r="D36" s="335">
        <v>2540.9011439999999</v>
      </c>
      <c r="E36" s="335">
        <v>5303.3633832600008</v>
      </c>
      <c r="F36" s="335">
        <v>17651.413521139999</v>
      </c>
      <c r="G36" s="335">
        <v>18521.248126260001</v>
      </c>
      <c r="H36" s="335">
        <v>6974.4299221399997</v>
      </c>
      <c r="I36" s="335">
        <v>50767.474465549996</v>
      </c>
      <c r="J36" s="335">
        <v>52947.290685689994</v>
      </c>
      <c r="K36" s="335">
        <v>-2179.8162201399969</v>
      </c>
      <c r="L36" s="370">
        <v>4794.6137020000024</v>
      </c>
      <c r="M36" s="371">
        <v>-3215.0724424900018</v>
      </c>
    </row>
    <row r="37" spans="1:13" ht="10.5" customHeight="1">
      <c r="A37" s="28"/>
      <c r="B37" s="334" t="s">
        <v>236</v>
      </c>
      <c r="C37" s="335">
        <v>23330.37448558</v>
      </c>
      <c r="D37" s="335">
        <v>2076.2655410000007</v>
      </c>
      <c r="E37" s="335">
        <v>7795.202750559999</v>
      </c>
      <c r="F37" s="335">
        <v>13458.906194020001</v>
      </c>
      <c r="G37" s="335">
        <v>19003.1402174</v>
      </c>
      <c r="H37" s="335">
        <v>4327.234268180001</v>
      </c>
      <c r="I37" s="335">
        <v>48717.698852890004</v>
      </c>
      <c r="J37" s="335">
        <v>54709.503813749994</v>
      </c>
      <c r="K37" s="335">
        <v>-5991.8049608600013</v>
      </c>
      <c r="L37" s="370">
        <v>-1664.570692679998</v>
      </c>
      <c r="M37" s="371">
        <v>-5816.946430359998</v>
      </c>
    </row>
    <row r="38" spans="1:13" ht="10.5" customHeight="1">
      <c r="A38" s="28"/>
      <c r="B38" s="334" t="s">
        <v>237</v>
      </c>
      <c r="C38" s="335">
        <v>22869.825746129998</v>
      </c>
      <c r="D38" s="335">
        <v>2163.0145779999998</v>
      </c>
      <c r="E38" s="335">
        <v>4740.9601446999995</v>
      </c>
      <c r="F38" s="335">
        <v>15965.851023429997</v>
      </c>
      <c r="G38" s="335">
        <v>17769.902771920002</v>
      </c>
      <c r="H38" s="335">
        <v>5099.9229742100015</v>
      </c>
      <c r="I38" s="335">
        <v>47412.210783090006</v>
      </c>
      <c r="J38" s="335">
        <v>49004.202885189989</v>
      </c>
      <c r="K38" s="335">
        <v>-1591.992102099998</v>
      </c>
      <c r="L38" s="370">
        <v>3507.9308721100042</v>
      </c>
      <c r="M38" s="371">
        <v>-2487.6029668100036</v>
      </c>
    </row>
    <row r="39" spans="1:13" ht="10.5" customHeight="1">
      <c r="A39" s="28"/>
      <c r="B39" s="334" t="s">
        <v>238</v>
      </c>
      <c r="C39" s="335">
        <v>20468.11261204</v>
      </c>
      <c r="D39" s="335">
        <v>2294.7809969999998</v>
      </c>
      <c r="E39" s="335">
        <v>4687.0151484300004</v>
      </c>
      <c r="F39" s="335">
        <v>13486.31646661</v>
      </c>
      <c r="G39" s="335">
        <v>18150.879333929995</v>
      </c>
      <c r="H39" s="335">
        <v>2317.2332781099994</v>
      </c>
      <c r="I39" s="335">
        <v>48505.34213781001</v>
      </c>
      <c r="J39" s="335">
        <v>50502.564203120011</v>
      </c>
      <c r="K39" s="335">
        <v>-1997.2220653100017</v>
      </c>
      <c r="L39" s="370">
        <v>320.01121279999779</v>
      </c>
      <c r="M39" s="371">
        <v>-1936.5959088800046</v>
      </c>
    </row>
    <row r="40" spans="1:13" ht="10.5" customHeight="1">
      <c r="A40" s="28"/>
      <c r="B40" s="334" t="s">
        <v>228</v>
      </c>
      <c r="C40" s="335">
        <v>21343.76266493</v>
      </c>
      <c r="D40" s="335">
        <v>1806.5505270000001</v>
      </c>
      <c r="E40" s="335">
        <v>4325.3904313499997</v>
      </c>
      <c r="F40" s="335">
        <v>15211.82170658</v>
      </c>
      <c r="G40" s="335">
        <v>18837.60221302</v>
      </c>
      <c r="H40" s="335">
        <v>2506.1604519100001</v>
      </c>
      <c r="I40" s="335">
        <v>62698.549247909999</v>
      </c>
      <c r="J40" s="335">
        <v>78201.784732210013</v>
      </c>
      <c r="K40" s="335">
        <v>-15503.235484300005</v>
      </c>
      <c r="L40" s="370">
        <v>-12997.075032390001</v>
      </c>
      <c r="M40" s="371">
        <v>-14428.383825079996</v>
      </c>
    </row>
    <row r="41" spans="1:13" ht="10.5" customHeight="1">
      <c r="A41" s="28"/>
      <c r="B41" s="334" t="s">
        <v>6</v>
      </c>
      <c r="C41" s="335">
        <v>280973.10489199002</v>
      </c>
      <c r="D41" s="335">
        <v>31450.283896999994</v>
      </c>
      <c r="E41" s="335">
        <v>64634.757159730005</v>
      </c>
      <c r="F41" s="335">
        <v>184888.06383526002</v>
      </c>
      <c r="G41" s="335">
        <v>219853.40044016001</v>
      </c>
      <c r="H41" s="335">
        <v>61119.704451829995</v>
      </c>
      <c r="I41" s="335">
        <v>601196.52551355993</v>
      </c>
      <c r="J41" s="335">
        <v>650825.40833823988</v>
      </c>
      <c r="K41" s="335">
        <v>-49628.882824679997</v>
      </c>
      <c r="L41" s="370">
        <v>11490.821627150011</v>
      </c>
      <c r="M41" s="375">
        <v>-14428.383825079996</v>
      </c>
    </row>
    <row r="42" spans="1:13" ht="8.4499999999999993" customHeight="1">
      <c r="A42" s="28"/>
      <c r="B42" s="334"/>
      <c r="C42" s="335"/>
      <c r="D42" s="335"/>
      <c r="E42" s="335"/>
      <c r="F42" s="335"/>
      <c r="G42" s="335"/>
      <c r="H42" s="335"/>
      <c r="I42" s="335"/>
      <c r="J42" s="335"/>
      <c r="K42" s="335"/>
      <c r="L42" s="370"/>
      <c r="M42" s="375"/>
    </row>
    <row r="43" spans="1:13" ht="10.5" customHeight="1">
      <c r="A43" s="28">
        <v>2024</v>
      </c>
      <c r="B43" s="334" t="s">
        <v>229</v>
      </c>
      <c r="C43" s="335">
        <v>23627.656826860002</v>
      </c>
      <c r="D43" s="335">
        <v>2134.8027710000001</v>
      </c>
      <c r="E43" s="335">
        <v>3864.9654546700003</v>
      </c>
      <c r="F43" s="335">
        <v>17627.888601189999</v>
      </c>
      <c r="G43" s="335">
        <v>17469.799826099999</v>
      </c>
      <c r="H43" s="335">
        <v>6157.8570007600019</v>
      </c>
      <c r="I43" s="335">
        <v>57204.347193830006</v>
      </c>
      <c r="J43" s="335">
        <v>58159.463897400004</v>
      </c>
      <c r="K43" s="335">
        <v>-955.11670357000162</v>
      </c>
      <c r="L43" s="370">
        <v>5202.7402971899983</v>
      </c>
      <c r="M43" s="375">
        <v>-9683.1131098199894</v>
      </c>
    </row>
    <row r="44" spans="1:13" ht="10.5" customHeight="1">
      <c r="A44" s="28"/>
      <c r="B44" s="334" t="s">
        <v>230</v>
      </c>
      <c r="C44" s="335">
        <v>20273.54012731</v>
      </c>
      <c r="D44" s="335">
        <v>2194.9261960000003</v>
      </c>
      <c r="E44" s="335">
        <v>3676.85525069</v>
      </c>
      <c r="F44" s="335">
        <v>14401.758680620002</v>
      </c>
      <c r="G44" s="335">
        <v>16284.049802850001</v>
      </c>
      <c r="H44" s="335">
        <v>3989.49032446</v>
      </c>
      <c r="I44" s="335">
        <v>40063.440696960002</v>
      </c>
      <c r="J44" s="335">
        <v>46212.845508049992</v>
      </c>
      <c r="K44" s="335">
        <v>-6149.4048110899985</v>
      </c>
      <c r="L44" s="370">
        <v>-2159.9144866299985</v>
      </c>
      <c r="M44" s="375">
        <v>-12027.768965059997</v>
      </c>
    </row>
    <row r="45" spans="1:13" ht="10.5" customHeight="1">
      <c r="A45" s="28"/>
      <c r="B45" s="334" t="s">
        <v>231</v>
      </c>
      <c r="C45" s="335">
        <v>27224.888931499998</v>
      </c>
      <c r="D45" s="335">
        <v>3382.043255</v>
      </c>
      <c r="E45" s="335">
        <v>6870.2241118900001</v>
      </c>
      <c r="F45" s="335">
        <v>16972.621564610003</v>
      </c>
      <c r="G45" s="335">
        <v>18378.140469629994</v>
      </c>
      <c r="H45" s="335">
        <v>8846.74846187</v>
      </c>
      <c r="I45" s="335">
        <v>52070.430023199995</v>
      </c>
      <c r="J45" s="335">
        <v>59197.199152549991</v>
      </c>
      <c r="K45" s="335">
        <v>-7126.7691293499975</v>
      </c>
      <c r="L45" s="370">
        <v>1719.9793325200019</v>
      </c>
      <c r="M45" s="375">
        <v>-10471.155307570001</v>
      </c>
    </row>
    <row r="46" spans="1:13" ht="10.5" customHeight="1">
      <c r="A46" s="28"/>
      <c r="B46" s="334" t="s">
        <v>232</v>
      </c>
      <c r="C46" s="335">
        <v>32867.561300199995</v>
      </c>
      <c r="D46" s="335">
        <v>3694.4944449999998</v>
      </c>
      <c r="E46" s="335">
        <v>9138.8349105300003</v>
      </c>
      <c r="F46" s="335">
        <v>20034.231944669998</v>
      </c>
      <c r="G46" s="335">
        <v>18281.846238449998</v>
      </c>
      <c r="H46" s="335">
        <v>14585.715061749997</v>
      </c>
      <c r="I46" s="335">
        <v>50624.236890550012</v>
      </c>
      <c r="J46" s="335">
        <v>63425.165576119995</v>
      </c>
      <c r="K46" s="335">
        <v>-12800.928685570007</v>
      </c>
      <c r="L46" s="370">
        <v>1784.7863761799945</v>
      </c>
      <c r="M46" s="375">
        <v>-9015.5078916700022</v>
      </c>
    </row>
    <row r="47" spans="1:13" ht="10.5" customHeight="1">
      <c r="A47" s="28"/>
      <c r="B47" s="334" t="s">
        <v>233</v>
      </c>
      <c r="C47" s="335">
        <v>26518.192814229998</v>
      </c>
      <c r="D47" s="335">
        <v>2911.1733709999999</v>
      </c>
      <c r="E47" s="335">
        <v>6646.1360569400013</v>
      </c>
      <c r="F47" s="335">
        <v>16960.883386289999</v>
      </c>
      <c r="G47" s="335">
        <v>19095.641533230006</v>
      </c>
      <c r="H47" s="335">
        <v>7422.551281</v>
      </c>
      <c r="I47" s="335">
        <v>40778.556002710007</v>
      </c>
      <c r="J47" s="335">
        <v>48913.707130900002</v>
      </c>
      <c r="K47" s="335">
        <v>-8135.1511281899975</v>
      </c>
      <c r="L47" s="370">
        <v>-712.59984718999817</v>
      </c>
      <c r="M47" s="375">
        <v>-9742.0289687199947</v>
      </c>
    </row>
    <row r="48" spans="1:13" ht="10.5" customHeight="1">
      <c r="A48" s="28"/>
      <c r="B48" s="334" t="s">
        <v>234</v>
      </c>
      <c r="C48" s="335">
        <v>27299.102343779996</v>
      </c>
      <c r="D48" s="335">
        <v>3133.9192590000002</v>
      </c>
      <c r="E48" s="335">
        <v>7317.2748611200004</v>
      </c>
      <c r="F48" s="335">
        <v>16847.908223660001</v>
      </c>
      <c r="G48" s="335">
        <v>17282.96690607</v>
      </c>
      <c r="H48" s="335">
        <v>10016.13543771</v>
      </c>
      <c r="I48" s="335">
        <v>53489.680271760008</v>
      </c>
      <c r="J48" s="335">
        <v>57902.324500150011</v>
      </c>
      <c r="K48" s="335">
        <v>-4412.6442283900024</v>
      </c>
      <c r="L48" s="370">
        <v>5603.4912093199964</v>
      </c>
      <c r="M48" s="375">
        <v>-4562.3432314500078</v>
      </c>
    </row>
    <row r="49" spans="1:13" ht="10.5" customHeight="1">
      <c r="A49" s="28"/>
      <c r="B49" s="334" t="s">
        <v>235</v>
      </c>
      <c r="C49" s="335">
        <v>25819.919745640003</v>
      </c>
      <c r="D49" s="335">
        <v>2693.6086850000002</v>
      </c>
      <c r="E49" s="335">
        <v>6018.0093852499995</v>
      </c>
      <c r="F49" s="335">
        <v>17108.301675389997</v>
      </c>
      <c r="G49" s="335">
        <v>20630.815533689998</v>
      </c>
      <c r="H49" s="335">
        <v>5189.1042119499998</v>
      </c>
      <c r="I49" s="335">
        <v>49413.753166959992</v>
      </c>
      <c r="J49" s="335">
        <v>52521.521541989998</v>
      </c>
      <c r="K49" s="335">
        <v>-3107.7683750299993</v>
      </c>
      <c r="L49" s="370">
        <v>2081.3358369200005</v>
      </c>
      <c r="M49" s="375">
        <v>-2368.7567525500017</v>
      </c>
    </row>
    <row r="50" spans="1:13" ht="10.5" customHeight="1">
      <c r="A50" s="28"/>
      <c r="B50" s="334" t="s">
        <v>4</v>
      </c>
      <c r="C50" s="335">
        <v>22860.969935040001</v>
      </c>
      <c r="D50" s="335">
        <v>3396.5719660000004</v>
      </c>
      <c r="E50" s="335">
        <v>6116.3146491999996</v>
      </c>
      <c r="F50" s="335">
        <v>13348.08331984</v>
      </c>
      <c r="G50" s="335">
        <v>20417.82384596</v>
      </c>
      <c r="H50" s="335">
        <v>2443.1460890799999</v>
      </c>
      <c r="I50" s="335">
        <v>44297.516674949999</v>
      </c>
      <c r="J50" s="335">
        <v>49514.248568290008</v>
      </c>
      <c r="K50" s="335">
        <v>-5216.7318933400002</v>
      </c>
      <c r="L50" s="370">
        <v>-2773.5858042600003</v>
      </c>
      <c r="M50" s="375">
        <v>-3428.2867866699999</v>
      </c>
    </row>
    <row r="51" spans="1:13" ht="10.5" customHeight="1">
      <c r="A51" s="28"/>
      <c r="B51" s="334" t="s">
        <v>5</v>
      </c>
      <c r="C51" s="335">
        <v>206491.83202456002</v>
      </c>
      <c r="D51" s="335">
        <v>23541.539948000001</v>
      </c>
      <c r="E51" s="335">
        <v>49648.614680290004</v>
      </c>
      <c r="F51" s="335">
        <v>133301.67739627001</v>
      </c>
      <c r="G51" s="335">
        <v>147841.08415598</v>
      </c>
      <c r="H51" s="335">
        <v>58650.747868580002</v>
      </c>
      <c r="I51" s="335">
        <v>387941.96092092001</v>
      </c>
      <c r="J51" s="335">
        <v>435846.47587545001</v>
      </c>
      <c r="K51" s="335">
        <v>-47904.514954530001</v>
      </c>
      <c r="L51" s="370">
        <v>10746.232914049993</v>
      </c>
      <c r="M51" s="375">
        <v>-3428.2867866699999</v>
      </c>
    </row>
    <row r="52" spans="1:13" ht="3.6" customHeight="1">
      <c r="A52" s="28"/>
      <c r="B52" s="334"/>
      <c r="C52" s="335"/>
      <c r="D52" s="335"/>
      <c r="E52" s="335"/>
      <c r="F52" s="335"/>
      <c r="G52" s="335"/>
      <c r="H52" s="335"/>
      <c r="I52" s="335"/>
      <c r="J52" s="335"/>
      <c r="K52" s="335"/>
      <c r="L52" s="376"/>
      <c r="M52" s="1"/>
    </row>
    <row r="53" spans="1:13" ht="10.5" customHeight="1">
      <c r="A53" s="336" t="s">
        <v>30</v>
      </c>
      <c r="B53" s="337"/>
      <c r="C53" s="338"/>
      <c r="D53" s="338"/>
      <c r="E53" s="338"/>
      <c r="F53" s="338"/>
      <c r="G53" s="338"/>
      <c r="H53" s="338"/>
      <c r="I53" s="338"/>
      <c r="J53" s="338"/>
      <c r="K53" s="338"/>
      <c r="L53" s="370"/>
      <c r="M53" s="371"/>
    </row>
    <row r="54" spans="1:13" ht="12.6" customHeight="1">
      <c r="A54" s="28">
        <v>2023</v>
      </c>
      <c r="B54" s="334" t="s">
        <v>274</v>
      </c>
      <c r="C54" s="374">
        <v>25495.678048400005</v>
      </c>
      <c r="D54" s="374">
        <v>2540.9011439999999</v>
      </c>
      <c r="E54" s="374">
        <v>5303.3633832600008</v>
      </c>
      <c r="F54" s="374">
        <v>17651.413521139999</v>
      </c>
      <c r="G54" s="374">
        <v>18521.248126260001</v>
      </c>
      <c r="H54" s="374">
        <v>6974.4299221399997</v>
      </c>
      <c r="I54" s="374">
        <v>50767.474465549996</v>
      </c>
      <c r="J54" s="374">
        <v>52947.290685689994</v>
      </c>
      <c r="K54" s="374">
        <v>-2179.8162201399969</v>
      </c>
      <c r="L54" s="370">
        <v>4794.6137020000024</v>
      </c>
      <c r="M54" s="371">
        <v>-3215.0724424900018</v>
      </c>
    </row>
    <row r="55" spans="1:13" ht="12.6" customHeight="1">
      <c r="A55" s="28"/>
      <c r="B55" s="334" t="s">
        <v>5</v>
      </c>
      <c r="C55" s="374">
        <v>192961.02938331003</v>
      </c>
      <c r="D55" s="374">
        <v>23109.672253999997</v>
      </c>
      <c r="E55" s="374">
        <v>43086.188684690002</v>
      </c>
      <c r="F55" s="374">
        <v>126765.16844462001</v>
      </c>
      <c r="G55" s="374">
        <v>146091.87590389</v>
      </c>
      <c r="H55" s="374">
        <v>46869.153479419998</v>
      </c>
      <c r="I55" s="374">
        <v>393862.72449185996</v>
      </c>
      <c r="J55" s="374">
        <v>418407.35270396998</v>
      </c>
      <c r="K55" s="374">
        <v>-24544.628212109987</v>
      </c>
      <c r="L55" s="370">
        <v>22324.525267310011</v>
      </c>
      <c r="M55" s="371">
        <v>-3215.0724424900018</v>
      </c>
    </row>
    <row r="56" spans="1:13" ht="3.95" customHeight="1">
      <c r="A56" s="310"/>
      <c r="B56" s="377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78"/>
    </row>
    <row r="57" spans="1:13" ht="6.95" customHeight="1">
      <c r="A57" s="109" t="s">
        <v>275</v>
      </c>
    </row>
    <row r="58" spans="1:13" ht="6.95" customHeight="1">
      <c r="A58" s="109" t="s">
        <v>276</v>
      </c>
    </row>
    <row r="59" spans="1:13">
      <c r="G59" s="2"/>
    </row>
    <row r="60" spans="1:13">
      <c r="C60" s="2"/>
      <c r="D60" s="2"/>
      <c r="E60" s="2"/>
      <c r="F60" s="2"/>
      <c r="G60" s="2"/>
      <c r="H60" s="2"/>
      <c r="I60" s="2"/>
      <c r="J60" s="2"/>
      <c r="K60" s="2"/>
      <c r="L60" s="2"/>
    </row>
  </sheetData>
  <mergeCells count="2">
    <mergeCell ref="D9:D11"/>
    <mergeCell ref="E9:E11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7B83-5557-4CA7-ABF2-9B5411A62163}">
  <dimension ref="A1:G55"/>
  <sheetViews>
    <sheetView showGridLines="0" workbookViewId="0"/>
  </sheetViews>
  <sheetFormatPr defaultColWidth="9.140625" defaultRowHeight="9"/>
  <cols>
    <col min="1" max="1" width="4.5703125" style="14" customWidth="1"/>
    <col min="2" max="2" width="7" style="14" customWidth="1"/>
    <col min="3" max="4" width="14.5703125" style="316" customWidth="1"/>
    <col min="5" max="5" width="15.85546875" style="316" customWidth="1"/>
    <col min="6" max="6" width="15.140625" style="316" customWidth="1"/>
    <col min="7" max="7" width="15.5703125" style="316" customWidth="1"/>
    <col min="8" max="16384" width="9.140625" style="316"/>
  </cols>
  <sheetData>
    <row r="1" spans="1:7" ht="21" customHeight="1">
      <c r="A1" s="45" t="s">
        <v>277</v>
      </c>
      <c r="B1" s="313"/>
      <c r="C1" s="314"/>
      <c r="D1" s="314"/>
      <c r="E1" s="314"/>
      <c r="F1" s="314"/>
      <c r="G1" s="315"/>
    </row>
    <row r="2" spans="1:7" ht="17.100000000000001" customHeight="1">
      <c r="A2" s="76"/>
      <c r="G2" s="317"/>
    </row>
    <row r="3" spans="1:7" ht="14.1" customHeight="1">
      <c r="A3" s="76"/>
      <c r="G3" s="317"/>
    </row>
    <row r="4" spans="1:7" ht="12.75" customHeight="1">
      <c r="A4" s="13"/>
      <c r="C4" s="318"/>
      <c r="D4" s="319"/>
      <c r="G4" s="320" t="s">
        <v>1</v>
      </c>
    </row>
    <row r="5" spans="1:7" ht="12.75" customHeight="1">
      <c r="A5" s="229" t="s">
        <v>261</v>
      </c>
      <c r="B5" s="321"/>
      <c r="C5" s="322" t="s">
        <v>263</v>
      </c>
      <c r="D5" s="322"/>
      <c r="E5" s="322"/>
      <c r="F5" s="322"/>
      <c r="G5" s="323"/>
    </row>
    <row r="6" spans="1:7" ht="12.75" customHeight="1">
      <c r="A6" s="76"/>
      <c r="B6" s="324"/>
      <c r="C6" s="325"/>
      <c r="D6" s="325"/>
      <c r="E6" s="325"/>
      <c r="F6" s="325"/>
      <c r="G6" s="326"/>
    </row>
    <row r="7" spans="1:7" s="329" customFormat="1" ht="12.75" customHeight="1">
      <c r="A7" s="299"/>
      <c r="B7" s="324"/>
      <c r="C7" s="327" t="s">
        <v>278</v>
      </c>
      <c r="D7" s="327" t="s">
        <v>279</v>
      </c>
      <c r="E7" s="327" t="s">
        <v>280</v>
      </c>
      <c r="F7" s="327" t="s">
        <v>280</v>
      </c>
      <c r="G7" s="328" t="s">
        <v>264</v>
      </c>
    </row>
    <row r="8" spans="1:7" ht="12.75" customHeight="1">
      <c r="A8" s="330"/>
      <c r="B8" s="331"/>
      <c r="C8" s="332"/>
      <c r="D8" s="332" t="s">
        <v>281</v>
      </c>
      <c r="E8" s="332" t="s">
        <v>282</v>
      </c>
      <c r="F8" s="332" t="s">
        <v>283</v>
      </c>
      <c r="G8" s="333"/>
    </row>
    <row r="9" spans="1:7" ht="5.0999999999999996" customHeight="1">
      <c r="A9" s="28"/>
      <c r="B9" s="334"/>
      <c r="C9" s="335"/>
      <c r="D9" s="335"/>
      <c r="E9" s="335"/>
      <c r="F9" s="335"/>
      <c r="G9" s="317"/>
    </row>
    <row r="10" spans="1:7" ht="12.75" customHeight="1">
      <c r="A10" s="28">
        <v>2011</v>
      </c>
      <c r="B10" s="334" t="s">
        <v>6</v>
      </c>
      <c r="C10" s="335">
        <v>-36822.149949849991</v>
      </c>
      <c r="D10" s="335">
        <v>-53648.315965580005</v>
      </c>
      <c r="E10" s="335">
        <v>4535.7297460400014</v>
      </c>
      <c r="F10" s="335">
        <v>107263.42616938999</v>
      </c>
      <c r="G10" s="317">
        <v>21328.690000000002</v>
      </c>
    </row>
    <row r="11" spans="1:7" ht="12.75" customHeight="1">
      <c r="A11" s="28">
        <v>2012</v>
      </c>
      <c r="B11" s="334" t="s">
        <v>6</v>
      </c>
      <c r="C11" s="335">
        <v>-39659.626070400009</v>
      </c>
      <c r="D11" s="335">
        <v>-37923.298324029995</v>
      </c>
      <c r="E11" s="335">
        <v>-20715.022260909995</v>
      </c>
      <c r="F11" s="335">
        <v>106680.26986375998</v>
      </c>
      <c r="G11" s="317">
        <v>8379.8128673099964</v>
      </c>
    </row>
    <row r="12" spans="1:7" ht="12.75" customHeight="1">
      <c r="A12" s="28">
        <v>2013</v>
      </c>
      <c r="B12" s="334" t="s">
        <v>6</v>
      </c>
      <c r="C12" s="335">
        <v>-47063.506809699997</v>
      </c>
      <c r="D12" s="335">
        <v>-41465.780918019998</v>
      </c>
      <c r="E12" s="335">
        <v>-29608.16384478</v>
      </c>
      <c r="F12" s="335">
        <v>94741.150009299992</v>
      </c>
      <c r="G12" s="317">
        <v>-23396.301563199995</v>
      </c>
    </row>
    <row r="13" spans="1:7" ht="12.75" customHeight="1">
      <c r="A13" s="28">
        <v>2014</v>
      </c>
      <c r="B13" s="334" t="s">
        <v>6</v>
      </c>
      <c r="C13" s="335">
        <v>-49572.7</v>
      </c>
      <c r="D13" s="335">
        <v>-42037.709999999992</v>
      </c>
      <c r="E13" s="335">
        <v>-39867.599999999999</v>
      </c>
      <c r="F13" s="335">
        <v>118053.72200353003</v>
      </c>
      <c r="G13" s="317">
        <v>-13424.287996469999</v>
      </c>
    </row>
    <row r="14" spans="1:7" ht="12.75" customHeight="1">
      <c r="A14" s="28">
        <v>2015</v>
      </c>
      <c r="B14" s="334" t="s">
        <v>6</v>
      </c>
      <c r="C14" s="335">
        <v>-36864.979714660003</v>
      </c>
      <c r="D14" s="335">
        <v>-31690.781519010001</v>
      </c>
      <c r="E14" s="335">
        <v>-21883.881805819998</v>
      </c>
      <c r="F14" s="335">
        <v>74368.273174889997</v>
      </c>
      <c r="G14" s="317">
        <v>-16071.369864600001</v>
      </c>
    </row>
    <row r="15" spans="1:7" ht="12.75" customHeight="1">
      <c r="A15" s="28">
        <v>2016</v>
      </c>
      <c r="B15" s="334" t="s">
        <v>6</v>
      </c>
      <c r="C15" s="335">
        <v>-30754.189277209996</v>
      </c>
      <c r="D15" s="335">
        <v>-30111.999121749999</v>
      </c>
      <c r="E15" s="335">
        <v>-4015.1049316700005</v>
      </c>
      <c r="F15" s="335">
        <v>13150.086639939995</v>
      </c>
      <c r="G15" s="317">
        <v>-51731.206690690022</v>
      </c>
    </row>
    <row r="16" spans="1:7" ht="12.75" customHeight="1">
      <c r="A16" s="28">
        <v>2017</v>
      </c>
      <c r="B16" s="334" t="s">
        <v>6</v>
      </c>
      <c r="C16" s="335">
        <v>-35765.468343170003</v>
      </c>
      <c r="D16" s="335">
        <v>-36461.473089140003</v>
      </c>
      <c r="E16" s="335">
        <v>-23967.867601809998</v>
      </c>
      <c r="F16" s="335">
        <v>43643.955987869995</v>
      </c>
      <c r="G16" s="317">
        <v>-52550.853046250006</v>
      </c>
    </row>
    <row r="17" spans="1:7" ht="12.75" customHeight="1">
      <c r="A17" s="28">
        <v>2018</v>
      </c>
      <c r="B17" s="334" t="s">
        <v>6</v>
      </c>
      <c r="C17" s="335">
        <v>-33424.198159560001</v>
      </c>
      <c r="D17" s="335">
        <v>-36237.811583640003</v>
      </c>
      <c r="E17" s="335">
        <v>-8481.5461062099985</v>
      </c>
      <c r="F17" s="335">
        <v>27781.265592629996</v>
      </c>
      <c r="G17" s="317">
        <v>-50362.29025677999</v>
      </c>
    </row>
    <row r="18" spans="1:7" ht="12.75" customHeight="1">
      <c r="A18" s="28">
        <v>2019</v>
      </c>
      <c r="B18" s="334" t="s">
        <v>6</v>
      </c>
      <c r="C18" s="335">
        <v>-30136.834480580001</v>
      </c>
      <c r="D18" s="335">
        <v>-42059.581274169999</v>
      </c>
      <c r="E18" s="335">
        <v>-22731.223705640001</v>
      </c>
      <c r="F18" s="335">
        <v>29135.503063259999</v>
      </c>
      <c r="G18" s="317">
        <v>-65792.136397129987</v>
      </c>
    </row>
    <row r="19" spans="1:7" ht="12.75" customHeight="1">
      <c r="A19" s="28">
        <v>2020</v>
      </c>
      <c r="B19" s="334" t="s">
        <v>6</v>
      </c>
      <c r="C19" s="335">
        <v>-17333.034956659998</v>
      </c>
      <c r="D19" s="335">
        <v>-27159.452195720005</v>
      </c>
      <c r="E19" s="335">
        <v>-9716.4169059899996</v>
      </c>
      <c r="F19" s="335">
        <v>-571.22219665000648</v>
      </c>
      <c r="G19" s="317">
        <v>-54780.126255019997</v>
      </c>
    </row>
    <row r="20" spans="1:7" ht="12.75" customHeight="1">
      <c r="A20" s="28">
        <v>2021</v>
      </c>
      <c r="B20" s="334" t="s">
        <v>6</v>
      </c>
      <c r="C20" s="335">
        <v>-15673.882820039998</v>
      </c>
      <c r="D20" s="335">
        <v>-49754.607498480007</v>
      </c>
      <c r="E20" s="335">
        <v>-26838.914839550001</v>
      </c>
      <c r="F20" s="335">
        <v>81469.960637919983</v>
      </c>
      <c r="G20" s="317">
        <v>-10797.444520149998</v>
      </c>
    </row>
    <row r="21" spans="1:7" ht="12.75" customHeight="1">
      <c r="A21" s="28">
        <v>2022</v>
      </c>
      <c r="B21" s="334" t="s">
        <v>6</v>
      </c>
      <c r="C21" s="335">
        <v>-29382.858609279996</v>
      </c>
      <c r="D21" s="335">
        <v>-49965.286443659999</v>
      </c>
      <c r="E21" s="335">
        <v>-22020.072388980003</v>
      </c>
      <c r="F21" s="335">
        <v>68256.116028920005</v>
      </c>
      <c r="G21" s="317">
        <v>-33112.101412999997</v>
      </c>
    </row>
    <row r="22" spans="1:7" ht="5.0999999999999996" customHeight="1">
      <c r="A22" s="28"/>
      <c r="B22" s="334"/>
      <c r="C22" s="335"/>
      <c r="D22" s="335"/>
      <c r="E22" s="335"/>
      <c r="F22" s="335"/>
      <c r="G22" s="317"/>
    </row>
    <row r="23" spans="1:7" ht="12.75" customHeight="1">
      <c r="A23" s="28">
        <v>2023</v>
      </c>
      <c r="B23" s="334" t="s">
        <v>229</v>
      </c>
      <c r="C23" s="335">
        <v>-1335.9192094199998</v>
      </c>
      <c r="D23" s="335">
        <v>-4419.8934616000006</v>
      </c>
      <c r="E23" s="335">
        <v>-2645.78293962</v>
      </c>
      <c r="F23" s="335">
        <v>9969.4633549600003</v>
      </c>
      <c r="G23" s="317">
        <v>1567.8677443199997</v>
      </c>
    </row>
    <row r="24" spans="1:7" ht="12.75" customHeight="1">
      <c r="A24" s="28"/>
      <c r="B24" s="334" t="s">
        <v>230</v>
      </c>
      <c r="C24" s="335">
        <v>-1194.2620110100002</v>
      </c>
      <c r="D24" s="335">
        <v>-1667.54860577</v>
      </c>
      <c r="E24" s="335">
        <v>-1988.4398091499997</v>
      </c>
      <c r="F24" s="335">
        <v>5315.6033826999983</v>
      </c>
      <c r="G24" s="317">
        <v>465.35295676999948</v>
      </c>
    </row>
    <row r="25" spans="1:7" ht="12.75" customHeight="1">
      <c r="A25" s="28"/>
      <c r="B25" s="334" t="s">
        <v>231</v>
      </c>
      <c r="C25" s="335">
        <v>-1881.4237663299998</v>
      </c>
      <c r="D25" s="335">
        <v>-3349.0406946499993</v>
      </c>
      <c r="E25" s="335">
        <v>-2884.6687375299998</v>
      </c>
      <c r="F25" s="335">
        <v>3945.3314120100003</v>
      </c>
      <c r="G25" s="317">
        <v>-4169.8017865000002</v>
      </c>
    </row>
    <row r="26" spans="1:7" ht="12.75" customHeight="1">
      <c r="A26" s="28"/>
      <c r="B26" s="334" t="s">
        <v>232</v>
      </c>
      <c r="C26" s="335">
        <v>-2265.8645415700003</v>
      </c>
      <c r="D26" s="335">
        <v>-4330.6284438299999</v>
      </c>
      <c r="E26" s="335">
        <v>-3008.7107341800001</v>
      </c>
      <c r="F26" s="335">
        <v>3482.3975112099997</v>
      </c>
      <c r="G26" s="317">
        <v>-6122.8062083699997</v>
      </c>
    </row>
    <row r="27" spans="1:7" ht="12.75" customHeight="1">
      <c r="A27" s="28"/>
      <c r="B27" s="334" t="s">
        <v>233</v>
      </c>
      <c r="C27" s="335">
        <v>-2112.6631728599996</v>
      </c>
      <c r="D27" s="335">
        <v>-5041.5870804900005</v>
      </c>
      <c r="E27" s="335">
        <v>-2836.8655759299995</v>
      </c>
      <c r="F27" s="335">
        <v>1251.3221213300003</v>
      </c>
      <c r="G27" s="317">
        <v>-8739.7937079499989</v>
      </c>
    </row>
    <row r="28" spans="1:7" ht="12.75" customHeight="1">
      <c r="A28" s="28"/>
      <c r="B28" s="334" t="s">
        <v>234</v>
      </c>
      <c r="C28" s="335">
        <v>-2763.3599581299995</v>
      </c>
      <c r="D28" s="335">
        <v>-5000.2524811399999</v>
      </c>
      <c r="E28" s="335">
        <v>-4913.1128763100005</v>
      </c>
      <c r="F28" s="335">
        <v>10588.722632950001</v>
      </c>
      <c r="G28" s="317">
        <v>-2088.0026826299995</v>
      </c>
    </row>
    <row r="29" spans="1:7" ht="12.75" customHeight="1">
      <c r="A29" s="28"/>
      <c r="B29" s="334" t="s">
        <v>235</v>
      </c>
      <c r="C29" s="335">
        <v>-1991.4876286600002</v>
      </c>
      <c r="D29" s="335">
        <v>-4126.4798594800004</v>
      </c>
      <c r="E29" s="335">
        <v>-2604.8217336099997</v>
      </c>
      <c r="F29" s="335">
        <v>5445.1609141400004</v>
      </c>
      <c r="G29" s="317">
        <v>-3277.6283076099999</v>
      </c>
    </row>
    <row r="30" spans="1:7" ht="12.75" customHeight="1">
      <c r="A30" s="28"/>
      <c r="B30" s="334" t="s">
        <v>4</v>
      </c>
      <c r="C30" s="335">
        <v>-1787.32974934</v>
      </c>
      <c r="D30" s="335">
        <v>-3602.4979220000005</v>
      </c>
      <c r="E30" s="335">
        <v>-1373.7470341100002</v>
      </c>
      <c r="F30" s="335">
        <v>4583.7584853100016</v>
      </c>
      <c r="G30" s="317">
        <v>-2179.81622014</v>
      </c>
    </row>
    <row r="31" spans="1:7" ht="12.75" customHeight="1">
      <c r="A31" s="28"/>
      <c r="B31" s="334" t="s">
        <v>236</v>
      </c>
      <c r="C31" s="335">
        <v>-2168.7792427600002</v>
      </c>
      <c r="D31" s="335">
        <v>-4804.3544434300002</v>
      </c>
      <c r="E31" s="335">
        <v>-2523.6151802199997</v>
      </c>
      <c r="F31" s="335">
        <v>3504.9439055499997</v>
      </c>
      <c r="G31" s="317">
        <v>-5991.8049608600004</v>
      </c>
    </row>
    <row r="32" spans="1:7" ht="12.75" customHeight="1">
      <c r="A32" s="28"/>
      <c r="B32" s="334" t="s">
        <v>237</v>
      </c>
      <c r="C32" s="335">
        <v>-2387.4556823900002</v>
      </c>
      <c r="D32" s="335">
        <v>-3233.3283827999994</v>
      </c>
      <c r="E32" s="335">
        <v>-2723.7048525099999</v>
      </c>
      <c r="F32" s="335">
        <v>6752.4968156000004</v>
      </c>
      <c r="G32" s="317">
        <v>-1591.9921021000005</v>
      </c>
    </row>
    <row r="33" spans="1:7" ht="12.75" customHeight="1">
      <c r="A33" s="28"/>
      <c r="B33" s="334" t="s">
        <v>238</v>
      </c>
      <c r="C33" s="335">
        <v>-2178.7632357500006</v>
      </c>
      <c r="D33" s="335">
        <v>-4727.3208420199999</v>
      </c>
      <c r="E33" s="335">
        <v>-2076.2927765199997</v>
      </c>
      <c r="F33" s="335">
        <v>6985.1547889799995</v>
      </c>
      <c r="G33" s="317">
        <v>-1997.2220653099992</v>
      </c>
    </row>
    <row r="34" spans="1:7" ht="12.75" customHeight="1">
      <c r="A34" s="28"/>
      <c r="B34" s="334" t="s">
        <v>228</v>
      </c>
      <c r="C34" s="335">
        <v>-2115.5605607299999</v>
      </c>
      <c r="D34" s="335">
        <v>-12660.659518029999</v>
      </c>
      <c r="E34" s="335">
        <v>99.489546849999726</v>
      </c>
      <c r="F34" s="335">
        <v>-826.50495239000293</v>
      </c>
      <c r="G34" s="317">
        <v>-15503.235484300003</v>
      </c>
    </row>
    <row r="35" spans="1:7" ht="12.75" customHeight="1">
      <c r="A35" s="28"/>
      <c r="B35" s="334" t="s">
        <v>6</v>
      </c>
      <c r="C35" s="335">
        <v>-24182.868758950004</v>
      </c>
      <c r="D35" s="335">
        <v>-56963.591735239999</v>
      </c>
      <c r="E35" s="335">
        <v>-29480.27270284</v>
      </c>
      <c r="F35" s="335">
        <v>60997.850372349989</v>
      </c>
      <c r="G35" s="317">
        <v>-49628.882824680011</v>
      </c>
    </row>
    <row r="36" spans="1:7" ht="5.0999999999999996" customHeight="1">
      <c r="A36" s="28"/>
      <c r="B36" s="334"/>
      <c r="C36" s="335"/>
      <c r="D36" s="335"/>
      <c r="E36" s="335"/>
      <c r="F36" s="335"/>
      <c r="G36" s="317"/>
    </row>
    <row r="37" spans="1:7" ht="12.75" customHeight="1">
      <c r="A37" s="28">
        <v>2024</v>
      </c>
      <c r="B37" s="334" t="s">
        <v>229</v>
      </c>
      <c r="C37" s="335">
        <v>-1386.5008799400002</v>
      </c>
      <c r="D37" s="335">
        <v>-4335.8866973999993</v>
      </c>
      <c r="E37" s="335">
        <v>-1844.1175969999995</v>
      </c>
      <c r="F37" s="335">
        <v>6611.3884707699999</v>
      </c>
      <c r="G37" s="317">
        <v>-955.11670357000003</v>
      </c>
    </row>
    <row r="38" spans="1:7" ht="12.75" customHeight="1">
      <c r="A38" s="28"/>
      <c r="B38" s="334" t="s">
        <v>230</v>
      </c>
      <c r="C38" s="335">
        <v>-2075.8786360099998</v>
      </c>
      <c r="D38" s="335">
        <v>-3181.69897279</v>
      </c>
      <c r="E38" s="335">
        <v>-3818.3272622599998</v>
      </c>
      <c r="F38" s="335">
        <v>2926.5000599700006</v>
      </c>
      <c r="G38" s="317">
        <v>-6149.4048110899985</v>
      </c>
    </row>
    <row r="39" spans="1:7" ht="12.75" customHeight="1">
      <c r="A39" s="28"/>
      <c r="B39" s="334" t="s">
        <v>231</v>
      </c>
      <c r="C39" s="335">
        <v>-2082.6829240699999</v>
      </c>
      <c r="D39" s="335">
        <v>-3908.2391023000009</v>
      </c>
      <c r="E39" s="335">
        <v>-3093.2549540700002</v>
      </c>
      <c r="F39" s="335">
        <v>1957.4078510899983</v>
      </c>
      <c r="G39" s="317">
        <v>-7126.7691293500002</v>
      </c>
    </row>
    <row r="40" spans="1:7" ht="12.75" customHeight="1">
      <c r="A40" s="28"/>
      <c r="B40" s="334" t="s">
        <v>232</v>
      </c>
      <c r="C40" s="335">
        <v>-1888.32212731</v>
      </c>
      <c r="D40" s="335">
        <v>-3810.9329507599996</v>
      </c>
      <c r="E40" s="335">
        <v>-3306.6681750600001</v>
      </c>
      <c r="F40" s="335">
        <v>-3795.005432439998</v>
      </c>
      <c r="G40" s="317">
        <v>-12800.928685570001</v>
      </c>
    </row>
    <row r="41" spans="1:7" ht="12.75" customHeight="1">
      <c r="A41" s="28"/>
      <c r="B41" s="334" t="s">
        <v>233</v>
      </c>
      <c r="C41" s="335">
        <v>-2663.2678442899996</v>
      </c>
      <c r="D41" s="335">
        <v>-4733.5430079400003</v>
      </c>
      <c r="E41" s="335">
        <v>-3592.564807499999</v>
      </c>
      <c r="F41" s="335">
        <v>2854.2245315400005</v>
      </c>
      <c r="G41" s="317">
        <v>-8135.1511281899993</v>
      </c>
    </row>
    <row r="42" spans="1:7" ht="12.75" customHeight="1">
      <c r="A42" s="28"/>
      <c r="B42" s="334" t="s">
        <v>234</v>
      </c>
      <c r="C42" s="335">
        <v>-2130.0648786000002</v>
      </c>
      <c r="D42" s="335">
        <v>-5707.2118457600009</v>
      </c>
      <c r="E42" s="335">
        <v>-560.8563873300003</v>
      </c>
      <c r="F42" s="335">
        <v>3985.4888833000014</v>
      </c>
      <c r="G42" s="317">
        <v>-4412.6442283899996</v>
      </c>
    </row>
    <row r="43" spans="1:7" ht="12.75" customHeight="1">
      <c r="A43" s="28"/>
      <c r="B43" s="334" t="s">
        <v>235</v>
      </c>
      <c r="C43" s="335">
        <v>-2600.8958108500001</v>
      </c>
      <c r="D43" s="335">
        <v>-3014.5889034900001</v>
      </c>
      <c r="E43" s="335">
        <v>-458.14285429000017</v>
      </c>
      <c r="F43" s="335">
        <v>2965.8591936000007</v>
      </c>
      <c r="G43" s="317">
        <v>-3107.7683750300002</v>
      </c>
    </row>
    <row r="44" spans="1:7" ht="12.75" customHeight="1">
      <c r="A44" s="28"/>
      <c r="B44" s="334" t="s">
        <v>4</v>
      </c>
      <c r="C44" s="335">
        <v>-3007.8434352599998</v>
      </c>
      <c r="D44" s="335">
        <v>-2853.8261872300009</v>
      </c>
      <c r="E44" s="335">
        <v>-3446.9494316899995</v>
      </c>
      <c r="F44" s="335">
        <v>4091.8871608399995</v>
      </c>
      <c r="G44" s="317">
        <v>-5216.7318933400002</v>
      </c>
    </row>
    <row r="45" spans="1:7" ht="12.75" customHeight="1">
      <c r="A45" s="28"/>
      <c r="B45" s="334" t="s">
        <v>5</v>
      </c>
      <c r="C45" s="335">
        <v>-17835.456536329999</v>
      </c>
      <c r="D45" s="335">
        <v>-31545.927667670003</v>
      </c>
      <c r="E45" s="335">
        <v>-20120.881469199998</v>
      </c>
      <c r="F45" s="335">
        <v>21597.750718670006</v>
      </c>
      <c r="G45" s="317">
        <v>-47904.514954529994</v>
      </c>
    </row>
    <row r="46" spans="1:7" ht="6" customHeight="1">
      <c r="A46" s="28"/>
      <c r="B46" s="334"/>
      <c r="C46" s="335"/>
      <c r="D46" s="335"/>
      <c r="E46" s="335"/>
      <c r="F46" s="335"/>
      <c r="G46" s="317"/>
    </row>
    <row r="47" spans="1:7" ht="12.75" customHeight="1">
      <c r="A47" s="336" t="s">
        <v>30</v>
      </c>
      <c r="B47" s="337"/>
      <c r="C47" s="338"/>
      <c r="D47" s="338"/>
      <c r="E47" s="338"/>
      <c r="F47" s="338"/>
      <c r="G47" s="339"/>
    </row>
    <row r="48" spans="1:7" ht="12.75" customHeight="1">
      <c r="A48" s="28">
        <v>2023</v>
      </c>
      <c r="B48" s="334" t="s">
        <v>4</v>
      </c>
      <c r="C48" s="335">
        <v>-1787.32974934</v>
      </c>
      <c r="D48" s="335">
        <v>-3602.4979220000005</v>
      </c>
      <c r="E48" s="335">
        <v>-1373.7470341100002</v>
      </c>
      <c r="F48" s="335">
        <v>4583.7584853100016</v>
      </c>
      <c r="G48" s="317">
        <v>-2179.81622014</v>
      </c>
    </row>
    <row r="49" spans="1:7" ht="12.75" customHeight="1">
      <c r="A49" s="28"/>
      <c r="B49" s="334" t="s">
        <v>5</v>
      </c>
      <c r="C49" s="335">
        <v>-15332.310037320001</v>
      </c>
      <c r="D49" s="335">
        <v>-31537.928548960001</v>
      </c>
      <c r="E49" s="335">
        <v>-22256.14944044</v>
      </c>
      <c r="F49" s="335">
        <v>44581.759814609992</v>
      </c>
      <c r="G49" s="317">
        <v>-24544.628212110001</v>
      </c>
    </row>
    <row r="50" spans="1:7" ht="3.75" customHeight="1">
      <c r="A50" s="310"/>
      <c r="B50" s="340"/>
      <c r="C50" s="341"/>
      <c r="D50" s="342"/>
      <c r="E50" s="342"/>
      <c r="F50" s="342"/>
      <c r="G50" s="343"/>
    </row>
    <row r="51" spans="1:7" ht="2.25" customHeight="1"/>
    <row r="52" spans="1:7" ht="9" customHeight="1">
      <c r="A52" s="32" t="s">
        <v>284</v>
      </c>
    </row>
    <row r="53" spans="1:7" ht="9" customHeight="1">
      <c r="A53" s="109" t="s">
        <v>285</v>
      </c>
    </row>
    <row r="54" spans="1:7" ht="9" customHeight="1">
      <c r="A54" s="109" t="s">
        <v>286</v>
      </c>
    </row>
    <row r="55" spans="1:7" ht="9" customHeight="1">
      <c r="A55" s="109" t="s">
        <v>287</v>
      </c>
      <c r="B55" s="316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A4CDA-48B3-4B89-9074-E81E080E5D9A}">
  <dimension ref="A1:AMD31"/>
  <sheetViews>
    <sheetView showGridLines="0" workbookViewId="0"/>
  </sheetViews>
  <sheetFormatPr defaultColWidth="9.140625" defaultRowHeight="12.75"/>
  <cols>
    <col min="1" max="1" width="33.85546875" style="52" customWidth="1"/>
    <col min="2" max="13" width="7.85546875" style="52" customWidth="1"/>
    <col min="14" max="20" width="7.42578125" style="52" customWidth="1"/>
    <col min="21" max="1018" width="9.140625" style="290"/>
    <col min="1019" max="16384" width="9.140625" style="52"/>
  </cols>
  <sheetData>
    <row r="1" spans="1:1018" ht="21" customHeight="1">
      <c r="A1" s="9" t="s">
        <v>288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  <c r="Q1" s="10"/>
      <c r="R1" s="10"/>
      <c r="S1" s="10"/>
      <c r="T1" s="10"/>
    </row>
    <row r="2" spans="1:1018" ht="17.25" customHeight="1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3"/>
      <c r="Q2" s="292"/>
      <c r="R2" s="292"/>
      <c r="S2" s="292"/>
      <c r="T2" s="292"/>
    </row>
    <row r="3" spans="1:1018" ht="14.25" customHeight="1">
      <c r="A3" s="207"/>
      <c r="P3" s="53"/>
    </row>
    <row r="4" spans="1:1018" ht="12.75" customHeight="1">
      <c r="A4" s="207"/>
      <c r="N4" s="294"/>
      <c r="O4" s="294"/>
      <c r="P4" s="295" t="s">
        <v>1</v>
      </c>
      <c r="Q4" s="294"/>
      <c r="R4" s="294"/>
      <c r="S4" s="294"/>
      <c r="T4" s="294"/>
    </row>
    <row r="5" spans="1:1018" ht="12.75" customHeight="1">
      <c r="A5" s="55" t="s">
        <v>2</v>
      </c>
      <c r="B5" s="140">
        <v>2023</v>
      </c>
      <c r="C5" s="140" t="s">
        <v>28</v>
      </c>
      <c r="D5" s="140" t="s">
        <v>28</v>
      </c>
      <c r="E5" s="140" t="s">
        <v>28</v>
      </c>
      <c r="F5" s="140" t="s">
        <v>28</v>
      </c>
      <c r="G5" s="140" t="s">
        <v>28</v>
      </c>
      <c r="H5" s="140"/>
      <c r="I5" s="139">
        <v>2024</v>
      </c>
      <c r="J5" s="140" t="s">
        <v>28</v>
      </c>
      <c r="K5" s="140" t="s">
        <v>28</v>
      </c>
      <c r="L5" s="140" t="s">
        <v>28</v>
      </c>
      <c r="M5" s="140" t="s">
        <v>28</v>
      </c>
      <c r="N5" s="140" t="s">
        <v>28</v>
      </c>
      <c r="O5" s="140" t="s">
        <v>28</v>
      </c>
      <c r="P5" s="143" t="s">
        <v>28</v>
      </c>
      <c r="Q5" s="290"/>
      <c r="R5" s="290"/>
      <c r="S5" s="290"/>
      <c r="T5" s="290"/>
      <c r="ALY5" s="52"/>
      <c r="ALZ5" s="52"/>
      <c r="AMA5" s="52"/>
      <c r="AMB5" s="52"/>
      <c r="AMC5" s="52"/>
      <c r="AMD5" s="52"/>
    </row>
    <row r="6" spans="1:1018">
      <c r="A6" s="61"/>
      <c r="B6" s="294"/>
      <c r="C6" s="296"/>
      <c r="D6" s="296"/>
      <c r="E6" s="296"/>
      <c r="F6" s="296"/>
      <c r="G6" s="296"/>
      <c r="H6" s="294"/>
      <c r="I6" s="297"/>
      <c r="J6" s="296"/>
      <c r="K6" s="296"/>
      <c r="L6" s="296"/>
      <c r="M6" s="296"/>
      <c r="N6" s="296"/>
      <c r="O6" s="296"/>
      <c r="P6" s="298"/>
      <c r="Q6" s="290"/>
      <c r="R6" s="290"/>
      <c r="S6" s="290"/>
      <c r="T6" s="290"/>
      <c r="ALY6" s="52"/>
      <c r="ALZ6" s="52"/>
      <c r="AMA6" s="52"/>
      <c r="AMB6" s="52"/>
      <c r="AMC6" s="52"/>
      <c r="AMD6" s="52"/>
    </row>
    <row r="7" spans="1:1018" ht="13.5" customHeight="1">
      <c r="A7" s="299"/>
      <c r="B7" s="56" t="s">
        <v>234</v>
      </c>
      <c r="C7" s="56" t="s">
        <v>235</v>
      </c>
      <c r="D7" s="56" t="s">
        <v>4</v>
      </c>
      <c r="E7" s="56" t="s">
        <v>236</v>
      </c>
      <c r="F7" s="56" t="s">
        <v>237</v>
      </c>
      <c r="G7" s="56" t="s">
        <v>238</v>
      </c>
      <c r="H7" s="56" t="s">
        <v>228</v>
      </c>
      <c r="I7" s="56" t="s">
        <v>229</v>
      </c>
      <c r="J7" s="56" t="s">
        <v>230</v>
      </c>
      <c r="K7" s="56" t="s">
        <v>231</v>
      </c>
      <c r="L7" s="56" t="s">
        <v>232</v>
      </c>
      <c r="M7" s="56" t="s">
        <v>233</v>
      </c>
      <c r="N7" s="56" t="s">
        <v>234</v>
      </c>
      <c r="O7" s="56" t="s">
        <v>235</v>
      </c>
      <c r="P7" s="60" t="s">
        <v>4</v>
      </c>
      <c r="Q7" s="290"/>
      <c r="R7" s="290"/>
      <c r="S7" s="290"/>
      <c r="T7" s="290"/>
      <c r="ALY7" s="52"/>
      <c r="ALZ7" s="52"/>
      <c r="AMA7" s="52"/>
      <c r="AMB7" s="52"/>
      <c r="AMC7" s="52"/>
      <c r="AMD7" s="52"/>
    </row>
    <row r="8" spans="1:1018" ht="12.75" customHeight="1">
      <c r="A8" s="16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41"/>
      <c r="Q8" s="290"/>
      <c r="R8" s="290"/>
      <c r="S8" s="290"/>
      <c r="T8" s="290"/>
      <c r="ALY8" s="52"/>
      <c r="ALZ8" s="52"/>
      <c r="AMA8" s="52"/>
      <c r="AMB8" s="52"/>
      <c r="AMC8" s="52"/>
      <c r="AMD8" s="52"/>
    </row>
    <row r="9" spans="1:1018" ht="12.75" customHeight="1">
      <c r="A9" s="300" t="s">
        <v>289</v>
      </c>
      <c r="B9" s="301">
        <v>343488.56616721285</v>
      </c>
      <c r="C9" s="301">
        <v>343620.19394082896</v>
      </c>
      <c r="D9" s="301">
        <v>345475.51857376058</v>
      </c>
      <c r="E9" s="301">
        <v>344177.17138445942</v>
      </c>
      <c r="F9" s="301">
        <v>340323.67796598806</v>
      </c>
      <c r="G9" s="301">
        <v>340247.41179571743</v>
      </c>
      <c r="H9" s="301">
        <v>348405.96262936393</v>
      </c>
      <c r="I9" s="301">
        <v>355033.55471217481</v>
      </c>
      <c r="J9" s="301">
        <v>355065.68150706164</v>
      </c>
      <c r="K9" s="301">
        <v>352704.50276865542</v>
      </c>
      <c r="L9" s="301">
        <v>355007.70859188499</v>
      </c>
      <c r="M9" s="301">
        <v>351598.7516851775</v>
      </c>
      <c r="N9" s="301">
        <v>355559.72728391847</v>
      </c>
      <c r="O9" s="301">
        <v>357826.9459578548</v>
      </c>
      <c r="P9" s="302">
        <v>363281.51902579202</v>
      </c>
      <c r="Q9" s="290"/>
      <c r="R9" s="290"/>
      <c r="S9" s="290"/>
      <c r="T9" s="290"/>
      <c r="ALY9" s="52"/>
      <c r="ALZ9" s="52"/>
      <c r="AMA9" s="52"/>
      <c r="AMB9" s="52"/>
      <c r="AMC9" s="52"/>
      <c r="AMD9" s="52"/>
    </row>
    <row r="10" spans="1:1018" ht="12.75" customHeight="1">
      <c r="A10" s="303" t="s">
        <v>290</v>
      </c>
      <c r="B10" s="304">
        <v>1000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0</v>
      </c>
      <c r="P10" s="305">
        <v>0</v>
      </c>
      <c r="Q10" s="290"/>
      <c r="R10" s="290"/>
      <c r="S10" s="290"/>
      <c r="T10" s="290"/>
      <c r="ALY10" s="52"/>
      <c r="ALZ10" s="52"/>
      <c r="AMA10" s="52"/>
      <c r="AMB10" s="52"/>
      <c r="AMC10" s="52"/>
      <c r="AMD10" s="52"/>
    </row>
    <row r="11" spans="1:1018" ht="12.75" customHeight="1">
      <c r="A11" s="303" t="s">
        <v>291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5">
        <v>0</v>
      </c>
      <c r="Q11" s="290"/>
      <c r="R11" s="290"/>
      <c r="S11" s="290"/>
      <c r="T11" s="290"/>
      <c r="ALY11" s="52"/>
      <c r="ALZ11" s="52"/>
      <c r="AMA11" s="52"/>
      <c r="AMB11" s="52"/>
      <c r="AMC11" s="52"/>
      <c r="AMD11" s="52"/>
    </row>
    <row r="12" spans="1:1018" s="290" customFormat="1" ht="12.75" customHeight="1">
      <c r="A12" s="306" t="s">
        <v>292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0</v>
      </c>
      <c r="P12" s="305">
        <v>0</v>
      </c>
    </row>
    <row r="13" spans="1:1018" s="290" customFormat="1" ht="12.75" customHeight="1">
      <c r="A13" s="303" t="s">
        <v>293</v>
      </c>
      <c r="B13" s="304">
        <v>1000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5">
        <v>0</v>
      </c>
    </row>
    <row r="14" spans="1:1018" s="290" customFormat="1" ht="12.75" customHeight="1">
      <c r="A14" s="303" t="s">
        <v>294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0</v>
      </c>
      <c r="P14" s="305">
        <v>0</v>
      </c>
    </row>
    <row r="15" spans="1:1018" ht="12.75" customHeight="1">
      <c r="A15" s="303" t="s">
        <v>295</v>
      </c>
      <c r="B15" s="304">
        <v>21.45460018</v>
      </c>
      <c r="C15" s="304">
        <v>-9.6858896206249998</v>
      </c>
      <c r="D15" s="304">
        <v>3.50984528</v>
      </c>
      <c r="E15" s="304">
        <v>6.3959393000000002</v>
      </c>
      <c r="F15" s="304">
        <v>8.5009560200000003</v>
      </c>
      <c r="G15" s="304">
        <v>21.117409249999998</v>
      </c>
      <c r="H15" s="304">
        <v>23.442951279999999</v>
      </c>
      <c r="I15" s="304">
        <v>10.60212381</v>
      </c>
      <c r="J15" s="304">
        <v>137.07587593</v>
      </c>
      <c r="K15" s="304">
        <v>13.125029630000002</v>
      </c>
      <c r="L15" s="304">
        <v>7.9695437499999997</v>
      </c>
      <c r="M15" s="304">
        <v>13.98846554</v>
      </c>
      <c r="N15" s="304">
        <v>65.997764680000003</v>
      </c>
      <c r="O15" s="304">
        <v>6.6085531100000008</v>
      </c>
      <c r="P15" s="305">
        <v>9.0746268200000006</v>
      </c>
      <c r="Q15" s="290"/>
      <c r="R15" s="290"/>
      <c r="S15" s="290"/>
      <c r="T15" s="290"/>
      <c r="ALY15" s="52"/>
      <c r="ALZ15" s="52"/>
      <c r="AMA15" s="52"/>
      <c r="AMB15" s="52"/>
      <c r="AMC15" s="52"/>
      <c r="AMD15" s="52"/>
    </row>
    <row r="16" spans="1:1018" ht="12.75" customHeight="1">
      <c r="A16" s="303" t="s">
        <v>217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0</v>
      </c>
      <c r="J16" s="304">
        <v>0</v>
      </c>
      <c r="K16" s="304">
        <v>0</v>
      </c>
      <c r="L16" s="304">
        <v>0</v>
      </c>
      <c r="M16" s="304">
        <v>0</v>
      </c>
      <c r="N16" s="304">
        <v>0</v>
      </c>
      <c r="O16" s="304">
        <v>0</v>
      </c>
      <c r="P16" s="305">
        <v>0</v>
      </c>
      <c r="Q16" s="290"/>
      <c r="R16" s="290"/>
      <c r="S16" s="290"/>
      <c r="T16" s="290"/>
      <c r="ALY16" s="52"/>
      <c r="ALZ16" s="52"/>
      <c r="AMA16" s="52"/>
      <c r="AMB16" s="52"/>
      <c r="AMC16" s="52"/>
      <c r="AMD16" s="52"/>
    </row>
    <row r="17" spans="1:1018" ht="12.75" customHeight="1">
      <c r="A17" s="303" t="s">
        <v>296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0</v>
      </c>
      <c r="J17" s="304">
        <v>0</v>
      </c>
      <c r="K17" s="304">
        <v>0</v>
      </c>
      <c r="L17" s="304">
        <v>0</v>
      </c>
      <c r="M17" s="304">
        <v>0</v>
      </c>
      <c r="N17" s="304">
        <v>0</v>
      </c>
      <c r="O17" s="304">
        <v>0</v>
      </c>
      <c r="P17" s="305">
        <v>0</v>
      </c>
      <c r="Q17" s="290"/>
      <c r="R17" s="290"/>
      <c r="S17" s="290"/>
      <c r="T17" s="290"/>
      <c r="ALY17" s="52"/>
      <c r="ALZ17" s="52"/>
      <c r="AMA17" s="52"/>
      <c r="AMB17" s="52"/>
      <c r="AMC17" s="52"/>
      <c r="AMD17" s="52"/>
    </row>
    <row r="18" spans="1:1018" ht="12.75" customHeight="1">
      <c r="A18" s="303" t="s">
        <v>297</v>
      </c>
      <c r="B18" s="304">
        <v>618.91613385079381</v>
      </c>
      <c r="C18" s="304">
        <v>631.8309901719133</v>
      </c>
      <c r="D18" s="304">
        <v>616.92093757638088</v>
      </c>
      <c r="E18" s="304">
        <v>591.15816128383801</v>
      </c>
      <c r="F18" s="304">
        <v>627.4049646071511</v>
      </c>
      <c r="G18" s="304">
        <v>650.59157449838835</v>
      </c>
      <c r="H18" s="304">
        <v>668.98568631829494</v>
      </c>
      <c r="I18" s="304">
        <v>679.45380103693242</v>
      </c>
      <c r="J18" s="304">
        <v>648.19103317993995</v>
      </c>
      <c r="K18" s="304">
        <v>653.5270965584308</v>
      </c>
      <c r="L18" s="304">
        <v>761.10729700281797</v>
      </c>
      <c r="M18" s="304">
        <v>726.92535730661064</v>
      </c>
      <c r="N18" s="304">
        <v>715.78467173271929</v>
      </c>
      <c r="O18" s="304">
        <v>744.56043488017804</v>
      </c>
      <c r="P18" s="305">
        <v>759.69918694298235</v>
      </c>
      <c r="Q18" s="290"/>
      <c r="R18" s="290"/>
      <c r="S18" s="290"/>
      <c r="T18" s="290"/>
      <c r="ALY18" s="52"/>
      <c r="ALZ18" s="52"/>
      <c r="AMA18" s="52"/>
      <c r="AMB18" s="52"/>
      <c r="AMC18" s="52"/>
      <c r="AMD18" s="52"/>
    </row>
    <row r="19" spans="1:1018" ht="12.75" customHeight="1">
      <c r="A19" s="303" t="s">
        <v>298</v>
      </c>
      <c r="B19" s="304">
        <v>-1904.1535150678881</v>
      </c>
      <c r="C19" s="304">
        <v>301.68732857117203</v>
      </c>
      <c r="D19" s="304">
        <v>-336.84402894538766</v>
      </c>
      <c r="E19" s="304">
        <v>-2277.1484494310171</v>
      </c>
      <c r="F19" s="304">
        <v>-1019.9808635069912</v>
      </c>
      <c r="G19" s="304">
        <v>4562.3797648279406</v>
      </c>
      <c r="H19" s="304">
        <v>4536.9145043567423</v>
      </c>
      <c r="I19" s="304">
        <v>210.69516094339349</v>
      </c>
      <c r="J19" s="304">
        <v>-2347.6482362164302</v>
      </c>
      <c r="K19" s="304">
        <v>973.16280268467847</v>
      </c>
      <c r="L19" s="304">
        <v>-3380.6147336252179</v>
      </c>
      <c r="M19" s="304">
        <v>1890.2179847909226</v>
      </c>
      <c r="N19" s="304">
        <v>1786.6774532087097</v>
      </c>
      <c r="O19" s="304">
        <v>2963.6683389252717</v>
      </c>
      <c r="P19" s="305">
        <v>2762.310017652233</v>
      </c>
      <c r="Q19" s="290"/>
      <c r="R19" s="290"/>
      <c r="S19" s="290"/>
      <c r="T19" s="290"/>
      <c r="ALY19" s="52"/>
      <c r="ALZ19" s="52"/>
      <c r="AMA19" s="52"/>
      <c r="AMB19" s="52"/>
      <c r="AMC19" s="52"/>
      <c r="AMD19" s="52"/>
    </row>
    <row r="20" spans="1:1018" ht="12.75" customHeight="1">
      <c r="A20" s="303" t="s">
        <v>299</v>
      </c>
      <c r="B20" s="304">
        <v>198.61156631900002</v>
      </c>
      <c r="C20" s="304">
        <v>1093.318253704</v>
      </c>
      <c r="D20" s="304">
        <v>-1396.5786370739995</v>
      </c>
      <c r="E20" s="304">
        <v>-1663.1480884699999</v>
      </c>
      <c r="F20" s="304">
        <v>232.17399202500002</v>
      </c>
      <c r="G20" s="304">
        <v>2255.4993074459999</v>
      </c>
      <c r="H20" s="304">
        <v>1021.5310890630001</v>
      </c>
      <c r="I20" s="304">
        <v>-993.92068929800007</v>
      </c>
      <c r="J20" s="304">
        <v>-481.44428401100009</v>
      </c>
      <c r="K20" s="304">
        <v>449.77102701700039</v>
      </c>
      <c r="L20" s="304">
        <v>-377.85920377500008</v>
      </c>
      <c r="M20" s="304">
        <v>803.79038060399978</v>
      </c>
      <c r="N20" s="304">
        <v>-623.50839256899997</v>
      </c>
      <c r="O20" s="304">
        <v>1359.6166484160003</v>
      </c>
      <c r="P20" s="305">
        <v>1954.9628712809999</v>
      </c>
      <c r="Q20" s="290"/>
      <c r="R20" s="290"/>
      <c r="S20" s="290"/>
      <c r="T20" s="290"/>
      <c r="ALY20" s="52"/>
      <c r="ALZ20" s="52"/>
      <c r="AMA20" s="52"/>
      <c r="AMB20" s="52"/>
      <c r="AMC20" s="52"/>
      <c r="AMD20" s="52"/>
    </row>
    <row r="21" spans="1:1018" ht="12.75" customHeight="1">
      <c r="A21" s="303" t="s">
        <v>300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0</v>
      </c>
      <c r="P21" s="305">
        <v>0</v>
      </c>
      <c r="Q21" s="290"/>
      <c r="R21" s="290"/>
      <c r="S21" s="290"/>
      <c r="T21" s="290"/>
      <c r="ALY21" s="52"/>
      <c r="ALZ21" s="52"/>
      <c r="AMA21" s="52"/>
      <c r="AMB21" s="52"/>
      <c r="AMC21" s="52"/>
      <c r="AMD21" s="52"/>
    </row>
    <row r="22" spans="1:1018" ht="12.75" customHeight="1">
      <c r="A22" s="303" t="s">
        <v>301</v>
      </c>
      <c r="B22" s="304">
        <v>196.79898833420339</v>
      </c>
      <c r="C22" s="304">
        <v>-161.8260498948618</v>
      </c>
      <c r="D22" s="304">
        <v>-185.35530613817198</v>
      </c>
      <c r="E22" s="304">
        <v>-510.75098115418859</v>
      </c>
      <c r="F22" s="304">
        <v>75.634780584189073</v>
      </c>
      <c r="G22" s="304">
        <v>668.96277762418401</v>
      </c>
      <c r="H22" s="304">
        <v>376.71785179284575</v>
      </c>
      <c r="I22" s="304">
        <v>125.29639839449371</v>
      </c>
      <c r="J22" s="304">
        <v>-317.35312728875061</v>
      </c>
      <c r="K22" s="304">
        <v>213.61986733946512</v>
      </c>
      <c r="L22" s="304">
        <v>-419.55981006007966</v>
      </c>
      <c r="M22" s="304">
        <v>526.05341049943684</v>
      </c>
      <c r="N22" s="304">
        <v>322.26717688389766</v>
      </c>
      <c r="O22" s="304">
        <v>380.11909260577534</v>
      </c>
      <c r="P22" s="305">
        <v>446.29077323499888</v>
      </c>
      <c r="Q22" s="290"/>
      <c r="R22" s="290"/>
      <c r="S22" s="290"/>
      <c r="T22" s="290"/>
      <c r="ALY22" s="52"/>
      <c r="ALZ22" s="52"/>
      <c r="AMA22" s="52"/>
      <c r="AMB22" s="52"/>
      <c r="AMC22" s="52"/>
      <c r="AMD22" s="52"/>
    </row>
    <row r="23" spans="1:1018" ht="12.75" customHeight="1">
      <c r="A23" s="303" t="s">
        <v>302</v>
      </c>
      <c r="B23" s="304">
        <v>131.62777361610915</v>
      </c>
      <c r="C23" s="304">
        <v>1855.3246329315984</v>
      </c>
      <c r="D23" s="304">
        <v>-1298.3471893011781</v>
      </c>
      <c r="E23" s="304">
        <v>-3853.4934184713675</v>
      </c>
      <c r="F23" s="304">
        <v>-76.266170270651045</v>
      </c>
      <c r="G23" s="304">
        <v>8158.5508336465127</v>
      </c>
      <c r="H23" s="304">
        <v>6627.5920828108829</v>
      </c>
      <c r="I23" s="304">
        <v>32.126794886819511</v>
      </c>
      <c r="J23" s="304">
        <v>-2361.1787384062409</v>
      </c>
      <c r="K23" s="304">
        <v>2303.2058232295749</v>
      </c>
      <c r="L23" s="304">
        <v>-3408.9569067074794</v>
      </c>
      <c r="M23" s="304">
        <v>3960.9755987409699</v>
      </c>
      <c r="N23" s="304">
        <v>2267.2186739363269</v>
      </c>
      <c r="O23" s="304">
        <v>5454.5730679372255</v>
      </c>
      <c r="P23" s="305">
        <v>5932.3374759312137</v>
      </c>
      <c r="Q23" s="290"/>
      <c r="R23" s="290"/>
      <c r="S23" s="290"/>
      <c r="T23" s="290"/>
      <c r="ALY23" s="52"/>
      <c r="ALZ23" s="52"/>
      <c r="AMA23" s="52"/>
      <c r="AMB23" s="52"/>
      <c r="AMC23" s="52"/>
      <c r="AMD23" s="52"/>
    </row>
    <row r="24" spans="1:1018" ht="12.75" customHeight="1">
      <c r="A24" s="300" t="s">
        <v>303</v>
      </c>
      <c r="B24" s="307">
        <v>343620.19394082896</v>
      </c>
      <c r="C24" s="307">
        <v>345475.51857376058</v>
      </c>
      <c r="D24" s="307">
        <v>344177.17138445942</v>
      </c>
      <c r="E24" s="307">
        <v>340323.67796598806</v>
      </c>
      <c r="F24" s="307">
        <v>340247.41179571743</v>
      </c>
      <c r="G24" s="307">
        <v>348405.96262936393</v>
      </c>
      <c r="H24" s="307">
        <v>355033.55471217481</v>
      </c>
      <c r="I24" s="307">
        <v>355065.68150706164</v>
      </c>
      <c r="J24" s="307">
        <v>352704.50276865542</v>
      </c>
      <c r="K24" s="307">
        <v>355007.70859188499</v>
      </c>
      <c r="L24" s="307">
        <v>351598.7516851775</v>
      </c>
      <c r="M24" s="307">
        <v>355559.72728391847</v>
      </c>
      <c r="N24" s="307">
        <v>357826.9459578548</v>
      </c>
      <c r="O24" s="307">
        <v>363281.51902579202</v>
      </c>
      <c r="P24" s="308">
        <v>369213.85650172323</v>
      </c>
      <c r="Q24" s="290"/>
      <c r="R24" s="290"/>
      <c r="S24" s="290"/>
      <c r="T24" s="290"/>
      <c r="ALY24" s="52"/>
      <c r="ALZ24" s="52"/>
      <c r="AMA24" s="52"/>
      <c r="AMB24" s="52"/>
      <c r="AMC24" s="52"/>
      <c r="AMD24" s="52"/>
    </row>
    <row r="25" spans="1:1018">
      <c r="A25" s="309" t="s">
        <v>30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5"/>
      <c r="Q25" s="290"/>
      <c r="R25" s="290"/>
      <c r="S25" s="290"/>
      <c r="T25" s="290"/>
      <c r="ALY25" s="52"/>
      <c r="ALZ25" s="52"/>
      <c r="AMA25" s="52"/>
      <c r="AMB25" s="52"/>
      <c r="AMC25" s="52"/>
      <c r="AMD25" s="52"/>
    </row>
    <row r="26" spans="1:1018" ht="10.5" customHeight="1">
      <c r="A26" s="303" t="s">
        <v>304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5">
        <v>0</v>
      </c>
      <c r="Q26" s="290"/>
      <c r="R26" s="290"/>
      <c r="S26" s="290"/>
      <c r="T26" s="290"/>
      <c r="ALY26" s="52"/>
      <c r="ALZ26" s="52"/>
      <c r="AMA26" s="52"/>
      <c r="AMB26" s="52"/>
      <c r="AMC26" s="52"/>
      <c r="AMD26" s="52"/>
    </row>
    <row r="27" spans="1:1018">
      <c r="A27" s="13" t="s">
        <v>305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5"/>
      <c r="Q27" s="290"/>
      <c r="R27" s="290"/>
      <c r="S27" s="290"/>
      <c r="T27" s="290"/>
      <c r="ALY27" s="52"/>
      <c r="ALZ27" s="52"/>
      <c r="AMA27" s="52"/>
      <c r="AMB27" s="52"/>
      <c r="AMC27" s="52"/>
      <c r="AMD27" s="52"/>
    </row>
    <row r="28" spans="1:1018">
      <c r="A28" s="310" t="s">
        <v>306</v>
      </c>
      <c r="B28" s="311">
        <v>0</v>
      </c>
      <c r="C28" s="311">
        <v>0</v>
      </c>
      <c r="D28" s="311">
        <v>0</v>
      </c>
      <c r="E28" s="311">
        <v>0</v>
      </c>
      <c r="F28" s="311">
        <v>0</v>
      </c>
      <c r="G28" s="311">
        <v>0</v>
      </c>
      <c r="H28" s="311">
        <v>0</v>
      </c>
      <c r="I28" s="311">
        <v>0</v>
      </c>
      <c r="J28" s="311">
        <v>0</v>
      </c>
      <c r="K28" s="311">
        <v>0</v>
      </c>
      <c r="L28" s="311">
        <v>0</v>
      </c>
      <c r="M28" s="311">
        <v>0</v>
      </c>
      <c r="N28" s="311">
        <v>0</v>
      </c>
      <c r="O28" s="311">
        <v>0</v>
      </c>
      <c r="P28" s="312">
        <v>0</v>
      </c>
      <c r="Q28" s="290"/>
      <c r="R28" s="290"/>
      <c r="S28" s="290"/>
      <c r="T28" s="290"/>
      <c r="ALY28" s="52"/>
      <c r="ALZ28" s="52"/>
      <c r="AMA28" s="52"/>
      <c r="AMB28" s="52"/>
      <c r="AMC28" s="52"/>
      <c r="AMD28" s="52"/>
    </row>
    <row r="29" spans="1:1018" s="290" customFormat="1">
      <c r="A29" s="109" t="s">
        <v>307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P29" s="109"/>
    </row>
    <row r="30" spans="1:1018" s="49" customFormat="1">
      <c r="A30" s="32" t="s">
        <v>308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P30" s="32"/>
    </row>
    <row r="31" spans="1:1018" ht="9.9499999999999993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6DDF-3888-4B01-AFB2-865D55091441}">
  <dimension ref="A1:F49"/>
  <sheetViews>
    <sheetView showGridLines="0" workbookViewId="0"/>
  </sheetViews>
  <sheetFormatPr defaultRowHeight="12.75"/>
  <cols>
    <col min="1" max="1" width="40.5703125" style="616" customWidth="1"/>
    <col min="2" max="6" width="9.5703125" style="616" customWidth="1"/>
    <col min="7" max="256" width="8.7109375" style="616"/>
    <col min="257" max="257" width="41.42578125" style="616" customWidth="1"/>
    <col min="258" max="262" width="9.5703125" style="616" customWidth="1"/>
    <col min="263" max="512" width="8.7109375" style="616"/>
    <col min="513" max="513" width="41.42578125" style="616" customWidth="1"/>
    <col min="514" max="518" width="9.5703125" style="616" customWidth="1"/>
    <col min="519" max="768" width="8.7109375" style="616"/>
    <col min="769" max="769" width="41.42578125" style="616" customWidth="1"/>
    <col min="770" max="774" width="9.5703125" style="616" customWidth="1"/>
    <col min="775" max="1024" width="8.7109375" style="616"/>
    <col min="1025" max="1025" width="41.42578125" style="616" customWidth="1"/>
    <col min="1026" max="1030" width="9.5703125" style="616" customWidth="1"/>
    <col min="1031" max="1280" width="8.7109375" style="616"/>
    <col min="1281" max="1281" width="41.42578125" style="616" customWidth="1"/>
    <col min="1282" max="1286" width="9.5703125" style="616" customWidth="1"/>
    <col min="1287" max="1536" width="8.7109375" style="616"/>
    <col min="1537" max="1537" width="41.42578125" style="616" customWidth="1"/>
    <col min="1538" max="1542" width="9.5703125" style="616" customWidth="1"/>
    <col min="1543" max="1792" width="8.7109375" style="616"/>
    <col min="1793" max="1793" width="41.42578125" style="616" customWidth="1"/>
    <col min="1794" max="1798" width="9.5703125" style="616" customWidth="1"/>
    <col min="1799" max="2048" width="8.7109375" style="616"/>
    <col min="2049" max="2049" width="41.42578125" style="616" customWidth="1"/>
    <col min="2050" max="2054" width="9.5703125" style="616" customWidth="1"/>
    <col min="2055" max="2304" width="8.7109375" style="616"/>
    <col min="2305" max="2305" width="41.42578125" style="616" customWidth="1"/>
    <col min="2306" max="2310" width="9.5703125" style="616" customWidth="1"/>
    <col min="2311" max="2560" width="8.7109375" style="616"/>
    <col min="2561" max="2561" width="41.42578125" style="616" customWidth="1"/>
    <col min="2562" max="2566" width="9.5703125" style="616" customWidth="1"/>
    <col min="2567" max="2816" width="8.7109375" style="616"/>
    <col min="2817" max="2817" width="41.42578125" style="616" customWidth="1"/>
    <col min="2818" max="2822" width="9.5703125" style="616" customWidth="1"/>
    <col min="2823" max="3072" width="8.7109375" style="616"/>
    <col min="3073" max="3073" width="41.42578125" style="616" customWidth="1"/>
    <col min="3074" max="3078" width="9.5703125" style="616" customWidth="1"/>
    <col min="3079" max="3328" width="8.7109375" style="616"/>
    <col min="3329" max="3329" width="41.42578125" style="616" customWidth="1"/>
    <col min="3330" max="3334" width="9.5703125" style="616" customWidth="1"/>
    <col min="3335" max="3584" width="8.7109375" style="616"/>
    <col min="3585" max="3585" width="41.42578125" style="616" customWidth="1"/>
    <col min="3586" max="3590" width="9.5703125" style="616" customWidth="1"/>
    <col min="3591" max="3840" width="8.7109375" style="616"/>
    <col min="3841" max="3841" width="41.42578125" style="616" customWidth="1"/>
    <col min="3842" max="3846" width="9.5703125" style="616" customWidth="1"/>
    <col min="3847" max="4096" width="8.7109375" style="616"/>
    <col min="4097" max="4097" width="41.42578125" style="616" customWidth="1"/>
    <col min="4098" max="4102" width="9.5703125" style="616" customWidth="1"/>
    <col min="4103" max="4352" width="8.7109375" style="616"/>
    <col min="4353" max="4353" width="41.42578125" style="616" customWidth="1"/>
    <col min="4354" max="4358" width="9.5703125" style="616" customWidth="1"/>
    <col min="4359" max="4608" width="8.7109375" style="616"/>
    <col min="4609" max="4609" width="41.42578125" style="616" customWidth="1"/>
    <col min="4610" max="4614" width="9.5703125" style="616" customWidth="1"/>
    <col min="4615" max="4864" width="8.7109375" style="616"/>
    <col min="4865" max="4865" width="41.42578125" style="616" customWidth="1"/>
    <col min="4866" max="4870" width="9.5703125" style="616" customWidth="1"/>
    <col min="4871" max="5120" width="8.7109375" style="616"/>
    <col min="5121" max="5121" width="41.42578125" style="616" customWidth="1"/>
    <col min="5122" max="5126" width="9.5703125" style="616" customWidth="1"/>
    <col min="5127" max="5376" width="8.7109375" style="616"/>
    <col min="5377" max="5377" width="41.42578125" style="616" customWidth="1"/>
    <col min="5378" max="5382" width="9.5703125" style="616" customWidth="1"/>
    <col min="5383" max="5632" width="8.7109375" style="616"/>
    <col min="5633" max="5633" width="41.42578125" style="616" customWidth="1"/>
    <col min="5634" max="5638" width="9.5703125" style="616" customWidth="1"/>
    <col min="5639" max="5888" width="8.7109375" style="616"/>
    <col min="5889" max="5889" width="41.42578125" style="616" customWidth="1"/>
    <col min="5890" max="5894" width="9.5703125" style="616" customWidth="1"/>
    <col min="5895" max="6144" width="8.7109375" style="616"/>
    <col min="6145" max="6145" width="41.42578125" style="616" customWidth="1"/>
    <col min="6146" max="6150" width="9.5703125" style="616" customWidth="1"/>
    <col min="6151" max="6400" width="8.7109375" style="616"/>
    <col min="6401" max="6401" width="41.42578125" style="616" customWidth="1"/>
    <col min="6402" max="6406" width="9.5703125" style="616" customWidth="1"/>
    <col min="6407" max="6656" width="8.7109375" style="616"/>
    <col min="6657" max="6657" width="41.42578125" style="616" customWidth="1"/>
    <col min="6658" max="6662" width="9.5703125" style="616" customWidth="1"/>
    <col min="6663" max="6912" width="8.7109375" style="616"/>
    <col min="6913" max="6913" width="41.42578125" style="616" customWidth="1"/>
    <col min="6914" max="6918" width="9.5703125" style="616" customWidth="1"/>
    <col min="6919" max="7168" width="8.7109375" style="616"/>
    <col min="7169" max="7169" width="41.42578125" style="616" customWidth="1"/>
    <col min="7170" max="7174" width="9.5703125" style="616" customWidth="1"/>
    <col min="7175" max="7424" width="8.7109375" style="616"/>
    <col min="7425" max="7425" width="41.42578125" style="616" customWidth="1"/>
    <col min="7426" max="7430" width="9.5703125" style="616" customWidth="1"/>
    <col min="7431" max="7680" width="8.7109375" style="616"/>
    <col min="7681" max="7681" width="41.42578125" style="616" customWidth="1"/>
    <col min="7682" max="7686" width="9.5703125" style="616" customWidth="1"/>
    <col min="7687" max="7936" width="8.7109375" style="616"/>
    <col min="7937" max="7937" width="41.42578125" style="616" customWidth="1"/>
    <col min="7938" max="7942" width="9.5703125" style="616" customWidth="1"/>
    <col min="7943" max="8192" width="8.7109375" style="616"/>
    <col min="8193" max="8193" width="41.42578125" style="616" customWidth="1"/>
    <col min="8194" max="8198" width="9.5703125" style="616" customWidth="1"/>
    <col min="8199" max="8448" width="8.7109375" style="616"/>
    <col min="8449" max="8449" width="41.42578125" style="616" customWidth="1"/>
    <col min="8450" max="8454" width="9.5703125" style="616" customWidth="1"/>
    <col min="8455" max="8704" width="8.7109375" style="616"/>
    <col min="8705" max="8705" width="41.42578125" style="616" customWidth="1"/>
    <col min="8706" max="8710" width="9.5703125" style="616" customWidth="1"/>
    <col min="8711" max="8960" width="8.7109375" style="616"/>
    <col min="8961" max="8961" width="41.42578125" style="616" customWidth="1"/>
    <col min="8962" max="8966" width="9.5703125" style="616" customWidth="1"/>
    <col min="8967" max="9216" width="8.7109375" style="616"/>
    <col min="9217" max="9217" width="41.42578125" style="616" customWidth="1"/>
    <col min="9218" max="9222" width="9.5703125" style="616" customWidth="1"/>
    <col min="9223" max="9472" width="8.7109375" style="616"/>
    <col min="9473" max="9473" width="41.42578125" style="616" customWidth="1"/>
    <col min="9474" max="9478" width="9.5703125" style="616" customWidth="1"/>
    <col min="9479" max="9728" width="8.7109375" style="616"/>
    <col min="9729" max="9729" width="41.42578125" style="616" customWidth="1"/>
    <col min="9730" max="9734" width="9.5703125" style="616" customWidth="1"/>
    <col min="9735" max="9984" width="8.7109375" style="616"/>
    <col min="9985" max="9985" width="41.42578125" style="616" customWidth="1"/>
    <col min="9986" max="9990" width="9.5703125" style="616" customWidth="1"/>
    <col min="9991" max="10240" width="8.7109375" style="616"/>
    <col min="10241" max="10241" width="41.42578125" style="616" customWidth="1"/>
    <col min="10242" max="10246" width="9.5703125" style="616" customWidth="1"/>
    <col min="10247" max="10496" width="8.7109375" style="616"/>
    <col min="10497" max="10497" width="41.42578125" style="616" customWidth="1"/>
    <col min="10498" max="10502" width="9.5703125" style="616" customWidth="1"/>
    <col min="10503" max="10752" width="8.7109375" style="616"/>
    <col min="10753" max="10753" width="41.42578125" style="616" customWidth="1"/>
    <col min="10754" max="10758" width="9.5703125" style="616" customWidth="1"/>
    <col min="10759" max="11008" width="8.7109375" style="616"/>
    <col min="11009" max="11009" width="41.42578125" style="616" customWidth="1"/>
    <col min="11010" max="11014" width="9.5703125" style="616" customWidth="1"/>
    <col min="11015" max="11264" width="8.7109375" style="616"/>
    <col min="11265" max="11265" width="41.42578125" style="616" customWidth="1"/>
    <col min="11266" max="11270" width="9.5703125" style="616" customWidth="1"/>
    <col min="11271" max="11520" width="8.7109375" style="616"/>
    <col min="11521" max="11521" width="41.42578125" style="616" customWidth="1"/>
    <col min="11522" max="11526" width="9.5703125" style="616" customWidth="1"/>
    <col min="11527" max="11776" width="8.7109375" style="616"/>
    <col min="11777" max="11777" width="41.42578125" style="616" customWidth="1"/>
    <col min="11778" max="11782" width="9.5703125" style="616" customWidth="1"/>
    <col min="11783" max="12032" width="8.7109375" style="616"/>
    <col min="12033" max="12033" width="41.42578125" style="616" customWidth="1"/>
    <col min="12034" max="12038" width="9.5703125" style="616" customWidth="1"/>
    <col min="12039" max="12288" width="8.7109375" style="616"/>
    <col min="12289" max="12289" width="41.42578125" style="616" customWidth="1"/>
    <col min="12290" max="12294" width="9.5703125" style="616" customWidth="1"/>
    <col min="12295" max="12544" width="8.7109375" style="616"/>
    <col min="12545" max="12545" width="41.42578125" style="616" customWidth="1"/>
    <col min="12546" max="12550" width="9.5703125" style="616" customWidth="1"/>
    <col min="12551" max="12800" width="8.7109375" style="616"/>
    <col min="12801" max="12801" width="41.42578125" style="616" customWidth="1"/>
    <col min="12802" max="12806" width="9.5703125" style="616" customWidth="1"/>
    <col min="12807" max="13056" width="8.7109375" style="616"/>
    <col min="13057" max="13057" width="41.42578125" style="616" customWidth="1"/>
    <col min="13058" max="13062" width="9.5703125" style="616" customWidth="1"/>
    <col min="13063" max="13312" width="8.7109375" style="616"/>
    <col min="13313" max="13313" width="41.42578125" style="616" customWidth="1"/>
    <col min="13314" max="13318" width="9.5703125" style="616" customWidth="1"/>
    <col min="13319" max="13568" width="8.7109375" style="616"/>
    <col min="13569" max="13569" width="41.42578125" style="616" customWidth="1"/>
    <col min="13570" max="13574" width="9.5703125" style="616" customWidth="1"/>
    <col min="13575" max="13824" width="8.7109375" style="616"/>
    <col min="13825" max="13825" width="41.42578125" style="616" customWidth="1"/>
    <col min="13826" max="13830" width="9.5703125" style="616" customWidth="1"/>
    <col min="13831" max="14080" width="8.7109375" style="616"/>
    <col min="14081" max="14081" width="41.42578125" style="616" customWidth="1"/>
    <col min="14082" max="14086" width="9.5703125" style="616" customWidth="1"/>
    <col min="14087" max="14336" width="8.7109375" style="616"/>
    <col min="14337" max="14337" width="41.42578125" style="616" customWidth="1"/>
    <col min="14338" max="14342" width="9.5703125" style="616" customWidth="1"/>
    <col min="14343" max="14592" width="8.7109375" style="616"/>
    <col min="14593" max="14593" width="41.42578125" style="616" customWidth="1"/>
    <col min="14594" max="14598" width="9.5703125" style="616" customWidth="1"/>
    <col min="14599" max="14848" width="8.7109375" style="616"/>
    <col min="14849" max="14849" width="41.42578125" style="616" customWidth="1"/>
    <col min="14850" max="14854" width="9.5703125" style="616" customWidth="1"/>
    <col min="14855" max="15104" width="8.7109375" style="616"/>
    <col min="15105" max="15105" width="41.42578125" style="616" customWidth="1"/>
    <col min="15106" max="15110" width="9.5703125" style="616" customWidth="1"/>
    <col min="15111" max="15360" width="8.7109375" style="616"/>
    <col min="15361" max="15361" width="41.42578125" style="616" customWidth="1"/>
    <col min="15362" max="15366" width="9.5703125" style="616" customWidth="1"/>
    <col min="15367" max="15616" width="8.7109375" style="616"/>
    <col min="15617" max="15617" width="41.42578125" style="616" customWidth="1"/>
    <col min="15618" max="15622" width="9.5703125" style="616" customWidth="1"/>
    <col min="15623" max="15872" width="8.7109375" style="616"/>
    <col min="15873" max="15873" width="41.42578125" style="616" customWidth="1"/>
    <col min="15874" max="15878" width="9.5703125" style="616" customWidth="1"/>
    <col min="15879" max="16128" width="8.7109375" style="616"/>
    <col min="16129" max="16129" width="41.42578125" style="616" customWidth="1"/>
    <col min="16130" max="16134" width="9.5703125" style="616" customWidth="1"/>
    <col min="16135" max="16384" width="8.7109375" style="616"/>
  </cols>
  <sheetData>
    <row r="1" spans="1:6" ht="21" customHeight="1">
      <c r="A1" s="583" t="s">
        <v>0</v>
      </c>
      <c r="B1" s="584"/>
      <c r="C1" s="584"/>
      <c r="D1" s="584"/>
      <c r="E1" s="584"/>
      <c r="F1" s="585"/>
    </row>
    <row r="2" spans="1:6" ht="17.100000000000001" customHeight="1">
      <c r="A2" s="586"/>
      <c r="B2" s="587"/>
      <c r="C2" s="587"/>
      <c r="D2" s="587"/>
      <c r="E2" s="587"/>
      <c r="F2" s="588"/>
    </row>
    <row r="3" spans="1:6" ht="14.1" customHeight="1">
      <c r="A3" s="589"/>
      <c r="B3" s="587"/>
      <c r="C3" s="587"/>
      <c r="D3" s="587"/>
      <c r="E3" s="587"/>
      <c r="F3" s="588"/>
    </row>
    <row r="4" spans="1:6" ht="12.75" customHeight="1">
      <c r="A4" s="590"/>
      <c r="B4" s="591"/>
      <c r="C4" s="591"/>
      <c r="D4" s="591"/>
      <c r="E4" s="591"/>
      <c r="F4" s="508" t="s">
        <v>1</v>
      </c>
    </row>
    <row r="5" spans="1:6" ht="12.75" customHeight="1">
      <c r="A5" s="592" t="s">
        <v>2</v>
      </c>
      <c r="B5" s="476">
        <v>2023</v>
      </c>
      <c r="C5" s="477"/>
      <c r="D5" s="477"/>
      <c r="E5" s="476" t="s">
        <v>3</v>
      </c>
      <c r="F5" s="479"/>
    </row>
    <row r="6" spans="1:6" ht="12.75" customHeight="1">
      <c r="A6" s="590"/>
      <c r="B6" s="480"/>
      <c r="C6" s="481"/>
      <c r="D6" s="481"/>
      <c r="E6" s="507"/>
      <c r="F6" s="483"/>
    </row>
    <row r="7" spans="1:6" ht="12.75" customHeight="1">
      <c r="A7" s="590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593"/>
      <c r="B8" s="594"/>
      <c r="C8" s="594"/>
      <c r="D8" s="594"/>
      <c r="E8" s="595"/>
      <c r="F8" s="596"/>
    </row>
    <row r="9" spans="1:6" ht="12.75" customHeight="1">
      <c r="A9" s="597"/>
      <c r="B9" s="598"/>
      <c r="C9" s="598"/>
      <c r="D9" s="598"/>
      <c r="E9" s="598"/>
      <c r="F9" s="599"/>
    </row>
    <row r="10" spans="1:6" s="603" customFormat="1" ht="12.75" customHeight="1">
      <c r="A10" s="600" t="s">
        <v>7</v>
      </c>
      <c r="B10" s="601">
        <v>-968.69430029000523</v>
      </c>
      <c r="C10" s="601">
        <v>-13509.185601164991</v>
      </c>
      <c r="D10" s="601">
        <v>-21744.978073994982</v>
      </c>
      <c r="E10" s="601">
        <v>-6588.7677441699971</v>
      </c>
      <c r="F10" s="602">
        <v>-30408.396821229988</v>
      </c>
    </row>
    <row r="11" spans="1:6" ht="12.75" customHeight="1">
      <c r="A11" s="604" t="s">
        <v>8</v>
      </c>
      <c r="B11" s="495">
        <v>8840.2512879499955</v>
      </c>
      <c r="C11" s="495">
        <v>58628.801245635012</v>
      </c>
      <c r="D11" s="495">
        <v>92275.436588575016</v>
      </c>
      <c r="E11" s="495">
        <v>4029.0003021300035</v>
      </c>
      <c r="F11" s="496">
        <v>48419.695015770019</v>
      </c>
    </row>
    <row r="12" spans="1:6" ht="12.75" customHeight="1">
      <c r="A12" s="604" t="s">
        <v>9</v>
      </c>
      <c r="B12" s="495">
        <v>31355.588135389997</v>
      </c>
      <c r="C12" s="495">
        <v>228061.24051947499</v>
      </c>
      <c r="D12" s="495">
        <v>343819.143475155</v>
      </c>
      <c r="E12" s="495">
        <v>29236.293311990004</v>
      </c>
      <c r="F12" s="496">
        <v>229038.46152340001</v>
      </c>
    </row>
    <row r="13" spans="1:6" ht="12.75" customHeight="1">
      <c r="A13" s="604" t="s">
        <v>10</v>
      </c>
      <c r="B13" s="495">
        <v>22515.336847440001</v>
      </c>
      <c r="C13" s="495">
        <v>169432.43927383999</v>
      </c>
      <c r="D13" s="495">
        <v>251543.70688657998</v>
      </c>
      <c r="E13" s="495">
        <v>25207.293009860001</v>
      </c>
      <c r="F13" s="496">
        <v>180618.76650762997</v>
      </c>
    </row>
    <row r="14" spans="1:6" ht="12.75" customHeight="1">
      <c r="A14" s="604" t="s">
        <v>11</v>
      </c>
      <c r="B14" s="495">
        <v>-3072.4928532099993</v>
      </c>
      <c r="C14" s="495">
        <v>-25231.602848229999</v>
      </c>
      <c r="D14" s="495">
        <v>-40099.750021369997</v>
      </c>
      <c r="E14" s="495">
        <v>-4712.2863644600011</v>
      </c>
      <c r="F14" s="496">
        <v>-31611.931857260002</v>
      </c>
    </row>
    <row r="15" spans="1:6" ht="12.75" customHeight="1">
      <c r="A15" s="604" t="s">
        <v>12</v>
      </c>
      <c r="B15" s="495">
        <v>-7015.3327322900013</v>
      </c>
      <c r="C15" s="495">
        <v>-48681.536470990002</v>
      </c>
      <c r="D15" s="495">
        <v>-76478.704793170007</v>
      </c>
      <c r="E15" s="495">
        <v>-6164.5115723899999</v>
      </c>
      <c r="F15" s="496">
        <v>-48995.286698280004</v>
      </c>
    </row>
    <row r="16" spans="1:6" ht="12.75" customHeight="1">
      <c r="A16" s="604" t="s">
        <v>13</v>
      </c>
      <c r="B16" s="495">
        <v>278.87999725999998</v>
      </c>
      <c r="C16" s="495">
        <v>1775.1524724199999</v>
      </c>
      <c r="D16" s="495">
        <v>2558.0401519700004</v>
      </c>
      <c r="E16" s="495">
        <v>259.02989055</v>
      </c>
      <c r="F16" s="496">
        <v>1779.1267185400002</v>
      </c>
    </row>
    <row r="17" spans="1:6" ht="12.75" customHeight="1">
      <c r="A17" s="600" t="s">
        <v>14</v>
      </c>
      <c r="B17" s="601">
        <v>-1082.5736491999999</v>
      </c>
      <c r="C17" s="601">
        <v>-6823.6747010999998</v>
      </c>
      <c r="D17" s="601">
        <v>-11365.727757160001</v>
      </c>
      <c r="E17" s="601">
        <v>-1505.8007875100002</v>
      </c>
      <c r="F17" s="602">
        <v>-11387.321897900001</v>
      </c>
    </row>
    <row r="18" spans="1:6" ht="12.75" customHeight="1">
      <c r="A18" s="600" t="s">
        <v>15</v>
      </c>
      <c r="B18" s="601">
        <v>-3745.99834534</v>
      </c>
      <c r="C18" s="601">
        <v>-20144.13554363999</v>
      </c>
      <c r="D18" s="601">
        <v>-32886.554708709991</v>
      </c>
      <c r="E18" s="601">
        <v>-9207.5905306900022</v>
      </c>
      <c r="F18" s="602">
        <v>-44633.35196321</v>
      </c>
    </row>
    <row r="19" spans="1:6" ht="12.75" customHeight="1">
      <c r="A19" s="604" t="s">
        <v>16</v>
      </c>
      <c r="B19" s="495">
        <v>521.70579991000011</v>
      </c>
      <c r="C19" s="495">
        <v>13840.575327190001</v>
      </c>
      <c r="D19" s="495">
        <v>25148.298781320002</v>
      </c>
      <c r="E19" s="495">
        <v>1640.6520816099999</v>
      </c>
      <c r="F19" s="496">
        <v>13993.01786871</v>
      </c>
    </row>
    <row r="20" spans="1:6" ht="12.75" customHeight="1">
      <c r="A20" s="604" t="s">
        <v>17</v>
      </c>
      <c r="B20" s="495">
        <v>427.74178935000009</v>
      </c>
      <c r="C20" s="495">
        <v>13805.1148878</v>
      </c>
      <c r="D20" s="495">
        <v>24804.723016079999</v>
      </c>
      <c r="E20" s="495">
        <v>1587.7267192899999</v>
      </c>
      <c r="F20" s="496">
        <v>14151.935648619999</v>
      </c>
    </row>
    <row r="21" spans="1:6" ht="12.75" customHeight="1">
      <c r="A21" s="604" t="s">
        <v>18</v>
      </c>
      <c r="B21" s="495">
        <v>93.964010559999991</v>
      </c>
      <c r="C21" s="495">
        <v>35.46043938999982</v>
      </c>
      <c r="D21" s="495">
        <v>343.57576523999978</v>
      </c>
      <c r="E21" s="495">
        <v>52.925362320000005</v>
      </c>
      <c r="F21" s="496">
        <v>-158.91777991000001</v>
      </c>
    </row>
    <row r="22" spans="1:6" ht="12.75" customHeight="1">
      <c r="A22" s="604" t="s">
        <v>19</v>
      </c>
      <c r="B22" s="495">
        <v>7258.6337774399999</v>
      </c>
      <c r="C22" s="495">
        <v>44765.280869150003</v>
      </c>
      <c r="D22" s="495">
        <v>64227.330465829997</v>
      </c>
      <c r="E22" s="495">
        <v>6104.16106055</v>
      </c>
      <c r="F22" s="496">
        <v>51169.439902620004</v>
      </c>
    </row>
    <row r="23" spans="1:6" ht="12.75" customHeight="1">
      <c r="A23" s="604" t="s">
        <v>17</v>
      </c>
      <c r="B23" s="495">
        <v>7278.6553069700003</v>
      </c>
      <c r="C23" s="495">
        <v>35502.085452580002</v>
      </c>
      <c r="D23" s="495">
        <v>55124.847723250001</v>
      </c>
      <c r="E23" s="495">
        <v>5754.3102057300002</v>
      </c>
      <c r="F23" s="496">
        <v>38667.000969220004</v>
      </c>
    </row>
    <row r="24" spans="1:6" ht="12.75" customHeight="1">
      <c r="A24" s="604" t="s">
        <v>18</v>
      </c>
      <c r="B24" s="495">
        <v>-20.021529530000173</v>
      </c>
      <c r="C24" s="495">
        <v>9263.195416569999</v>
      </c>
      <c r="D24" s="495">
        <v>9102.4827425799995</v>
      </c>
      <c r="E24" s="495">
        <v>349.85085481999977</v>
      </c>
      <c r="F24" s="496">
        <v>12502.438933399997</v>
      </c>
    </row>
    <row r="25" spans="1:6" ht="12.75" customHeight="1">
      <c r="A25" s="604" t="s">
        <v>20</v>
      </c>
      <c r="B25" s="495">
        <v>882.48109611000018</v>
      </c>
      <c r="C25" s="495">
        <v>5609.5012766499995</v>
      </c>
      <c r="D25" s="495">
        <v>4485.3825258399993</v>
      </c>
      <c r="E25" s="495">
        <v>1057.0194765400001</v>
      </c>
      <c r="F25" s="496">
        <v>11761.346257900001</v>
      </c>
    </row>
    <row r="26" spans="1:6" ht="12.75" customHeight="1">
      <c r="A26" s="604" t="s">
        <v>21</v>
      </c>
      <c r="B26" s="495">
        <v>872.59461555000019</v>
      </c>
      <c r="C26" s="495">
        <v>2944.5073337099998</v>
      </c>
      <c r="D26" s="495">
        <v>1497.4845199399999</v>
      </c>
      <c r="E26" s="495">
        <v>978.82009897000023</v>
      </c>
      <c r="F26" s="496">
        <v>470.82739230000027</v>
      </c>
    </row>
    <row r="27" spans="1:6" ht="12.75" customHeight="1">
      <c r="A27" s="604" t="s">
        <v>22</v>
      </c>
      <c r="B27" s="495">
        <v>9.8864805600000025</v>
      </c>
      <c r="C27" s="495">
        <v>2664.9939429400006</v>
      </c>
      <c r="D27" s="495">
        <v>2987.8980059000005</v>
      </c>
      <c r="E27" s="495">
        <v>78.19937757000001</v>
      </c>
      <c r="F27" s="496">
        <v>11290.518865599997</v>
      </c>
    </row>
    <row r="28" spans="1:6" ht="12.75" customHeight="1">
      <c r="A28" s="604" t="s">
        <v>23</v>
      </c>
      <c r="B28" s="495">
        <v>-257.14751935000004</v>
      </c>
      <c r="C28" s="495">
        <v>7468.2749168599958</v>
      </c>
      <c r="D28" s="495">
        <v>11829.224120829997</v>
      </c>
      <c r="E28" s="495">
        <v>2838.6584610100026</v>
      </c>
      <c r="F28" s="496">
        <v>8627.2342281100064</v>
      </c>
    </row>
    <row r="29" spans="1:6" ht="12.75" customHeight="1">
      <c r="A29" s="604" t="s">
        <v>21</v>
      </c>
      <c r="B29" s="495">
        <v>-2335.0469085999985</v>
      </c>
      <c r="C29" s="495">
        <v>-2782.05414544</v>
      </c>
      <c r="D29" s="495">
        <v>-1124.8555399199993</v>
      </c>
      <c r="E29" s="495">
        <v>615.47025002000169</v>
      </c>
      <c r="F29" s="496">
        <v>-7186.1251265299989</v>
      </c>
    </row>
    <row r="30" spans="1:6" ht="12.75" customHeight="1">
      <c r="A30" s="604" t="s">
        <v>22</v>
      </c>
      <c r="B30" s="495">
        <v>2077.8993892499984</v>
      </c>
      <c r="C30" s="495">
        <v>10250.329062299996</v>
      </c>
      <c r="D30" s="495">
        <v>12954.079660749998</v>
      </c>
      <c r="E30" s="495">
        <v>2223.1882109900007</v>
      </c>
      <c r="F30" s="496">
        <v>15813.359354640004</v>
      </c>
    </row>
    <row r="31" spans="1:6" ht="12.75" customHeight="1">
      <c r="A31" s="604" t="s">
        <v>24</v>
      </c>
      <c r="B31" s="495">
        <v>528.23258691999968</v>
      </c>
      <c r="C31" s="495">
        <v>-2645.4376466600015</v>
      </c>
      <c r="D31" s="495">
        <v>-7994.397978680001</v>
      </c>
      <c r="E31" s="495">
        <v>140.30520192999998</v>
      </c>
      <c r="F31" s="496">
        <v>3854.7239931399995</v>
      </c>
    </row>
    <row r="32" spans="1:6" ht="12.75" customHeight="1">
      <c r="A32" s="604" t="s">
        <v>25</v>
      </c>
      <c r="B32" s="495">
        <v>2182.2151675900004</v>
      </c>
      <c r="C32" s="495">
        <v>2841.0758466600046</v>
      </c>
      <c r="D32" s="495">
        <v>8747.6506822000047</v>
      </c>
      <c r="E32" s="495">
        <v>-958.96290417999887</v>
      </c>
      <c r="F32" s="496">
        <v>2386.9207255100036</v>
      </c>
    </row>
    <row r="33" spans="1:6" ht="12.75" customHeight="1">
      <c r="A33" s="604" t="s">
        <v>26</v>
      </c>
      <c r="B33" s="495">
        <v>1278.4642411200005</v>
      </c>
      <c r="C33" s="495">
        <v>5932.4225828599992</v>
      </c>
      <c r="D33" s="495">
        <v>8589.2763611499995</v>
      </c>
      <c r="E33" s="495">
        <v>3234.5653924200005</v>
      </c>
      <c r="F33" s="496">
        <v>23828.819736140002</v>
      </c>
    </row>
    <row r="34" spans="1:6" ht="12.75" customHeight="1">
      <c r="A34" s="604" t="s">
        <v>27</v>
      </c>
      <c r="B34" s="495">
        <v>419.31750334000009</v>
      </c>
      <c r="C34" s="495">
        <v>18376.128021389999</v>
      </c>
      <c r="D34" s="495">
        <v>21372.342228419999</v>
      </c>
      <c r="E34" s="495">
        <v>1090.7805273899999</v>
      </c>
      <c r="F34" s="496">
        <v>6996.1330583999988</v>
      </c>
    </row>
    <row r="35" spans="1:6" ht="12.75" customHeight="1">
      <c r="A35" s="604" t="s">
        <v>28</v>
      </c>
      <c r="B35" s="601"/>
      <c r="C35" s="601"/>
      <c r="D35" s="601"/>
      <c r="E35" s="601"/>
      <c r="F35" s="605"/>
    </row>
    <row r="36" spans="1:6" s="603" customFormat="1" ht="12.75" customHeight="1">
      <c r="A36" s="600" t="s">
        <v>29</v>
      </c>
      <c r="B36" s="601">
        <v>-1694.7303958499951</v>
      </c>
      <c r="C36" s="601">
        <v>188.72475862499687</v>
      </c>
      <c r="D36" s="601">
        <v>224.151122444988</v>
      </c>
      <c r="E36" s="601">
        <v>-1113.0219990100049</v>
      </c>
      <c r="F36" s="605">
        <v>-2837.6332440800079</v>
      </c>
    </row>
    <row r="37" spans="1:6" ht="12.75" customHeight="1">
      <c r="A37" s="606" t="s">
        <v>28</v>
      </c>
      <c r="B37" s="607"/>
      <c r="C37" s="607"/>
      <c r="D37" s="607"/>
      <c r="E37" s="607"/>
      <c r="F37" s="608"/>
    </row>
    <row r="38" spans="1:6" ht="12.75" customHeight="1">
      <c r="A38" s="604" t="s">
        <v>30</v>
      </c>
      <c r="B38" s="495"/>
      <c r="C38" s="495"/>
      <c r="D38" s="495"/>
      <c r="E38" s="495"/>
      <c r="F38" s="522"/>
    </row>
    <row r="39" spans="1:6" ht="12.75" customHeight="1">
      <c r="A39" s="604" t="s">
        <v>31</v>
      </c>
      <c r="B39" s="609"/>
      <c r="C39" s="609">
        <v>-0.95212573875996487</v>
      </c>
      <c r="D39" s="609">
        <v>-1.0004469297881702</v>
      </c>
      <c r="E39" s="610"/>
      <c r="F39" s="611">
        <v>-2.0831542508410559</v>
      </c>
    </row>
    <row r="40" spans="1:6" ht="12.75" customHeight="1">
      <c r="A40" s="604" t="s">
        <v>32</v>
      </c>
      <c r="B40" s="609"/>
      <c r="C40" s="609">
        <v>3.1550514869424231</v>
      </c>
      <c r="D40" s="609">
        <v>2.9549827713955805</v>
      </c>
      <c r="E40" s="610"/>
      <c r="F40" s="611">
        <v>3.5054079592870564</v>
      </c>
    </row>
    <row r="41" spans="1:6" ht="12.75" customHeight="1">
      <c r="A41" s="612"/>
      <c r="B41" s="613"/>
      <c r="C41" s="613"/>
      <c r="D41" s="613"/>
      <c r="E41" s="613"/>
      <c r="F41" s="614"/>
    </row>
    <row r="42" spans="1:6" ht="12" customHeight="1">
      <c r="A42" s="615"/>
      <c r="B42" s="615"/>
      <c r="C42" s="615"/>
      <c r="D42" s="615"/>
      <c r="E42" s="615"/>
      <c r="F42" s="615"/>
    </row>
    <row r="43" spans="1:6" ht="10.35" customHeight="1">
      <c r="A43" s="517" t="s">
        <v>33</v>
      </c>
      <c r="B43" s="615"/>
      <c r="C43" s="615"/>
      <c r="D43" s="615"/>
      <c r="E43" s="615"/>
      <c r="F43" s="615"/>
    </row>
    <row r="44" spans="1:6" ht="10.35" customHeight="1">
      <c r="A44" s="582" t="s">
        <v>34</v>
      </c>
      <c r="B44" s="615"/>
      <c r="C44" s="615"/>
      <c r="D44" s="615"/>
      <c r="E44" s="615"/>
      <c r="F44" s="615"/>
    </row>
    <row r="45" spans="1:6" ht="10.35" customHeight="1">
      <c r="A45" s="517" t="s">
        <v>35</v>
      </c>
      <c r="B45" s="615"/>
      <c r="C45" s="615"/>
      <c r="D45" s="615"/>
      <c r="E45" s="615"/>
      <c r="F45" s="615"/>
    </row>
    <row r="46" spans="1:6" ht="10.35" customHeight="1">
      <c r="A46" s="582" t="s">
        <v>36</v>
      </c>
      <c r="B46" s="615"/>
      <c r="C46" s="615"/>
      <c r="D46" s="615"/>
      <c r="E46" s="615"/>
      <c r="F46" s="615"/>
    </row>
    <row r="47" spans="1:6" ht="10.35" customHeight="1">
      <c r="A47" s="517" t="s">
        <v>37</v>
      </c>
      <c r="B47" s="615"/>
      <c r="C47" s="615"/>
      <c r="D47" s="615"/>
      <c r="E47" s="615"/>
      <c r="F47" s="615"/>
    </row>
    <row r="48" spans="1:6" ht="10.35" customHeight="1">
      <c r="A48" s="517" t="s">
        <v>38</v>
      </c>
      <c r="B48" s="615"/>
      <c r="C48" s="615"/>
      <c r="D48" s="615"/>
      <c r="E48" s="615"/>
      <c r="F48" s="615"/>
    </row>
    <row r="49" spans="1:1" ht="10.35" customHeight="1">
      <c r="A49" s="517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AC11-174E-4C7A-9561-E729315F6D5F}">
  <dimension ref="A1:I99"/>
  <sheetViews>
    <sheetView showGridLines="0" workbookViewId="0"/>
  </sheetViews>
  <sheetFormatPr defaultColWidth="11" defaultRowHeight="15"/>
  <cols>
    <col min="1" max="1" width="28.28515625" style="283" customWidth="1"/>
    <col min="2" max="9" width="7.42578125" style="283" customWidth="1"/>
    <col min="10" max="16384" width="11" style="283"/>
  </cols>
  <sheetData>
    <row r="1" spans="1:9" ht="18">
      <c r="A1" s="45" t="s">
        <v>309</v>
      </c>
      <c r="B1" s="281"/>
      <c r="C1" s="281"/>
      <c r="D1" s="281"/>
      <c r="E1" s="281"/>
      <c r="F1" s="281"/>
      <c r="G1" s="281"/>
      <c r="H1" s="281"/>
      <c r="I1" s="282"/>
    </row>
    <row r="2" spans="1:9" ht="12.6" customHeight="1">
      <c r="A2" s="13"/>
      <c r="I2" s="284"/>
    </row>
    <row r="3" spans="1:9" ht="12.6" customHeight="1">
      <c r="A3" s="13"/>
      <c r="B3" s="17"/>
      <c r="C3" s="17"/>
      <c r="D3" s="17"/>
      <c r="E3" s="17"/>
      <c r="F3" s="17"/>
      <c r="G3" s="17"/>
      <c r="H3" s="17"/>
      <c r="I3" s="19" t="s">
        <v>1</v>
      </c>
    </row>
    <row r="4" spans="1:9" ht="12.6" customHeight="1">
      <c r="A4" s="20" t="s">
        <v>2</v>
      </c>
      <c r="B4" s="35">
        <v>2023</v>
      </c>
      <c r="C4" s="35" t="s">
        <v>28</v>
      </c>
      <c r="D4" s="35" t="s">
        <v>28</v>
      </c>
      <c r="E4" s="35" t="s">
        <v>28</v>
      </c>
      <c r="F4" s="34">
        <v>2024</v>
      </c>
      <c r="G4" s="35" t="s">
        <v>28</v>
      </c>
      <c r="H4" s="35" t="s">
        <v>28</v>
      </c>
      <c r="I4" s="36" t="s">
        <v>28</v>
      </c>
    </row>
    <row r="5" spans="1:9" ht="12.6" customHeight="1">
      <c r="A5" s="285"/>
      <c r="B5" s="38"/>
      <c r="C5" s="38"/>
      <c r="D5" s="38"/>
      <c r="E5" s="38"/>
      <c r="F5" s="37"/>
      <c r="G5" s="38"/>
      <c r="H5" s="38"/>
      <c r="I5" s="39"/>
    </row>
    <row r="6" spans="1:9" ht="12.6" customHeight="1">
      <c r="A6" s="22"/>
      <c r="B6" s="119" t="s">
        <v>231</v>
      </c>
      <c r="C6" s="119" t="s">
        <v>234</v>
      </c>
      <c r="D6" s="119" t="s">
        <v>236</v>
      </c>
      <c r="E6" s="120" t="s">
        <v>228</v>
      </c>
      <c r="F6" s="121" t="s">
        <v>231</v>
      </c>
      <c r="G6" s="119" t="s">
        <v>234</v>
      </c>
      <c r="H6" s="119" t="s">
        <v>310</v>
      </c>
      <c r="I6" s="122" t="s">
        <v>311</v>
      </c>
    </row>
    <row r="7" spans="1:9" ht="12.6" customHeight="1">
      <c r="A7" s="76" t="s">
        <v>312</v>
      </c>
      <c r="B7" s="104">
        <v>321342.22273415001</v>
      </c>
      <c r="C7" s="104">
        <v>332311.73896431999</v>
      </c>
      <c r="D7" s="104">
        <v>330379.03716751002</v>
      </c>
      <c r="E7" s="104">
        <v>342191.47744226002</v>
      </c>
      <c r="F7" s="104">
        <v>353704.46891146997</v>
      </c>
      <c r="G7" s="104">
        <v>360506.44050500001</v>
      </c>
      <c r="H7" s="104">
        <v>364868.09113294998</v>
      </c>
      <c r="I7" s="71">
        <v>368236.88125080999</v>
      </c>
    </row>
    <row r="8" spans="1:9" ht="12.6" customHeight="1">
      <c r="A8" s="28" t="s">
        <v>313</v>
      </c>
      <c r="B8" s="103">
        <v>71300.563909560005</v>
      </c>
      <c r="C8" s="103">
        <v>80821.151014570001</v>
      </c>
      <c r="D8" s="103">
        <v>77199.947021560001</v>
      </c>
      <c r="E8" s="103">
        <v>80491.601650009994</v>
      </c>
      <c r="F8" s="103">
        <v>88253.37732534</v>
      </c>
      <c r="G8" s="103">
        <v>92605.486511409996</v>
      </c>
      <c r="H8" s="103">
        <v>95104.371083129998</v>
      </c>
      <c r="I8" s="75">
        <v>96993.113093310007</v>
      </c>
    </row>
    <row r="9" spans="1:9" ht="12.6" customHeight="1">
      <c r="A9" s="28" t="s">
        <v>314</v>
      </c>
      <c r="B9" s="103">
        <v>250041.65882459001</v>
      </c>
      <c r="C9" s="103">
        <v>251490.58794975001</v>
      </c>
      <c r="D9" s="103">
        <v>253179.09014595</v>
      </c>
      <c r="E9" s="103">
        <v>261699.87579225001</v>
      </c>
      <c r="F9" s="103">
        <v>265451.09158612997</v>
      </c>
      <c r="G9" s="103">
        <v>267900.95399359002</v>
      </c>
      <c r="H9" s="103">
        <v>269763.72004982003</v>
      </c>
      <c r="I9" s="75">
        <v>271243.76815750002</v>
      </c>
    </row>
    <row r="10" spans="1:9" ht="12.6" customHeight="1">
      <c r="A10" s="28" t="s">
        <v>315</v>
      </c>
      <c r="B10" s="103">
        <v>73152.740947729995</v>
      </c>
      <c r="C10" s="103">
        <v>74857.624600640003</v>
      </c>
      <c r="D10" s="103">
        <v>74092.958345239997</v>
      </c>
      <c r="E10" s="103">
        <v>78820.16634466</v>
      </c>
      <c r="F10" s="103">
        <v>81835.198032500004</v>
      </c>
      <c r="G10" s="103">
        <v>82575.495681839995</v>
      </c>
      <c r="H10" s="103">
        <v>83120.047256110003</v>
      </c>
      <c r="I10" s="75">
        <v>83913.39158825</v>
      </c>
    </row>
    <row r="11" spans="1:9" ht="12.6" customHeight="1">
      <c r="A11" s="28" t="s">
        <v>173</v>
      </c>
      <c r="B11" s="103">
        <v>6.1749839599999996</v>
      </c>
      <c r="C11" s="103">
        <v>11.201105829999999</v>
      </c>
      <c r="D11" s="103">
        <v>12.71030259</v>
      </c>
      <c r="E11" s="103">
        <v>12.719408120000001</v>
      </c>
      <c r="F11" s="103">
        <v>12.577441459999999</v>
      </c>
      <c r="G11" s="103">
        <v>20.445020629999998</v>
      </c>
      <c r="H11" s="103">
        <v>18.808621729999999</v>
      </c>
      <c r="I11" s="75">
        <v>18.943206119999999</v>
      </c>
    </row>
    <row r="12" spans="1:9" ht="12.6" customHeight="1">
      <c r="A12" s="28" t="s">
        <v>174</v>
      </c>
      <c r="B12" s="103">
        <v>73146.565963770001</v>
      </c>
      <c r="C12" s="103">
        <v>74846.423494810006</v>
      </c>
      <c r="D12" s="103">
        <v>74080.248042649997</v>
      </c>
      <c r="E12" s="103">
        <v>78807.44693654</v>
      </c>
      <c r="F12" s="103">
        <v>81822.620591040002</v>
      </c>
      <c r="G12" s="103">
        <v>82555.05066121</v>
      </c>
      <c r="H12" s="103">
        <v>83101.238634380003</v>
      </c>
      <c r="I12" s="75">
        <v>83894.448382129995</v>
      </c>
    </row>
    <row r="13" spans="1:9" ht="12.6" customHeight="1">
      <c r="A13" s="28" t="s">
        <v>556</v>
      </c>
      <c r="B13" s="103">
        <v>37375.190402580003</v>
      </c>
      <c r="C13" s="103">
        <v>39427.226374530001</v>
      </c>
      <c r="D13" s="103">
        <v>38436.887264110002</v>
      </c>
      <c r="E13" s="103">
        <v>41913.707862429997</v>
      </c>
      <c r="F13" s="103">
        <v>45217.289159139997</v>
      </c>
      <c r="G13" s="103">
        <v>45974.000950260001</v>
      </c>
      <c r="H13" s="103">
        <v>46451.805731729997</v>
      </c>
      <c r="I13" s="75">
        <v>47073.128439679997</v>
      </c>
    </row>
    <row r="14" spans="1:9" ht="12.6" customHeight="1">
      <c r="A14" s="28" t="s">
        <v>316</v>
      </c>
      <c r="B14" s="103">
        <v>35684.744788069998</v>
      </c>
      <c r="C14" s="103">
        <v>35334.072153319998</v>
      </c>
      <c r="D14" s="103">
        <v>35560.855704649999</v>
      </c>
      <c r="E14" s="103">
        <v>36812.978679250002</v>
      </c>
      <c r="F14" s="103">
        <v>36527.170719440001</v>
      </c>
      <c r="G14" s="103">
        <v>36504.286724830003</v>
      </c>
      <c r="H14" s="103">
        <v>36573.504283030001</v>
      </c>
      <c r="I14" s="75">
        <v>36746.483729860003</v>
      </c>
    </row>
    <row r="15" spans="1:9" ht="12.6" customHeight="1">
      <c r="A15" s="28" t="s">
        <v>317</v>
      </c>
      <c r="B15" s="103">
        <v>86.630773120000001</v>
      </c>
      <c r="C15" s="103">
        <v>85.124966959999995</v>
      </c>
      <c r="D15" s="103">
        <v>82.505073890000006</v>
      </c>
      <c r="E15" s="103">
        <v>80.760394860000005</v>
      </c>
      <c r="F15" s="103">
        <v>78.160712459999999</v>
      </c>
      <c r="G15" s="103">
        <v>76.762986119999994</v>
      </c>
      <c r="H15" s="103">
        <v>75.928619620000006</v>
      </c>
      <c r="I15" s="75">
        <v>74.836212590000002</v>
      </c>
    </row>
    <row r="16" spans="1:9" ht="12.6" customHeight="1">
      <c r="A16" s="28" t="s">
        <v>318</v>
      </c>
      <c r="B16" s="103">
        <v>18135.624431799999</v>
      </c>
      <c r="C16" s="103">
        <v>17933.747698390001</v>
      </c>
      <c r="D16" s="103">
        <v>17725.538502219999</v>
      </c>
      <c r="E16" s="103">
        <v>18091.101049960002</v>
      </c>
      <c r="F16" s="103">
        <v>17837.914093489999</v>
      </c>
      <c r="G16" s="103">
        <v>17730.59028484</v>
      </c>
      <c r="H16" s="103">
        <v>17907.872886990001</v>
      </c>
      <c r="I16" s="75">
        <v>18154.445742479998</v>
      </c>
    </row>
    <row r="17" spans="1:9" ht="12.6" customHeight="1">
      <c r="A17" s="28" t="s">
        <v>173</v>
      </c>
      <c r="B17" s="103">
        <v>15.325462310000001</v>
      </c>
      <c r="C17" s="103">
        <v>16.850835979999999</v>
      </c>
      <c r="D17" s="103">
        <v>12.04374687</v>
      </c>
      <c r="E17" s="103">
        <v>17.948264219999999</v>
      </c>
      <c r="F17" s="103">
        <v>11.26849713</v>
      </c>
      <c r="G17" s="103">
        <v>13.054428039999999</v>
      </c>
      <c r="H17" s="103">
        <v>13.87559955</v>
      </c>
      <c r="I17" s="75">
        <v>15.288299479999999</v>
      </c>
    </row>
    <row r="18" spans="1:9" ht="12.6" customHeight="1">
      <c r="A18" s="28" t="s">
        <v>174</v>
      </c>
      <c r="B18" s="103">
        <v>18120.298969489999</v>
      </c>
      <c r="C18" s="103">
        <v>17916.896862410002</v>
      </c>
      <c r="D18" s="103">
        <v>17713.494755349999</v>
      </c>
      <c r="E18" s="103">
        <v>18073.15278574</v>
      </c>
      <c r="F18" s="103">
        <v>17826.645596359998</v>
      </c>
      <c r="G18" s="103">
        <v>17717.535856800001</v>
      </c>
      <c r="H18" s="103">
        <v>17893.997287440001</v>
      </c>
      <c r="I18" s="75">
        <v>18139.157443</v>
      </c>
    </row>
    <row r="19" spans="1:9" ht="12.6" customHeight="1">
      <c r="A19" s="28" t="s">
        <v>316</v>
      </c>
      <c r="B19" s="103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75">
        <v>0</v>
      </c>
    </row>
    <row r="20" spans="1:9" ht="12.6" customHeight="1">
      <c r="A20" s="28" t="s">
        <v>319</v>
      </c>
      <c r="B20" s="103">
        <v>18120.298969489999</v>
      </c>
      <c r="C20" s="103">
        <v>17916.896862410002</v>
      </c>
      <c r="D20" s="103">
        <v>17713.494755349999</v>
      </c>
      <c r="E20" s="103">
        <v>18073.15278574</v>
      </c>
      <c r="F20" s="103">
        <v>17826.645596359998</v>
      </c>
      <c r="G20" s="103">
        <v>17717.535856800001</v>
      </c>
      <c r="H20" s="103">
        <v>17893.997287440001</v>
      </c>
      <c r="I20" s="75">
        <v>18139.157443</v>
      </c>
    </row>
    <row r="21" spans="1:9" ht="12.6" customHeight="1">
      <c r="A21" s="28" t="s">
        <v>320</v>
      </c>
      <c r="B21" s="103">
        <v>105773.1231614</v>
      </c>
      <c r="C21" s="103">
        <v>114119.71762977001</v>
      </c>
      <c r="D21" s="103">
        <v>115751.97068870001</v>
      </c>
      <c r="E21" s="103">
        <v>118131.83947409999</v>
      </c>
      <c r="F21" s="103">
        <v>126415.23646614001</v>
      </c>
      <c r="G21" s="103">
        <v>134441.78207814001</v>
      </c>
      <c r="H21" s="103">
        <v>138024.54155307999</v>
      </c>
      <c r="I21" s="75">
        <v>139391.18021093</v>
      </c>
    </row>
    <row r="22" spans="1:9" ht="12.6" customHeight="1">
      <c r="A22" s="28" t="s">
        <v>173</v>
      </c>
      <c r="B22" s="103">
        <v>53642.807586219998</v>
      </c>
      <c r="C22" s="103">
        <v>63461.049642320002</v>
      </c>
      <c r="D22" s="103">
        <v>61206.469702189999</v>
      </c>
      <c r="E22" s="103">
        <v>64038.802322019998</v>
      </c>
      <c r="F22" s="103">
        <v>69116.644091440001</v>
      </c>
      <c r="G22" s="103">
        <v>74057.572680280005</v>
      </c>
      <c r="H22" s="103">
        <v>76933.730203750005</v>
      </c>
      <c r="I22" s="75">
        <v>78324.727169730002</v>
      </c>
    </row>
    <row r="23" spans="1:9" ht="12.6" customHeight="1">
      <c r="A23" s="28" t="s">
        <v>321</v>
      </c>
      <c r="B23" s="103">
        <v>975.02154848999999</v>
      </c>
      <c r="C23" s="103">
        <v>2094.0777298399998</v>
      </c>
      <c r="D23" s="103">
        <v>3091.3652172500001</v>
      </c>
      <c r="E23" s="103">
        <v>2109.51710331</v>
      </c>
      <c r="F23" s="103">
        <v>4469.2649113300004</v>
      </c>
      <c r="G23" s="103">
        <v>5349.6426713399997</v>
      </c>
      <c r="H23" s="103">
        <v>5380.9481394100003</v>
      </c>
      <c r="I23" s="75">
        <v>5472.6362599000004</v>
      </c>
    </row>
    <row r="24" spans="1:9" ht="12.6" customHeight="1">
      <c r="A24" s="28" t="s">
        <v>316</v>
      </c>
      <c r="B24" s="103">
        <v>52185.361329910003</v>
      </c>
      <c r="C24" s="103">
        <v>60859.2719507</v>
      </c>
      <c r="D24" s="103">
        <v>57493.755426700001</v>
      </c>
      <c r="E24" s="103">
        <v>61354.528589050002</v>
      </c>
      <c r="F24" s="103">
        <v>64114.280097510004</v>
      </c>
      <c r="G24" s="103">
        <v>68094.049756470005</v>
      </c>
      <c r="H24" s="103">
        <v>70998.309654359997</v>
      </c>
      <c r="I24" s="75">
        <v>72297.040127929999</v>
      </c>
    </row>
    <row r="25" spans="1:9" ht="12.6" customHeight="1">
      <c r="A25" s="28" t="s">
        <v>322</v>
      </c>
      <c r="B25" s="103">
        <v>482.42470781999998</v>
      </c>
      <c r="C25" s="103">
        <v>507.69996178000002</v>
      </c>
      <c r="D25" s="103">
        <v>621.34905823999998</v>
      </c>
      <c r="E25" s="103">
        <v>574.75662966000004</v>
      </c>
      <c r="F25" s="103">
        <v>533.09908259999997</v>
      </c>
      <c r="G25" s="103">
        <v>613.88025246999996</v>
      </c>
      <c r="H25" s="103">
        <v>554.47240997999995</v>
      </c>
      <c r="I25" s="75">
        <v>555.05078189999995</v>
      </c>
    </row>
    <row r="26" spans="1:9" ht="12.6" customHeight="1">
      <c r="A26" s="28" t="s">
        <v>174</v>
      </c>
      <c r="B26" s="103">
        <v>52130.31557518</v>
      </c>
      <c r="C26" s="103">
        <v>50658.667987449997</v>
      </c>
      <c r="D26" s="103">
        <v>54545.50098651</v>
      </c>
      <c r="E26" s="103">
        <v>54093.037152080004</v>
      </c>
      <c r="F26" s="103">
        <v>57298.592374699998</v>
      </c>
      <c r="G26" s="103">
        <v>60384.209397860002</v>
      </c>
      <c r="H26" s="103">
        <v>61090.811349329997</v>
      </c>
      <c r="I26" s="75">
        <v>61066.453041200002</v>
      </c>
    </row>
    <row r="27" spans="1:9" ht="12.6" customHeight="1">
      <c r="A27" s="28" t="s">
        <v>321</v>
      </c>
      <c r="B27" s="103">
        <v>13671.96806404</v>
      </c>
      <c r="C27" s="103">
        <v>14711.18056518</v>
      </c>
      <c r="D27" s="103">
        <v>18390.063127279998</v>
      </c>
      <c r="E27" s="103">
        <v>16464.312209619999</v>
      </c>
      <c r="F27" s="103">
        <v>18909.425882340001</v>
      </c>
      <c r="G27" s="103">
        <v>21375.679202759999</v>
      </c>
      <c r="H27" s="103">
        <v>21616.57178228</v>
      </c>
      <c r="I27" s="75">
        <v>21662.310743850001</v>
      </c>
    </row>
    <row r="28" spans="1:9" ht="12.6" customHeight="1">
      <c r="A28" s="28" t="s">
        <v>316</v>
      </c>
      <c r="B28" s="103">
        <v>38458.347511139997</v>
      </c>
      <c r="C28" s="103">
        <v>35947.487422270002</v>
      </c>
      <c r="D28" s="103">
        <v>36155.437859229998</v>
      </c>
      <c r="E28" s="103">
        <v>37628.724942460001</v>
      </c>
      <c r="F28" s="103">
        <v>38389.166492359996</v>
      </c>
      <c r="G28" s="103">
        <v>39008.5301951</v>
      </c>
      <c r="H28" s="103">
        <v>39474.239567049997</v>
      </c>
      <c r="I28" s="75">
        <v>39404.142297350001</v>
      </c>
    </row>
    <row r="29" spans="1:9" ht="12.6" customHeight="1">
      <c r="A29" s="28" t="s">
        <v>323</v>
      </c>
      <c r="B29" s="103">
        <v>124280.73419322001</v>
      </c>
      <c r="C29" s="103">
        <v>125400.64903551999</v>
      </c>
      <c r="D29" s="103">
        <v>122808.56963134999</v>
      </c>
      <c r="E29" s="103">
        <v>127148.37057354</v>
      </c>
      <c r="F29" s="103">
        <v>127616.12031934</v>
      </c>
      <c r="G29" s="103">
        <v>125758.50912098</v>
      </c>
      <c r="H29" s="103">
        <v>125815.66688037</v>
      </c>
      <c r="I29" s="75">
        <v>126777.90115275</v>
      </c>
    </row>
    <row r="30" spans="1:9" ht="12.6" customHeight="1">
      <c r="A30" s="28" t="s">
        <v>173</v>
      </c>
      <c r="B30" s="103">
        <v>17636.255877070002</v>
      </c>
      <c r="C30" s="103">
        <v>17332.049430440002</v>
      </c>
      <c r="D30" s="103">
        <v>15968.72326991</v>
      </c>
      <c r="E30" s="103">
        <v>16422.131655649999</v>
      </c>
      <c r="F30" s="103">
        <v>19112.88729531</v>
      </c>
      <c r="G30" s="103">
        <v>18514.41438246</v>
      </c>
      <c r="H30" s="103">
        <v>18137.9566581</v>
      </c>
      <c r="I30" s="75">
        <v>18634.15441798</v>
      </c>
    </row>
    <row r="31" spans="1:9" ht="12.6" customHeight="1">
      <c r="A31" s="28" t="s">
        <v>321</v>
      </c>
      <c r="B31" s="103">
        <v>175.53577554</v>
      </c>
      <c r="C31" s="103">
        <v>167.68110998</v>
      </c>
      <c r="D31" s="103">
        <v>163.60458718999999</v>
      </c>
      <c r="E31" s="103">
        <v>56.164298180000003</v>
      </c>
      <c r="F31" s="103">
        <v>172.38698873999999</v>
      </c>
      <c r="G31" s="103">
        <v>290.28264704999998</v>
      </c>
      <c r="H31" s="103">
        <v>293.58377753000002</v>
      </c>
      <c r="I31" s="75">
        <v>297.36244653</v>
      </c>
    </row>
    <row r="32" spans="1:9" ht="12.6" customHeight="1">
      <c r="A32" s="28" t="s">
        <v>316</v>
      </c>
      <c r="B32" s="103">
        <v>17296.202604679998</v>
      </c>
      <c r="C32" s="103">
        <v>17056.740666059999</v>
      </c>
      <c r="D32" s="103">
        <v>15739.292922590001</v>
      </c>
      <c r="E32" s="103">
        <v>16331.15222204</v>
      </c>
      <c r="F32" s="103">
        <v>17710.123958849999</v>
      </c>
      <c r="G32" s="103">
        <v>18200.50034395</v>
      </c>
      <c r="H32" s="103">
        <v>17821.289111869999</v>
      </c>
      <c r="I32" s="75">
        <v>17141.754078589998</v>
      </c>
    </row>
    <row r="33" spans="1:9" ht="12.6" customHeight="1">
      <c r="A33" s="28" t="s">
        <v>317</v>
      </c>
      <c r="B33" s="103">
        <v>156.41203666000001</v>
      </c>
      <c r="C33" s="103">
        <v>104.66992066</v>
      </c>
      <c r="D33" s="103">
        <v>64.800594570000001</v>
      </c>
      <c r="E33" s="103">
        <v>33.633308720000002</v>
      </c>
      <c r="F33" s="103">
        <v>1227.2624477500001</v>
      </c>
      <c r="G33" s="103">
        <v>21.288905339999999</v>
      </c>
      <c r="H33" s="103">
        <v>20.87847872</v>
      </c>
      <c r="I33" s="75">
        <v>1192.8303025299999</v>
      </c>
    </row>
    <row r="34" spans="1:9" ht="12.6" customHeight="1">
      <c r="A34" s="28" t="s">
        <v>322</v>
      </c>
      <c r="B34" s="103">
        <v>8.1054601900000005</v>
      </c>
      <c r="C34" s="103">
        <v>2.9577337400000001</v>
      </c>
      <c r="D34" s="103">
        <v>1.02516556</v>
      </c>
      <c r="E34" s="103">
        <v>1.1818267099999999</v>
      </c>
      <c r="F34" s="103">
        <v>3.1138999699999999</v>
      </c>
      <c r="G34" s="103">
        <v>2.3424861199999998</v>
      </c>
      <c r="H34" s="103">
        <v>2.2052899799999999</v>
      </c>
      <c r="I34" s="75">
        <v>2.2075903299999999</v>
      </c>
    </row>
    <row r="35" spans="1:9" ht="12.6" customHeight="1">
      <c r="A35" s="28" t="s">
        <v>174</v>
      </c>
      <c r="B35" s="103">
        <v>106644.47831614999</v>
      </c>
      <c r="C35" s="103">
        <v>108068.59960508</v>
      </c>
      <c r="D35" s="103">
        <v>106839.84636144</v>
      </c>
      <c r="E35" s="103">
        <v>110726.23891789</v>
      </c>
      <c r="F35" s="103">
        <v>108503.23302403001</v>
      </c>
      <c r="G35" s="103">
        <v>107244.09473852</v>
      </c>
      <c r="H35" s="103">
        <v>107677.71022227001</v>
      </c>
      <c r="I35" s="75">
        <v>108143.74673477</v>
      </c>
    </row>
    <row r="36" spans="1:9" ht="12.6" customHeight="1">
      <c r="A36" s="28" t="s">
        <v>321</v>
      </c>
      <c r="B36" s="103">
        <v>14636.47517586</v>
      </c>
      <c r="C36" s="103">
        <v>14583.996342820001</v>
      </c>
      <c r="D36" s="103">
        <v>12477.19763423</v>
      </c>
      <c r="E36" s="103">
        <v>14125.46636611</v>
      </c>
      <c r="F36" s="103">
        <v>14018.02368183</v>
      </c>
      <c r="G36" s="103">
        <v>13819.39310358</v>
      </c>
      <c r="H36" s="103">
        <v>13823.62385265</v>
      </c>
      <c r="I36" s="75">
        <v>14044.027556859999</v>
      </c>
    </row>
    <row r="37" spans="1:9" ht="12.6" customHeight="1">
      <c r="A37" s="28" t="s">
        <v>316</v>
      </c>
      <c r="B37" s="103">
        <v>86236.330531180007</v>
      </c>
      <c r="C37" s="103">
        <v>88292.711441039995</v>
      </c>
      <c r="D37" s="103">
        <v>90030.109871520006</v>
      </c>
      <c r="E37" s="103">
        <v>92180.591747829996</v>
      </c>
      <c r="F37" s="103">
        <v>91136.585837749997</v>
      </c>
      <c r="G37" s="103">
        <v>90347.443719600007</v>
      </c>
      <c r="H37" s="103">
        <v>90793.434379180006</v>
      </c>
      <c r="I37" s="75">
        <v>91197.853898450005</v>
      </c>
    </row>
    <row r="38" spans="1:9" ht="12.6" customHeight="1">
      <c r="A38" s="28" t="s">
        <v>317</v>
      </c>
      <c r="B38" s="103">
        <v>5771.6726091099999</v>
      </c>
      <c r="C38" s="103">
        <v>5191.8918212199997</v>
      </c>
      <c r="D38" s="103">
        <v>4332.5388556899998</v>
      </c>
      <c r="E38" s="103">
        <v>4420.1808039500002</v>
      </c>
      <c r="F38" s="103">
        <v>3348.6235044499999</v>
      </c>
      <c r="G38" s="103">
        <v>3077.2579153400002</v>
      </c>
      <c r="H38" s="103">
        <v>3060.6519904400002</v>
      </c>
      <c r="I38" s="75">
        <v>2901.8652794599998</v>
      </c>
    </row>
    <row r="39" spans="1:9" ht="12.6" customHeight="1">
      <c r="A39" s="76" t="s">
        <v>324</v>
      </c>
      <c r="B39" s="104">
        <v>266291.73375393002</v>
      </c>
      <c r="C39" s="104">
        <v>264178.40248669998</v>
      </c>
      <c r="D39" s="104">
        <v>269049.11857763003</v>
      </c>
      <c r="E39" s="104">
        <v>265019.44646537001</v>
      </c>
      <c r="F39" s="104">
        <v>266142.92004452</v>
      </c>
      <c r="G39" s="104">
        <v>260111.22791372001</v>
      </c>
      <c r="H39" s="104">
        <v>261019.45842605</v>
      </c>
      <c r="I39" s="77">
        <v>261318.65686484001</v>
      </c>
    </row>
    <row r="40" spans="1:9" ht="12.6" customHeight="1">
      <c r="A40" s="76" t="s">
        <v>325</v>
      </c>
      <c r="B40" s="103"/>
      <c r="C40" s="103"/>
      <c r="D40" s="103"/>
      <c r="E40" s="103"/>
      <c r="F40" s="103"/>
      <c r="G40" s="103"/>
      <c r="H40" s="103"/>
      <c r="I40" s="75"/>
    </row>
    <row r="41" spans="1:9" ht="12.6" customHeight="1">
      <c r="A41" s="76" t="s">
        <v>326</v>
      </c>
      <c r="B41" s="104">
        <v>587633.95648807997</v>
      </c>
      <c r="C41" s="104">
        <v>596490.14145102003</v>
      </c>
      <c r="D41" s="104">
        <v>599428.15574514004</v>
      </c>
      <c r="E41" s="104">
        <v>607210.92390763003</v>
      </c>
      <c r="F41" s="104">
        <v>619847.38895598997</v>
      </c>
      <c r="G41" s="104">
        <v>620617.66841872002</v>
      </c>
      <c r="H41" s="104">
        <v>625887.54955899995</v>
      </c>
      <c r="I41" s="77">
        <v>629555.53811564995</v>
      </c>
    </row>
    <row r="42" spans="1:9" ht="12.6" customHeight="1">
      <c r="A42" s="76" t="s">
        <v>327</v>
      </c>
      <c r="B42" s="104"/>
      <c r="C42" s="104"/>
      <c r="D42" s="104"/>
      <c r="E42" s="104"/>
      <c r="F42" s="104"/>
      <c r="G42" s="104"/>
      <c r="H42" s="104"/>
      <c r="I42" s="77"/>
    </row>
    <row r="43" spans="1:9" ht="12.6" customHeight="1">
      <c r="A43" s="76" t="s">
        <v>557</v>
      </c>
      <c r="B43" s="104">
        <v>110780.67967778099</v>
      </c>
      <c r="C43" s="104">
        <v>120727.35188993999</v>
      </c>
      <c r="D43" s="104">
        <v>117962.263792435</v>
      </c>
      <c r="E43" s="104">
        <v>125443.656730837</v>
      </c>
      <c r="F43" s="104">
        <v>128529.301952284</v>
      </c>
      <c r="G43" s="104">
        <v>120517.113699293</v>
      </c>
      <c r="H43" s="104">
        <v>117637.80485826801</v>
      </c>
      <c r="I43" s="77">
        <v>118955.84128913999</v>
      </c>
    </row>
    <row r="44" spans="1:9" ht="12.6" customHeight="1">
      <c r="A44" s="286" t="s">
        <v>328</v>
      </c>
      <c r="B44" s="104"/>
      <c r="C44" s="104"/>
      <c r="D44" s="104"/>
      <c r="E44" s="104"/>
      <c r="F44" s="104"/>
      <c r="G44" s="104"/>
      <c r="H44" s="104"/>
      <c r="I44" s="77"/>
    </row>
    <row r="45" spans="1:9" ht="12.6" customHeight="1">
      <c r="A45" s="286" t="s">
        <v>329</v>
      </c>
      <c r="B45" s="104"/>
      <c r="C45" s="104"/>
      <c r="D45" s="104"/>
      <c r="E45" s="104"/>
      <c r="F45" s="104"/>
      <c r="G45" s="104"/>
      <c r="H45" s="104"/>
      <c r="I45" s="77"/>
    </row>
    <row r="46" spans="1:9" ht="12.6" customHeight="1">
      <c r="A46" s="287" t="s">
        <v>330</v>
      </c>
      <c r="B46" s="279">
        <v>698414.63616586104</v>
      </c>
      <c r="C46" s="279">
        <v>717217.49334096001</v>
      </c>
      <c r="D46" s="279">
        <v>717390.41953757603</v>
      </c>
      <c r="E46" s="279">
        <v>732654.58063846698</v>
      </c>
      <c r="F46" s="279">
        <v>748376.69090827403</v>
      </c>
      <c r="G46" s="279">
        <v>741134.78211801301</v>
      </c>
      <c r="H46" s="279">
        <v>743525.35441726795</v>
      </c>
      <c r="I46" s="280">
        <v>748511.37940479</v>
      </c>
    </row>
    <row r="47" spans="1:9" s="288" customFormat="1" ht="12.6" customHeight="1">
      <c r="A47" s="286" t="s">
        <v>30</v>
      </c>
      <c r="B47" s="74"/>
      <c r="C47" s="74"/>
      <c r="D47" s="103"/>
      <c r="E47" s="103"/>
      <c r="F47" s="74"/>
      <c r="G47" s="103"/>
      <c r="H47" s="103"/>
      <c r="I47" s="75"/>
    </row>
    <row r="48" spans="1:9" s="288" customFormat="1" ht="12.6" customHeight="1">
      <c r="A48" s="289" t="s">
        <v>331</v>
      </c>
      <c r="B48" s="74"/>
      <c r="C48" s="74"/>
      <c r="D48" s="103"/>
      <c r="E48" s="103"/>
      <c r="F48" s="74"/>
      <c r="G48" s="103"/>
      <c r="H48" s="103"/>
      <c r="I48" s="75"/>
    </row>
    <row r="49" spans="1:9" s="288" customFormat="1" ht="12.6" customHeight="1">
      <c r="A49" s="13" t="s">
        <v>332</v>
      </c>
      <c r="B49" s="74">
        <v>39322.398040840002</v>
      </c>
      <c r="C49" s="74">
        <v>41540.907553899997</v>
      </c>
      <c r="D49" s="103">
        <v>41358.20973912</v>
      </c>
      <c r="E49" s="103">
        <v>43292.641483990003</v>
      </c>
      <c r="F49" s="74">
        <v>46990.668254880002</v>
      </c>
      <c r="G49" s="103">
        <v>48535.840091170001</v>
      </c>
      <c r="H49" s="103">
        <v>48399.389980990003</v>
      </c>
      <c r="I49" s="75">
        <v>48400.280906289998</v>
      </c>
    </row>
    <row r="50" spans="1:9" s="288" customFormat="1" ht="12.6" customHeight="1">
      <c r="A50" s="289" t="s">
        <v>333</v>
      </c>
      <c r="B50" s="74">
        <v>154586.77319948003</v>
      </c>
      <c r="C50" s="74">
        <v>150445.46275442</v>
      </c>
      <c r="D50" s="103">
        <v>152330.12700411998</v>
      </c>
      <c r="E50" s="103">
        <v>148756.28989935</v>
      </c>
      <c r="F50" s="74">
        <v>147154.81127342</v>
      </c>
      <c r="G50" s="103">
        <v>146717.77215860001</v>
      </c>
      <c r="H50" s="103">
        <v>147028.62209721</v>
      </c>
      <c r="I50" s="75">
        <v>148266.29952897</v>
      </c>
    </row>
    <row r="51" spans="1:9" ht="12.6" customHeight="1">
      <c r="A51" s="28" t="s">
        <v>334</v>
      </c>
      <c r="B51" s="74">
        <v>21546.23549146</v>
      </c>
      <c r="C51" s="74">
        <v>21308.471360570002</v>
      </c>
      <c r="D51" s="103">
        <v>20906.618991439998</v>
      </c>
      <c r="E51" s="103">
        <v>20910.410645759999</v>
      </c>
      <c r="F51" s="74">
        <v>20232.226718580001</v>
      </c>
      <c r="G51" s="103">
        <v>18043.970653119999</v>
      </c>
      <c r="H51" s="103">
        <v>17935.598109549999</v>
      </c>
      <c r="I51" s="75">
        <v>19035.09480287</v>
      </c>
    </row>
    <row r="52" spans="1:9" ht="12.6" customHeight="1">
      <c r="A52" s="78" t="s">
        <v>335</v>
      </c>
      <c r="B52" s="79">
        <v>133040.53770802001</v>
      </c>
      <c r="C52" s="79">
        <v>129136.99139385</v>
      </c>
      <c r="D52" s="80">
        <v>131423.50801267999</v>
      </c>
      <c r="E52" s="80">
        <v>127845.87925359</v>
      </c>
      <c r="F52" s="79">
        <v>126922.58455484</v>
      </c>
      <c r="G52" s="80">
        <v>128673.80150548001</v>
      </c>
      <c r="H52" s="80">
        <v>129093.02398766</v>
      </c>
      <c r="I52" s="81">
        <v>129231.2047261</v>
      </c>
    </row>
    <row r="53" spans="1:9" ht="11.1" customHeight="1">
      <c r="A53" s="31" t="s">
        <v>462</v>
      </c>
    </row>
    <row r="54" spans="1:9" ht="11.1" customHeight="1">
      <c r="A54" s="31" t="s">
        <v>558</v>
      </c>
    </row>
    <row r="55" spans="1:9" ht="11.1" customHeight="1">
      <c r="A55" s="31" t="s">
        <v>417</v>
      </c>
    </row>
    <row r="56" spans="1:9" ht="12.6" customHeight="1"/>
    <row r="57" spans="1:9" ht="12.6" customHeight="1"/>
    <row r="58" spans="1:9" ht="12.6" customHeight="1"/>
    <row r="59" spans="1:9" ht="12.6" customHeight="1"/>
    <row r="60" spans="1:9" ht="12.6" customHeight="1"/>
    <row r="61" spans="1:9" ht="12.6" customHeight="1"/>
    <row r="62" spans="1:9" ht="12.6" customHeight="1"/>
    <row r="63" spans="1:9" ht="12.6" customHeight="1"/>
    <row r="64" spans="1:9" ht="12.6" customHeight="1"/>
    <row r="65" s="283" customFormat="1" ht="12.6" customHeight="1"/>
    <row r="66" s="283" customFormat="1" ht="12.6" customHeight="1"/>
    <row r="67" s="283" customFormat="1" ht="12.6" customHeight="1"/>
    <row r="68" s="283" customFormat="1" ht="12.6" customHeight="1"/>
    <row r="69" s="283" customFormat="1" ht="12.6" customHeight="1"/>
    <row r="70" s="283" customFormat="1" ht="12.6" customHeight="1"/>
    <row r="71" s="283" customFormat="1" ht="12.6" customHeight="1"/>
    <row r="72" s="283" customFormat="1" ht="12.6" customHeight="1"/>
    <row r="73" s="283" customFormat="1" ht="12.6" customHeight="1"/>
    <row r="74" s="283" customFormat="1" ht="12.6" customHeight="1"/>
    <row r="75" s="283" customFormat="1" ht="12.6" customHeight="1"/>
    <row r="76" s="283" customFormat="1" ht="12.6" customHeight="1"/>
    <row r="77" s="283" customFormat="1" ht="12.6" customHeight="1"/>
    <row r="78" s="283" customFormat="1" ht="12.6" customHeight="1"/>
    <row r="79" s="283" customFormat="1" ht="12.6" customHeight="1"/>
    <row r="80" s="283" customFormat="1" ht="12.6" customHeight="1"/>
    <row r="81" s="283" customFormat="1" ht="12.6" customHeight="1"/>
    <row r="82" s="283" customFormat="1" ht="12.6" customHeight="1"/>
    <row r="83" s="283" customFormat="1" ht="12.6" customHeight="1"/>
    <row r="84" s="283" customFormat="1" ht="12.6" customHeight="1"/>
    <row r="85" s="283" customFormat="1" ht="12.6" customHeight="1"/>
    <row r="86" s="283" customFormat="1" ht="12.6" customHeight="1"/>
    <row r="87" s="283" customFormat="1" ht="12.6" customHeight="1"/>
    <row r="88" s="283" customFormat="1" ht="12.6" customHeight="1"/>
    <row r="89" s="283" customFormat="1" ht="12.6" customHeight="1"/>
    <row r="90" s="283" customFormat="1" ht="12.6" customHeight="1"/>
    <row r="91" s="283" customFormat="1" ht="12.6" customHeight="1"/>
    <row r="92" s="283" customFormat="1" ht="12.6" customHeight="1"/>
    <row r="93" s="283" customFormat="1" ht="12.6" customHeight="1"/>
    <row r="94" s="283" customFormat="1" ht="12.6" customHeight="1"/>
    <row r="95" s="283" customFormat="1" ht="12.6" customHeight="1"/>
    <row r="96" s="283" customFormat="1" ht="12.6" customHeight="1"/>
    <row r="97" s="283" customFormat="1" ht="12.6" customHeight="1"/>
    <row r="98" s="283" customFormat="1" ht="12.6" customHeight="1"/>
    <row r="99" s="283" customFormat="1" ht="12.6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493F-2783-43DB-A2B5-E1F2CCF2533D}">
  <dimension ref="A1:M68"/>
  <sheetViews>
    <sheetView showGridLines="0" workbookViewId="0"/>
  </sheetViews>
  <sheetFormatPr defaultColWidth="10.28515625" defaultRowHeight="13.5"/>
  <cols>
    <col min="1" max="1" width="26.7109375" style="52" customWidth="1"/>
    <col min="2" max="3" width="6" style="260" customWidth="1"/>
    <col min="4" max="4" width="11" style="260" customWidth="1"/>
    <col min="5" max="6" width="6.140625" style="260" customWidth="1"/>
    <col min="7" max="7" width="9.85546875" style="260" customWidth="1"/>
    <col min="8" max="8" width="9" style="260" customWidth="1"/>
    <col min="9" max="9" width="8.28515625" style="260" customWidth="1"/>
    <col min="10" max="10" width="9.140625" style="52" customWidth="1"/>
    <col min="11" max="12" width="37.28515625" style="52" customWidth="1"/>
    <col min="13" max="180" width="9.140625" style="52" customWidth="1"/>
    <col min="181" max="181" width="28.28515625" style="52" customWidth="1"/>
    <col min="182" max="16384" width="10.28515625" style="52"/>
  </cols>
  <sheetData>
    <row r="1" spans="1:13" s="260" customFormat="1" ht="21" customHeight="1">
      <c r="A1" s="256" t="s">
        <v>336</v>
      </c>
      <c r="B1" s="257"/>
      <c r="C1" s="257"/>
      <c r="D1" s="257"/>
      <c r="E1" s="258"/>
      <c r="F1" s="258"/>
      <c r="G1" s="258"/>
      <c r="H1" s="258"/>
      <c r="I1" s="259"/>
    </row>
    <row r="2" spans="1:13" s="260" customFormat="1" ht="17.100000000000001" customHeight="1">
      <c r="A2" s="228">
        <v>45473</v>
      </c>
      <c r="B2" s="261"/>
      <c r="C2" s="261"/>
      <c r="D2" s="261"/>
      <c r="E2" s="262"/>
      <c r="F2" s="262"/>
      <c r="G2" s="262"/>
      <c r="H2" s="262"/>
      <c r="I2" s="263"/>
    </row>
    <row r="3" spans="1:13" s="260" customFormat="1" ht="12.75" customHeight="1">
      <c r="A3" s="76"/>
      <c r="B3" s="262"/>
      <c r="C3" s="262"/>
      <c r="D3" s="262"/>
      <c r="E3" s="262"/>
      <c r="F3" s="262"/>
      <c r="G3" s="262"/>
      <c r="H3" s="262"/>
      <c r="I3" s="264" t="s">
        <v>1</v>
      </c>
    </row>
    <row r="4" spans="1:13" s="260" customFormat="1" ht="12.75" customHeight="1">
      <c r="A4" s="20" t="s">
        <v>2</v>
      </c>
      <c r="B4" s="140" t="s">
        <v>337</v>
      </c>
      <c r="C4" s="265"/>
      <c r="D4" s="265"/>
      <c r="E4" s="265"/>
      <c r="F4" s="265"/>
      <c r="G4" s="265"/>
      <c r="H4" s="265"/>
      <c r="I4" s="266"/>
      <c r="K4" s="52"/>
      <c r="L4" s="52"/>
      <c r="M4" s="52"/>
    </row>
    <row r="5" spans="1:13" s="260" customFormat="1" ht="12.75" customHeight="1">
      <c r="A5" s="21"/>
      <c r="B5" s="231" t="s">
        <v>338</v>
      </c>
      <c r="C5" s="230" t="s">
        <v>339</v>
      </c>
      <c r="D5" s="230" t="s">
        <v>340</v>
      </c>
      <c r="E5" s="230" t="s">
        <v>341</v>
      </c>
      <c r="F5" s="620" t="s">
        <v>342</v>
      </c>
      <c r="G5" s="621"/>
      <c r="H5" s="622"/>
      <c r="I5" s="232" t="s">
        <v>343</v>
      </c>
      <c r="K5" s="52"/>
      <c r="L5" s="52"/>
      <c r="M5" s="52"/>
    </row>
    <row r="6" spans="1:13" s="260" customFormat="1" ht="12.75" customHeight="1">
      <c r="A6" s="21"/>
      <c r="B6" s="267"/>
      <c r="C6" s="268" t="s">
        <v>344</v>
      </c>
      <c r="D6" s="268" t="s">
        <v>345</v>
      </c>
      <c r="E6" s="268"/>
      <c r="F6" s="268" t="s">
        <v>346</v>
      </c>
      <c r="G6" s="268" t="s">
        <v>347</v>
      </c>
      <c r="H6" s="230" t="s">
        <v>348</v>
      </c>
      <c r="I6" s="149" t="s">
        <v>349</v>
      </c>
      <c r="K6" s="52"/>
      <c r="L6" s="52"/>
      <c r="M6" s="52"/>
    </row>
    <row r="7" spans="1:13" s="260" customFormat="1" ht="12.75" customHeight="1">
      <c r="A7" s="21"/>
      <c r="B7" s="267"/>
      <c r="C7" s="267" t="s">
        <v>350</v>
      </c>
      <c r="D7" s="267" t="s">
        <v>351</v>
      </c>
      <c r="E7" s="268"/>
      <c r="F7" s="268" t="s">
        <v>352</v>
      </c>
      <c r="G7" s="268" t="s">
        <v>353</v>
      </c>
      <c r="H7" s="268" t="s">
        <v>354</v>
      </c>
      <c r="I7" s="149"/>
      <c r="K7" s="52"/>
      <c r="L7" s="52"/>
      <c r="M7" s="52"/>
    </row>
    <row r="8" spans="1:13" s="260" customFormat="1" ht="12.75" customHeight="1">
      <c r="A8" s="21"/>
      <c r="B8" s="267"/>
      <c r="C8" s="267" t="s">
        <v>355</v>
      </c>
      <c r="D8" s="267"/>
      <c r="E8" s="268"/>
      <c r="F8" s="268" t="s">
        <v>356</v>
      </c>
      <c r="G8" s="268" t="s">
        <v>356</v>
      </c>
      <c r="H8" s="268" t="s">
        <v>357</v>
      </c>
      <c r="I8" s="149"/>
      <c r="K8" s="52"/>
      <c r="L8" s="52"/>
      <c r="M8" s="52"/>
    </row>
    <row r="9" spans="1:13" s="260" customFormat="1" ht="12.75" customHeight="1">
      <c r="A9" s="21"/>
      <c r="B9" s="267"/>
      <c r="C9" s="267"/>
      <c r="D9" s="267"/>
      <c r="E9" s="268"/>
      <c r="F9" s="268"/>
      <c r="G9" s="269"/>
      <c r="H9" s="268" t="s">
        <v>358</v>
      </c>
      <c r="I9" s="149"/>
      <c r="K9" s="52"/>
      <c r="L9" s="52"/>
      <c r="M9" s="52"/>
    </row>
    <row r="10" spans="1:13" s="260" customFormat="1" ht="12.75" customHeight="1">
      <c r="A10" s="20" t="s">
        <v>359</v>
      </c>
      <c r="B10" s="270"/>
      <c r="C10" s="271"/>
      <c r="D10" s="271"/>
      <c r="E10" s="271"/>
      <c r="F10" s="272"/>
      <c r="G10" s="273"/>
      <c r="H10" s="273"/>
      <c r="I10" s="274"/>
      <c r="K10" s="52"/>
      <c r="L10" s="52"/>
      <c r="M10" s="52"/>
    </row>
    <row r="11" spans="1:13" ht="12.75" customHeight="1">
      <c r="A11" s="21" t="s">
        <v>312</v>
      </c>
      <c r="B11" s="88">
        <v>360506.44050500001</v>
      </c>
      <c r="C11" s="88">
        <v>61026.960250830001</v>
      </c>
      <c r="D11" s="88">
        <v>1522.88629019</v>
      </c>
      <c r="E11" s="88">
        <v>131116.68352416999</v>
      </c>
      <c r="F11" s="88">
        <v>60987.441389209998</v>
      </c>
      <c r="G11" s="88">
        <v>13837.34122249</v>
      </c>
      <c r="H11" s="88">
        <v>928.40446536000002</v>
      </c>
      <c r="I11" s="75">
        <v>91086.723362749995</v>
      </c>
      <c r="J11" s="275"/>
    </row>
    <row r="12" spans="1:13" ht="12.75" customHeight="1">
      <c r="A12" s="73" t="s">
        <v>313</v>
      </c>
      <c r="B12" s="88">
        <v>92605.486511409996</v>
      </c>
      <c r="C12" s="88">
        <v>402.03811869999998</v>
      </c>
      <c r="D12" s="88">
        <v>0</v>
      </c>
      <c r="E12" s="88">
        <v>69175.514041129994</v>
      </c>
      <c r="F12" s="88">
        <v>14580.657437260001</v>
      </c>
      <c r="G12" s="88">
        <v>1769.83868261</v>
      </c>
      <c r="H12" s="88">
        <v>11.566353960000001</v>
      </c>
      <c r="I12" s="75">
        <v>6665.8718777499998</v>
      </c>
      <c r="J12" s="275"/>
    </row>
    <row r="13" spans="1:13" ht="12.75" customHeight="1">
      <c r="A13" s="73" t="s">
        <v>314</v>
      </c>
      <c r="B13" s="88">
        <v>267900.95399359002</v>
      </c>
      <c r="C13" s="88">
        <v>60624.922132129999</v>
      </c>
      <c r="D13" s="88">
        <v>1522.88629019</v>
      </c>
      <c r="E13" s="88">
        <v>61941.169483040001</v>
      </c>
      <c r="F13" s="88">
        <v>46406.783951949998</v>
      </c>
      <c r="G13" s="88">
        <v>12067.502539880001</v>
      </c>
      <c r="H13" s="88">
        <v>916.8381114</v>
      </c>
      <c r="I13" s="75">
        <v>84420.851485000007</v>
      </c>
      <c r="J13" s="275"/>
    </row>
    <row r="14" spans="1:13" ht="12.75" customHeight="1">
      <c r="A14" s="73" t="s">
        <v>315</v>
      </c>
      <c r="B14" s="88">
        <v>82575.495681839995</v>
      </c>
      <c r="C14" s="88">
        <v>30404.831401340001</v>
      </c>
      <c r="D14" s="88">
        <v>90.293229120000007</v>
      </c>
      <c r="E14" s="88">
        <v>1121.2343088</v>
      </c>
      <c r="F14" s="88">
        <v>4909.18351695</v>
      </c>
      <c r="G14" s="88">
        <v>76.761456210000006</v>
      </c>
      <c r="H14" s="88">
        <v>0</v>
      </c>
      <c r="I14" s="75">
        <v>45973.191769420002</v>
      </c>
      <c r="J14" s="275"/>
    </row>
    <row r="15" spans="1:13" ht="12.75" customHeight="1">
      <c r="A15" s="73" t="s">
        <v>174</v>
      </c>
      <c r="B15" s="88">
        <v>82555.05066121</v>
      </c>
      <c r="C15" s="88">
        <v>30404.831401340001</v>
      </c>
      <c r="D15" s="88">
        <v>90.293229120000007</v>
      </c>
      <c r="E15" s="88">
        <v>1107.9528606700001</v>
      </c>
      <c r="F15" s="88">
        <v>4901.7621542200004</v>
      </c>
      <c r="G15" s="88">
        <v>76.761454599999993</v>
      </c>
      <c r="H15" s="88">
        <v>0</v>
      </c>
      <c r="I15" s="75">
        <v>45973.44956126</v>
      </c>
      <c r="J15" s="275"/>
    </row>
    <row r="16" spans="1:13" ht="12.75" customHeight="1">
      <c r="A16" s="73" t="s">
        <v>360</v>
      </c>
      <c r="B16" s="88">
        <v>45974.000950260001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75">
        <v>45974.000950260001</v>
      </c>
      <c r="J16" s="275"/>
    </row>
    <row r="17" spans="1:10" ht="12.75" customHeight="1">
      <c r="A17" s="73" t="s">
        <v>316</v>
      </c>
      <c r="B17" s="88">
        <v>36504.286724830003</v>
      </c>
      <c r="C17" s="88">
        <v>30404.266722209999</v>
      </c>
      <c r="D17" s="88">
        <v>90.293229120000007</v>
      </c>
      <c r="E17" s="88">
        <v>1107.9528606700001</v>
      </c>
      <c r="F17" s="88">
        <v>4901.7621538699996</v>
      </c>
      <c r="G17" s="88">
        <v>0</v>
      </c>
      <c r="H17" s="88">
        <v>0</v>
      </c>
      <c r="I17" s="75">
        <v>0</v>
      </c>
      <c r="J17" s="275"/>
    </row>
    <row r="18" spans="1:10" ht="12.75" customHeight="1">
      <c r="A18" s="73" t="s">
        <v>317</v>
      </c>
      <c r="B18" s="88">
        <v>76.762986119999994</v>
      </c>
      <c r="C18" s="88">
        <v>0</v>
      </c>
      <c r="D18" s="88">
        <v>0</v>
      </c>
      <c r="E18" s="88">
        <v>0</v>
      </c>
      <c r="F18" s="88">
        <v>0</v>
      </c>
      <c r="G18" s="88">
        <v>76.749695639999999</v>
      </c>
      <c r="H18" s="88">
        <v>0</v>
      </c>
      <c r="I18" s="75">
        <v>0</v>
      </c>
      <c r="J18" s="275"/>
    </row>
    <row r="19" spans="1:10" ht="12.75" customHeight="1">
      <c r="A19" s="73" t="s">
        <v>318</v>
      </c>
      <c r="B19" s="88">
        <v>17730.59028484</v>
      </c>
      <c r="C19" s="88">
        <v>17730.59028484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75">
        <v>0</v>
      </c>
      <c r="J19" s="275"/>
    </row>
    <row r="20" spans="1:10" ht="12.75" customHeight="1">
      <c r="A20" s="73" t="s">
        <v>173</v>
      </c>
      <c r="B20" s="88">
        <v>13.054428039999999</v>
      </c>
      <c r="C20" s="88">
        <v>13.054428039999999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75">
        <v>0</v>
      </c>
      <c r="J20" s="275"/>
    </row>
    <row r="21" spans="1:10" ht="12.75" customHeight="1">
      <c r="A21" s="73" t="s">
        <v>174</v>
      </c>
      <c r="B21" s="88">
        <v>17717.535856800001</v>
      </c>
      <c r="C21" s="88">
        <v>17717.535856800001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I21" s="75">
        <v>0</v>
      </c>
      <c r="J21" s="275"/>
    </row>
    <row r="22" spans="1:10" ht="12.75" customHeight="1">
      <c r="A22" s="73" t="s">
        <v>316</v>
      </c>
      <c r="B22" s="88">
        <v>0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75">
        <v>0</v>
      </c>
      <c r="J22" s="275"/>
    </row>
    <row r="23" spans="1:10" ht="12.75" customHeight="1">
      <c r="A23" s="73" t="s">
        <v>319</v>
      </c>
      <c r="B23" s="88">
        <v>17717.535856800001</v>
      </c>
      <c r="C23" s="88">
        <v>17717.535856800001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75">
        <v>0</v>
      </c>
      <c r="J23" s="275"/>
    </row>
    <row r="24" spans="1:10" ht="12.75" customHeight="1">
      <c r="A24" s="73" t="s">
        <v>320</v>
      </c>
      <c r="B24" s="88">
        <v>134441.78207814001</v>
      </c>
      <c r="C24" s="88">
        <v>1682.69331498</v>
      </c>
      <c r="D24" s="88">
        <v>54.545454999999997</v>
      </c>
      <c r="E24" s="88">
        <v>85684.426660960002</v>
      </c>
      <c r="F24" s="88">
        <v>19241.464521800001</v>
      </c>
      <c r="G24" s="88">
        <v>970.89020361999997</v>
      </c>
      <c r="H24" s="88">
        <v>0</v>
      </c>
      <c r="I24" s="75">
        <v>26807.761921779998</v>
      </c>
      <c r="J24" s="275"/>
    </row>
    <row r="25" spans="1:10" ht="12.75" customHeight="1">
      <c r="A25" s="73" t="s">
        <v>173</v>
      </c>
      <c r="B25" s="88">
        <v>74057.572680280005</v>
      </c>
      <c r="C25" s="88">
        <v>382.98369065999998</v>
      </c>
      <c r="D25" s="88">
        <v>0</v>
      </c>
      <c r="E25" s="88">
        <v>60314.862022709996</v>
      </c>
      <c r="F25" s="88">
        <v>7357.4921664200001</v>
      </c>
      <c r="G25" s="88">
        <v>620.38904106999996</v>
      </c>
      <c r="H25" s="88">
        <v>0</v>
      </c>
      <c r="I25" s="75">
        <v>5381.8457594199999</v>
      </c>
      <c r="J25" s="275"/>
    </row>
    <row r="26" spans="1:10" ht="12.75" customHeight="1">
      <c r="A26" s="73" t="s">
        <v>321</v>
      </c>
      <c r="B26" s="88">
        <v>5349.6426713399997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75">
        <v>5349.6426713399997</v>
      </c>
      <c r="J26" s="275"/>
    </row>
    <row r="27" spans="1:10" ht="12.75" customHeight="1">
      <c r="A27" s="73" t="s">
        <v>316</v>
      </c>
      <c r="B27" s="88">
        <v>68094.049756470005</v>
      </c>
      <c r="C27" s="88">
        <v>382.98369065999998</v>
      </c>
      <c r="D27" s="88">
        <v>0</v>
      </c>
      <c r="E27" s="88">
        <v>60314.862022709996</v>
      </c>
      <c r="F27" s="88">
        <v>7357.4921664200001</v>
      </c>
      <c r="G27" s="88">
        <v>6.5087885999999999</v>
      </c>
      <c r="H27" s="88">
        <v>0</v>
      </c>
      <c r="I27" s="75">
        <v>32.203088080000001</v>
      </c>
      <c r="J27" s="275"/>
    </row>
    <row r="28" spans="1:10" ht="12.75" customHeight="1">
      <c r="A28" s="73" t="s">
        <v>322</v>
      </c>
      <c r="B28" s="88">
        <v>613.88025246999996</v>
      </c>
      <c r="C28" s="88">
        <v>0</v>
      </c>
      <c r="D28" s="88">
        <v>0</v>
      </c>
      <c r="E28" s="88">
        <v>0</v>
      </c>
      <c r="F28" s="88">
        <v>0</v>
      </c>
      <c r="G28" s="88">
        <v>613.88025246999996</v>
      </c>
      <c r="H28" s="88">
        <v>0</v>
      </c>
      <c r="I28" s="75">
        <v>0</v>
      </c>
      <c r="J28" s="275"/>
    </row>
    <row r="29" spans="1:10" ht="12.75" customHeight="1">
      <c r="A29" s="73" t="s">
        <v>174</v>
      </c>
      <c r="B29" s="88">
        <v>60384.209397860002</v>
      </c>
      <c r="C29" s="88">
        <v>1299.7096243200001</v>
      </c>
      <c r="D29" s="88">
        <v>54.545454999999997</v>
      </c>
      <c r="E29" s="88">
        <v>25369.564638250002</v>
      </c>
      <c r="F29" s="88">
        <v>11883.972355379999</v>
      </c>
      <c r="G29" s="88">
        <v>350.50116255</v>
      </c>
      <c r="H29" s="88">
        <v>0</v>
      </c>
      <c r="I29" s="75">
        <v>21425.916162360001</v>
      </c>
      <c r="J29" s="275"/>
    </row>
    <row r="30" spans="1:10" ht="12.75" customHeight="1">
      <c r="A30" s="73" t="s">
        <v>321</v>
      </c>
      <c r="B30" s="88">
        <v>21375.679202759999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75">
        <v>21375.679202759999</v>
      </c>
      <c r="J30" s="275"/>
    </row>
    <row r="31" spans="1:10" ht="12.75" customHeight="1">
      <c r="A31" s="73" t="s">
        <v>316</v>
      </c>
      <c r="B31" s="88">
        <v>39008.5301951</v>
      </c>
      <c r="C31" s="88">
        <v>1299.7096243200001</v>
      </c>
      <c r="D31" s="88">
        <v>54.545454999999997</v>
      </c>
      <c r="E31" s="88">
        <v>25369.564638250002</v>
      </c>
      <c r="F31" s="88">
        <v>11883.972355379999</v>
      </c>
      <c r="G31" s="88">
        <v>350.50116255</v>
      </c>
      <c r="H31" s="88">
        <v>0</v>
      </c>
      <c r="I31" s="75">
        <v>50.236959599999999</v>
      </c>
      <c r="J31" s="275"/>
    </row>
    <row r="32" spans="1:10" ht="12.75" customHeight="1">
      <c r="A32" s="73" t="s">
        <v>323</v>
      </c>
      <c r="B32" s="88">
        <v>125758.50912098</v>
      </c>
      <c r="C32" s="88">
        <v>11208.845249669999</v>
      </c>
      <c r="D32" s="88">
        <v>1378.04760607</v>
      </c>
      <c r="E32" s="88">
        <v>44311.022554410003</v>
      </c>
      <c r="F32" s="88">
        <v>36836.793350460001</v>
      </c>
      <c r="G32" s="88">
        <v>12789.68956266</v>
      </c>
      <c r="H32" s="88">
        <v>928.40446536000002</v>
      </c>
      <c r="I32" s="75">
        <v>18305.706332350001</v>
      </c>
      <c r="J32" s="275"/>
    </row>
    <row r="33" spans="1:13" ht="12.75" customHeight="1">
      <c r="A33" s="73" t="s">
        <v>173</v>
      </c>
      <c r="B33" s="88">
        <v>18514.41438246</v>
      </c>
      <c r="C33" s="88">
        <v>6</v>
      </c>
      <c r="D33" s="88">
        <v>0</v>
      </c>
      <c r="E33" s="88">
        <v>8847.3705702900006</v>
      </c>
      <c r="F33" s="88">
        <v>7215.7439081100001</v>
      </c>
      <c r="G33" s="88">
        <v>1149.4496399300001</v>
      </c>
      <c r="H33" s="88">
        <v>11.566353960000001</v>
      </c>
      <c r="I33" s="75">
        <v>1284.2839101699999</v>
      </c>
      <c r="J33" s="275"/>
    </row>
    <row r="34" spans="1:13" ht="12.75" customHeight="1">
      <c r="A34" s="73" t="s">
        <v>321</v>
      </c>
      <c r="B34" s="88">
        <v>290.28264704999998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75">
        <v>290.28264704999998</v>
      </c>
      <c r="J34" s="275"/>
    </row>
    <row r="35" spans="1:13" ht="12.75" customHeight="1">
      <c r="A35" s="73" t="s">
        <v>316</v>
      </c>
      <c r="B35" s="88">
        <v>18200.50034395</v>
      </c>
      <c r="C35" s="88">
        <v>6</v>
      </c>
      <c r="D35" s="88">
        <v>0</v>
      </c>
      <c r="E35" s="88">
        <v>8847.3705702900006</v>
      </c>
      <c r="F35" s="88">
        <v>7209.7439081100001</v>
      </c>
      <c r="G35" s="88">
        <v>1134.8481451499999</v>
      </c>
      <c r="H35" s="88">
        <v>11.566353960000001</v>
      </c>
      <c r="I35" s="75">
        <v>990.97136644</v>
      </c>
      <c r="J35" s="275"/>
    </row>
    <row r="36" spans="1:13" ht="12.75" customHeight="1">
      <c r="A36" s="73" t="s">
        <v>317</v>
      </c>
      <c r="B36" s="88">
        <v>21.288905339999999</v>
      </c>
      <c r="C36" s="88">
        <v>0</v>
      </c>
      <c r="D36" s="88">
        <v>0</v>
      </c>
      <c r="E36" s="88">
        <v>0</v>
      </c>
      <c r="F36" s="88">
        <v>6</v>
      </c>
      <c r="G36" s="88">
        <v>12.259008659999999</v>
      </c>
      <c r="H36" s="88">
        <v>0</v>
      </c>
      <c r="I36" s="75">
        <v>3.0298966799999998</v>
      </c>
      <c r="J36" s="275"/>
    </row>
    <row r="37" spans="1:13" ht="12.75" customHeight="1">
      <c r="A37" s="73" t="s">
        <v>322</v>
      </c>
      <c r="B37" s="88">
        <v>2.3424861199999998</v>
      </c>
      <c r="C37" s="88">
        <v>0</v>
      </c>
      <c r="D37" s="88">
        <v>0</v>
      </c>
      <c r="E37" s="88">
        <v>0</v>
      </c>
      <c r="F37" s="88">
        <v>0</v>
      </c>
      <c r="G37" s="88">
        <v>2.3424861199999998</v>
      </c>
      <c r="H37" s="88">
        <v>0</v>
      </c>
      <c r="I37" s="75">
        <v>0</v>
      </c>
      <c r="J37" s="275"/>
    </row>
    <row r="38" spans="1:13" ht="12.75" customHeight="1">
      <c r="A38" s="73" t="s">
        <v>174</v>
      </c>
      <c r="B38" s="88">
        <v>107244.09473852</v>
      </c>
      <c r="C38" s="88">
        <v>11202.845249669999</v>
      </c>
      <c r="D38" s="88">
        <v>1378.04760607</v>
      </c>
      <c r="E38" s="88">
        <v>35463.651984119999</v>
      </c>
      <c r="F38" s="88">
        <v>29621.049442349999</v>
      </c>
      <c r="G38" s="88">
        <v>11640.239922729999</v>
      </c>
      <c r="H38" s="88">
        <v>916.8381114</v>
      </c>
      <c r="I38" s="75">
        <v>17021.42242218</v>
      </c>
      <c r="J38" s="275"/>
      <c r="K38" s="260"/>
      <c r="L38" s="260"/>
      <c r="M38" s="260"/>
    </row>
    <row r="39" spans="1:13" ht="12.75" customHeight="1">
      <c r="A39" s="73" t="s">
        <v>321</v>
      </c>
      <c r="B39" s="88">
        <v>13819.39310358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75">
        <v>13819.39310358</v>
      </c>
      <c r="J39" s="275"/>
      <c r="K39" s="260"/>
      <c r="L39" s="260"/>
      <c r="M39" s="260"/>
    </row>
    <row r="40" spans="1:13" ht="12.75" customHeight="1">
      <c r="A40" s="73" t="s">
        <v>316</v>
      </c>
      <c r="B40" s="88">
        <v>90347.443719600007</v>
      </c>
      <c r="C40" s="88">
        <v>10968.84524957</v>
      </c>
      <c r="D40" s="88">
        <v>1369.47116411</v>
      </c>
      <c r="E40" s="88">
        <v>35463.651984119999</v>
      </c>
      <c r="F40" s="88">
        <v>29467.877110019999</v>
      </c>
      <c r="G40" s="88">
        <v>9057.8872154199998</v>
      </c>
      <c r="H40" s="88">
        <v>906.02938916000005</v>
      </c>
      <c r="I40" s="75">
        <v>3113.6816072000001</v>
      </c>
      <c r="J40" s="275"/>
    </row>
    <row r="41" spans="1:13" ht="12.75" customHeight="1">
      <c r="A41" s="73" t="s">
        <v>317</v>
      </c>
      <c r="B41" s="88">
        <v>3077.2579153400002</v>
      </c>
      <c r="C41" s="88">
        <v>234.00000009999999</v>
      </c>
      <c r="D41" s="88">
        <v>8.5764419600000004</v>
      </c>
      <c r="E41" s="88">
        <v>0</v>
      </c>
      <c r="F41" s="88">
        <v>153.17233232999999</v>
      </c>
      <c r="G41" s="88">
        <v>2582.3527073099999</v>
      </c>
      <c r="H41" s="88">
        <v>10.80872224</v>
      </c>
      <c r="I41" s="75">
        <v>88.347711399999994</v>
      </c>
      <c r="J41" s="275"/>
      <c r="K41" s="260"/>
      <c r="L41" s="260"/>
      <c r="M41" s="260"/>
    </row>
    <row r="42" spans="1:13" ht="12.75" customHeight="1">
      <c r="A42" s="21" t="s">
        <v>324</v>
      </c>
      <c r="B42" s="88">
        <v>260111.22791372001</v>
      </c>
      <c r="C42" s="88">
        <v>0</v>
      </c>
      <c r="D42" s="88">
        <v>0</v>
      </c>
      <c r="E42" s="88">
        <v>227</v>
      </c>
      <c r="F42" s="88">
        <v>143023.2282485</v>
      </c>
      <c r="G42" s="88">
        <v>110004.70142502</v>
      </c>
      <c r="H42" s="88">
        <v>640.55015953999998</v>
      </c>
      <c r="I42" s="75">
        <v>6215.7480806599997</v>
      </c>
      <c r="J42" s="276"/>
    </row>
    <row r="43" spans="1:13" ht="12.75" customHeight="1">
      <c r="A43" s="21" t="s">
        <v>325</v>
      </c>
      <c r="B43" s="88"/>
      <c r="C43" s="88"/>
      <c r="D43" s="88"/>
      <c r="E43" s="88"/>
      <c r="F43" s="88"/>
      <c r="G43" s="88"/>
      <c r="H43" s="88"/>
      <c r="I43" s="75"/>
      <c r="J43" s="276"/>
    </row>
    <row r="44" spans="1:13" ht="12.75" customHeight="1">
      <c r="A44" s="21" t="s">
        <v>326</v>
      </c>
      <c r="B44" s="88">
        <v>620617.66841872002</v>
      </c>
      <c r="C44" s="88">
        <v>61026.960250830001</v>
      </c>
      <c r="D44" s="88">
        <v>1522.88629019</v>
      </c>
      <c r="E44" s="88">
        <v>131343.68352416999</v>
      </c>
      <c r="F44" s="88">
        <v>204010.66963771</v>
      </c>
      <c r="G44" s="88">
        <v>123842.04264751</v>
      </c>
      <c r="H44" s="88">
        <v>1568.9546249</v>
      </c>
      <c r="I44" s="75">
        <v>97302.471443410002</v>
      </c>
      <c r="J44" s="277"/>
    </row>
    <row r="45" spans="1:13" ht="12.75" customHeight="1">
      <c r="A45" s="21" t="s">
        <v>327</v>
      </c>
      <c r="B45" s="88"/>
      <c r="C45" s="88"/>
      <c r="D45" s="88"/>
      <c r="E45" s="88"/>
      <c r="F45" s="88"/>
      <c r="G45" s="88"/>
      <c r="H45" s="88"/>
      <c r="I45" s="75"/>
      <c r="J45" s="276"/>
    </row>
    <row r="46" spans="1:13" ht="12.75" customHeight="1">
      <c r="A46" s="21" t="s">
        <v>361</v>
      </c>
      <c r="B46" s="88">
        <v>120517.113699293</v>
      </c>
      <c r="C46" s="88">
        <v>715.59849880371996</v>
      </c>
      <c r="D46" s="88">
        <v>18231.0621991761</v>
      </c>
      <c r="E46" s="88">
        <v>30505.543142348299</v>
      </c>
      <c r="F46" s="88">
        <v>64042.201419885198</v>
      </c>
      <c r="G46" s="88">
        <v>5386.8190742772804</v>
      </c>
      <c r="H46" s="88">
        <v>1635.88936480239</v>
      </c>
      <c r="I46" s="75">
        <v>0</v>
      </c>
      <c r="J46" s="276"/>
    </row>
    <row r="47" spans="1:13" ht="12.75" customHeight="1">
      <c r="A47" s="220" t="s">
        <v>328</v>
      </c>
      <c r="B47" s="88"/>
      <c r="C47" s="88"/>
      <c r="D47" s="88"/>
      <c r="E47" s="88"/>
      <c r="F47" s="88"/>
      <c r="G47" s="88"/>
      <c r="H47" s="88"/>
      <c r="I47" s="75"/>
      <c r="J47" s="276"/>
    </row>
    <row r="48" spans="1:13" ht="12.75" customHeight="1">
      <c r="A48" s="220" t="s">
        <v>329</v>
      </c>
      <c r="B48" s="88"/>
      <c r="C48" s="88"/>
      <c r="D48" s="88"/>
      <c r="E48" s="88"/>
      <c r="F48" s="88"/>
      <c r="G48" s="88"/>
      <c r="H48" s="88"/>
      <c r="I48" s="75"/>
      <c r="J48" s="276"/>
    </row>
    <row r="49" spans="1:13" ht="12.75" customHeight="1">
      <c r="A49" s="278" t="s">
        <v>330</v>
      </c>
      <c r="B49" s="80">
        <v>741134.78211801301</v>
      </c>
      <c r="C49" s="90">
        <v>61742.558749633703</v>
      </c>
      <c r="D49" s="90">
        <v>19753.948489366099</v>
      </c>
      <c r="E49" s="90">
        <v>161849.22666651799</v>
      </c>
      <c r="F49" s="90">
        <v>268052.87105759501</v>
      </c>
      <c r="G49" s="90">
        <v>129228.86172178701</v>
      </c>
      <c r="H49" s="90">
        <v>3204.84398970239</v>
      </c>
      <c r="I49" s="81">
        <v>97302.471443410002</v>
      </c>
      <c r="J49" s="276"/>
    </row>
    <row r="50" spans="1:13" s="260" customFormat="1" ht="11.1" customHeight="1">
      <c r="A50" s="82" t="s">
        <v>362</v>
      </c>
      <c r="B50" s="31"/>
      <c r="C50" s="31"/>
      <c r="D50" s="31"/>
      <c r="E50" s="14"/>
      <c r="F50" s="14"/>
      <c r="G50" s="14"/>
      <c r="H50" s="14"/>
      <c r="I50" s="14"/>
      <c r="K50" s="52"/>
      <c r="L50" s="52"/>
      <c r="M50" s="52"/>
    </row>
    <row r="51" spans="1:13" s="260" customFormat="1" ht="11.1" customHeight="1">
      <c r="A51" s="82" t="s">
        <v>363</v>
      </c>
      <c r="B51" s="31"/>
      <c r="C51" s="31"/>
      <c r="D51" s="31"/>
      <c r="E51" s="14"/>
      <c r="F51" s="14"/>
      <c r="G51" s="14"/>
      <c r="H51" s="14"/>
      <c r="I51" s="14"/>
      <c r="K51" s="52"/>
      <c r="L51" s="52"/>
      <c r="M51" s="52"/>
    </row>
    <row r="52" spans="1:13" s="260" customFormat="1" ht="11.1" customHeight="1">
      <c r="A52" s="82" t="s">
        <v>364</v>
      </c>
      <c r="B52" s="31"/>
      <c r="C52" s="31"/>
      <c r="D52" s="31"/>
      <c r="E52" s="14"/>
      <c r="F52" s="14"/>
      <c r="G52" s="14"/>
      <c r="H52" s="14"/>
      <c r="I52" s="14"/>
      <c r="K52" s="52"/>
      <c r="L52" s="52"/>
      <c r="M52" s="52"/>
    </row>
    <row r="53" spans="1:13" s="260" customFormat="1" ht="11.1" customHeight="1">
      <c r="A53" s="82" t="s">
        <v>365</v>
      </c>
      <c r="B53" s="31"/>
      <c r="C53" s="31"/>
      <c r="D53" s="31"/>
      <c r="E53" s="14"/>
      <c r="F53" s="14"/>
      <c r="G53" s="14"/>
      <c r="H53" s="14"/>
      <c r="I53" s="14"/>
      <c r="K53" s="52"/>
      <c r="L53" s="52"/>
      <c r="M53" s="52"/>
    </row>
    <row r="54" spans="1:13" s="260" customFormat="1" ht="11.1" customHeight="1">
      <c r="A54" s="82"/>
      <c r="B54" s="31"/>
      <c r="C54" s="31"/>
      <c r="D54" s="31"/>
      <c r="E54" s="14"/>
      <c r="F54" s="14"/>
      <c r="G54" s="14"/>
      <c r="H54" s="14"/>
      <c r="I54" s="14"/>
      <c r="K54" s="52"/>
      <c r="L54" s="52"/>
      <c r="M54" s="52"/>
    </row>
    <row r="55" spans="1:13" ht="12.75" customHeight="1"/>
    <row r="56" spans="1:13" ht="12.75" customHeight="1"/>
    <row r="57" spans="1:13" ht="12.75" customHeight="1"/>
    <row r="58" spans="1:13" ht="12.75" customHeight="1"/>
    <row r="59" spans="1:13" ht="12.75" customHeight="1"/>
    <row r="60" spans="1:13" ht="12.75" customHeight="1"/>
    <row r="61" spans="1:13" ht="12.75" customHeight="1"/>
    <row r="62" spans="1:13" ht="12.75" customHeight="1"/>
    <row r="63" spans="1:13" ht="12.75" customHeight="1"/>
    <row r="64" spans="1:13" ht="12.75" customHeight="1"/>
    <row r="65" ht="12.75" customHeight="1"/>
    <row r="66" ht="12.75" customHeight="1"/>
    <row r="67" ht="12.75" customHeight="1"/>
    <row r="68" ht="12.75" customHeight="1"/>
  </sheetData>
  <mergeCells count="1">
    <mergeCell ref="F5:H5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AE22-FC06-4BEE-8499-59E60BEBBE47}">
  <dimension ref="A1:P99"/>
  <sheetViews>
    <sheetView showGridLines="0" workbookViewId="0"/>
  </sheetViews>
  <sheetFormatPr defaultColWidth="9.140625" defaultRowHeight="12.75"/>
  <cols>
    <col min="1" max="1" width="23.7109375" style="52" customWidth="1"/>
    <col min="2" max="2" width="7.5703125" style="52" customWidth="1"/>
    <col min="3" max="3" width="8.7109375" style="52" customWidth="1"/>
    <col min="4" max="9" width="6.7109375" style="52" customWidth="1"/>
    <col min="10" max="10" width="7.42578125" style="52" customWidth="1"/>
    <col min="11" max="16384" width="9.140625" style="52"/>
  </cols>
  <sheetData>
    <row r="1" spans="1:16" ht="21">
      <c r="A1" s="45" t="s">
        <v>366</v>
      </c>
      <c r="B1" s="47"/>
      <c r="C1" s="47"/>
      <c r="D1" s="47"/>
      <c r="E1" s="47"/>
      <c r="F1" s="47"/>
      <c r="G1" s="47"/>
      <c r="H1" s="47"/>
      <c r="I1" s="47"/>
      <c r="J1" s="48"/>
    </row>
    <row r="2" spans="1:16" ht="12.75" customHeight="1">
      <c r="A2" s="227" t="s">
        <v>367</v>
      </c>
      <c r="J2" s="53"/>
    </row>
    <row r="3" spans="1:16" ht="12.75" customHeight="1">
      <c r="A3" s="623">
        <v>45473</v>
      </c>
      <c r="B3" s="624"/>
      <c r="J3" s="54"/>
    </row>
    <row r="4" spans="1:16" ht="12.75" customHeight="1">
      <c r="A4" s="111"/>
      <c r="J4" s="54" t="s">
        <v>1</v>
      </c>
    </row>
    <row r="5" spans="1:16" ht="12.75" customHeight="1">
      <c r="A5" s="170" t="s">
        <v>2</v>
      </c>
      <c r="B5" s="231" t="s">
        <v>264</v>
      </c>
      <c r="C5" s="231" t="s">
        <v>368</v>
      </c>
      <c r="D5" s="40" t="s">
        <v>369</v>
      </c>
      <c r="E5" s="40">
        <v>2025</v>
      </c>
      <c r="F5" s="40">
        <v>2026</v>
      </c>
      <c r="G5" s="40">
        <v>2027</v>
      </c>
      <c r="H5" s="40">
        <v>2028</v>
      </c>
      <c r="I5" s="40">
        <v>2029</v>
      </c>
      <c r="J5" s="41" t="s">
        <v>273</v>
      </c>
    </row>
    <row r="6" spans="1:16" ht="12.75" customHeight="1">
      <c r="A6" s="233"/>
      <c r="B6" s="234"/>
      <c r="C6" s="235"/>
      <c r="D6" s="235"/>
      <c r="E6" s="235"/>
      <c r="F6" s="234"/>
      <c r="G6" s="234"/>
      <c r="H6" s="234"/>
      <c r="I6" s="234"/>
      <c r="J6" s="241"/>
      <c r="K6" s="242"/>
      <c r="L6" s="242"/>
      <c r="M6" s="242"/>
      <c r="N6" s="242"/>
    </row>
    <row r="7" spans="1:16" ht="12.75" customHeight="1">
      <c r="A7" s="243" t="s">
        <v>312</v>
      </c>
      <c r="B7" s="244">
        <v>308026.34244235</v>
      </c>
      <c r="C7" s="245">
        <v>13412.352283669999</v>
      </c>
      <c r="D7" s="245">
        <v>37963.570597650003</v>
      </c>
      <c r="E7" s="245">
        <v>53181.9729152</v>
      </c>
      <c r="F7" s="245">
        <v>27685.987058620001</v>
      </c>
      <c r="G7" s="245">
        <v>25185.13749162</v>
      </c>
      <c r="H7" s="245">
        <v>28106.368768690001</v>
      </c>
      <c r="I7" s="245">
        <v>15653.644377479999</v>
      </c>
      <c r="J7" s="246">
        <v>106837.30894942</v>
      </c>
      <c r="K7" s="204"/>
      <c r="L7" s="204"/>
      <c r="M7" s="204"/>
      <c r="N7" s="204"/>
      <c r="O7" s="204"/>
      <c r="P7" s="204"/>
    </row>
    <row r="8" spans="1:16" ht="12.75" customHeight="1">
      <c r="A8" s="73" t="s">
        <v>370</v>
      </c>
      <c r="B8" s="247">
        <v>40125.388448760001</v>
      </c>
      <c r="C8" s="248">
        <v>5913.1423830800004</v>
      </c>
      <c r="D8" s="248">
        <v>23005.386416130001</v>
      </c>
      <c r="E8" s="248">
        <v>11206.859649550001</v>
      </c>
      <c r="F8" s="248">
        <v>0</v>
      </c>
      <c r="G8" s="248">
        <v>0</v>
      </c>
      <c r="H8" s="248">
        <v>0</v>
      </c>
      <c r="I8" s="248">
        <v>0</v>
      </c>
      <c r="J8" s="249">
        <v>0</v>
      </c>
      <c r="K8" s="204"/>
      <c r="L8" s="204"/>
      <c r="M8" s="204"/>
      <c r="N8" s="204"/>
      <c r="O8" s="204"/>
      <c r="P8" s="204"/>
    </row>
    <row r="9" spans="1:16" ht="12.75" customHeight="1">
      <c r="A9" s="73" t="s">
        <v>371</v>
      </c>
      <c r="B9" s="247">
        <v>402.03811869999998</v>
      </c>
      <c r="C9" s="248">
        <v>113.05442804</v>
      </c>
      <c r="D9" s="248">
        <v>258.62348838999998</v>
      </c>
      <c r="E9" s="250">
        <v>30.360202269999998</v>
      </c>
      <c r="F9" s="248">
        <v>0</v>
      </c>
      <c r="G9" s="248">
        <v>0</v>
      </c>
      <c r="H9" s="248">
        <v>0</v>
      </c>
      <c r="I9" s="248">
        <v>0</v>
      </c>
      <c r="J9" s="249">
        <v>0</v>
      </c>
      <c r="K9" s="251"/>
      <c r="L9" s="251"/>
      <c r="M9" s="251"/>
      <c r="N9" s="251"/>
      <c r="O9" s="251"/>
      <c r="P9" s="251"/>
    </row>
    <row r="10" spans="1:16" ht="12.75" customHeight="1">
      <c r="A10" s="73" t="s">
        <v>372</v>
      </c>
      <c r="B10" s="247">
        <v>0</v>
      </c>
      <c r="C10" s="248">
        <v>0</v>
      </c>
      <c r="D10" s="248">
        <v>0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9">
        <v>0</v>
      </c>
    </row>
    <row r="11" spans="1:16" ht="12.75" customHeight="1">
      <c r="A11" s="73" t="s">
        <v>373</v>
      </c>
      <c r="B11" s="247">
        <v>17311.63871707</v>
      </c>
      <c r="C11" s="248">
        <v>1734.9953738900001</v>
      </c>
      <c r="D11" s="248">
        <v>11570.407567619999</v>
      </c>
      <c r="E11" s="248">
        <v>4006.2357755600001</v>
      </c>
      <c r="F11" s="248">
        <v>0</v>
      </c>
      <c r="G11" s="248">
        <v>0</v>
      </c>
      <c r="H11" s="248">
        <v>0</v>
      </c>
      <c r="I11" s="248">
        <v>0</v>
      </c>
      <c r="J11" s="249">
        <v>0</v>
      </c>
    </row>
    <row r="12" spans="1:16" ht="12.75" customHeight="1">
      <c r="A12" s="73" t="s">
        <v>374</v>
      </c>
      <c r="B12" s="247">
        <v>15745.839735240001</v>
      </c>
      <c r="C12" s="248">
        <v>3961.8716969699999</v>
      </c>
      <c r="D12" s="248">
        <v>8433.7785230699992</v>
      </c>
      <c r="E12" s="248">
        <v>3350.1895152000002</v>
      </c>
      <c r="F12" s="248">
        <v>0</v>
      </c>
      <c r="G12" s="248">
        <v>0</v>
      </c>
      <c r="H12" s="248">
        <v>0</v>
      </c>
      <c r="I12" s="248">
        <v>0</v>
      </c>
      <c r="J12" s="249">
        <v>0</v>
      </c>
    </row>
    <row r="13" spans="1:16" ht="12.75" customHeight="1">
      <c r="A13" s="73" t="s">
        <v>375</v>
      </c>
      <c r="B13" s="247">
        <v>14580.657437260001</v>
      </c>
      <c r="C13" s="248">
        <v>3810.4536378399998</v>
      </c>
      <c r="D13" s="247">
        <v>8150.93503917</v>
      </c>
      <c r="E13" s="247">
        <v>2619.26876025</v>
      </c>
      <c r="F13" s="247">
        <v>0</v>
      </c>
      <c r="G13" s="247">
        <v>0</v>
      </c>
      <c r="H13" s="247">
        <v>0</v>
      </c>
      <c r="I13" s="247">
        <v>0</v>
      </c>
      <c r="J13" s="249">
        <v>0</v>
      </c>
    </row>
    <row r="14" spans="1:16" ht="12.75" customHeight="1">
      <c r="A14" s="73" t="s">
        <v>376</v>
      </c>
      <c r="B14" s="247">
        <v>1153.6159440199999</v>
      </c>
      <c r="C14" s="248">
        <v>148.20462517000001</v>
      </c>
      <c r="D14" s="247">
        <v>279.7905639</v>
      </c>
      <c r="E14" s="247">
        <v>725.62075494999999</v>
      </c>
      <c r="F14" s="247">
        <v>0</v>
      </c>
      <c r="G14" s="247">
        <v>0</v>
      </c>
      <c r="H14" s="247">
        <v>0</v>
      </c>
      <c r="I14" s="247">
        <v>0</v>
      </c>
      <c r="J14" s="249">
        <v>0</v>
      </c>
    </row>
    <row r="15" spans="1:16" ht="12.75" customHeight="1">
      <c r="A15" s="73" t="s">
        <v>377</v>
      </c>
      <c r="B15" s="247">
        <v>11.566353960000001</v>
      </c>
      <c r="C15" s="248">
        <v>3.2134339600000001</v>
      </c>
      <c r="D15" s="247">
        <v>3.0529199999999999</v>
      </c>
      <c r="E15" s="247">
        <v>5.3</v>
      </c>
      <c r="F15" s="247">
        <v>0</v>
      </c>
      <c r="G15" s="247">
        <v>0</v>
      </c>
      <c r="H15" s="247">
        <v>0</v>
      </c>
      <c r="I15" s="247">
        <v>0</v>
      </c>
      <c r="J15" s="249">
        <v>0</v>
      </c>
    </row>
    <row r="16" spans="1:16" ht="12.75" customHeight="1">
      <c r="A16" s="73" t="s">
        <v>378</v>
      </c>
      <c r="B16" s="247">
        <v>6665.8718777499998</v>
      </c>
      <c r="C16" s="248">
        <v>103.22088418</v>
      </c>
      <c r="D16" s="247">
        <v>2742.57683705</v>
      </c>
      <c r="E16" s="247">
        <v>3820.0741565200001</v>
      </c>
      <c r="F16" s="247">
        <v>0</v>
      </c>
      <c r="G16" s="247">
        <v>0</v>
      </c>
      <c r="H16" s="247">
        <v>0</v>
      </c>
      <c r="I16" s="247">
        <v>0</v>
      </c>
      <c r="J16" s="249">
        <v>0</v>
      </c>
    </row>
    <row r="17" spans="1:16" ht="12.75" customHeight="1">
      <c r="A17" s="73" t="s">
        <v>379</v>
      </c>
      <c r="B17" s="247">
        <v>267900.95399359002</v>
      </c>
      <c r="C17" s="248">
        <v>7499.20990059</v>
      </c>
      <c r="D17" s="248">
        <v>14958.18418152</v>
      </c>
      <c r="E17" s="248">
        <v>41975.113265649998</v>
      </c>
      <c r="F17" s="248">
        <v>27685.987058620001</v>
      </c>
      <c r="G17" s="248">
        <v>25185.13749162</v>
      </c>
      <c r="H17" s="248">
        <v>28106.368768690001</v>
      </c>
      <c r="I17" s="248">
        <v>15653.644377479999</v>
      </c>
      <c r="J17" s="252">
        <v>106837.30894942</v>
      </c>
      <c r="K17" s="204"/>
      <c r="L17" s="204"/>
      <c r="M17" s="204"/>
      <c r="N17" s="204"/>
      <c r="O17" s="204"/>
      <c r="P17" s="204"/>
    </row>
    <row r="18" spans="1:16" ht="12.75" customHeight="1">
      <c r="A18" s="73" t="s">
        <v>371</v>
      </c>
      <c r="B18" s="247">
        <v>60624.922132129999</v>
      </c>
      <c r="C18" s="248">
        <v>517.9991933</v>
      </c>
      <c r="D18" s="248">
        <v>1778.8809777900001</v>
      </c>
      <c r="E18" s="248">
        <v>3358.3588018999999</v>
      </c>
      <c r="F18" s="248">
        <v>3636.8935181000002</v>
      </c>
      <c r="G18" s="248">
        <v>3474.3801002700002</v>
      </c>
      <c r="H18" s="248">
        <v>3325.9275392899999</v>
      </c>
      <c r="I18" s="248">
        <v>3388.8432000299999</v>
      </c>
      <c r="J18" s="249">
        <v>41143.638801449997</v>
      </c>
    </row>
    <row r="19" spans="1:16" ht="12.75" customHeight="1">
      <c r="A19" s="73" t="s">
        <v>372</v>
      </c>
      <c r="B19" s="247">
        <v>1522.88629019</v>
      </c>
      <c r="C19" s="248">
        <v>5.0312230600000003</v>
      </c>
      <c r="D19" s="248">
        <v>59.910040250000002</v>
      </c>
      <c r="E19" s="248">
        <v>132.62913345999999</v>
      </c>
      <c r="F19" s="248">
        <v>136.40397923</v>
      </c>
      <c r="G19" s="248">
        <v>131.74200156000001</v>
      </c>
      <c r="H19" s="248">
        <v>126.08153016999999</v>
      </c>
      <c r="I19" s="248">
        <v>125.59261828</v>
      </c>
      <c r="J19" s="249">
        <v>805.49576418000004</v>
      </c>
    </row>
    <row r="20" spans="1:16" ht="12.75" customHeight="1">
      <c r="A20" s="73" t="s">
        <v>373</v>
      </c>
      <c r="B20" s="247">
        <v>61941.169483040001</v>
      </c>
      <c r="C20" s="248">
        <v>971.69770703999995</v>
      </c>
      <c r="D20" s="248">
        <v>4448.8982970400002</v>
      </c>
      <c r="E20" s="248">
        <v>14090.864835599999</v>
      </c>
      <c r="F20" s="248">
        <v>9490.5995389300006</v>
      </c>
      <c r="G20" s="248">
        <v>11754.93279802</v>
      </c>
      <c r="H20" s="248">
        <v>9558.7747533000002</v>
      </c>
      <c r="I20" s="248">
        <v>2712.7156534300002</v>
      </c>
      <c r="J20" s="249">
        <v>8912.6858996800001</v>
      </c>
    </row>
    <row r="21" spans="1:16" ht="12.75" customHeight="1">
      <c r="A21" s="73" t="s">
        <v>374</v>
      </c>
      <c r="B21" s="247">
        <v>59391.124603229997</v>
      </c>
      <c r="C21" s="248">
        <v>5102.4390635099999</v>
      </c>
      <c r="D21" s="248">
        <v>5607.4738208899998</v>
      </c>
      <c r="E21" s="248">
        <v>11814.38826045</v>
      </c>
      <c r="F21" s="248">
        <v>9632.3607447400009</v>
      </c>
      <c r="G21" s="248">
        <v>7135.1369774599998</v>
      </c>
      <c r="H21" s="248">
        <v>5116.8360074399998</v>
      </c>
      <c r="I21" s="248">
        <v>5614.53126677</v>
      </c>
      <c r="J21" s="249">
        <v>9367.9584619699999</v>
      </c>
    </row>
    <row r="22" spans="1:16" ht="12.75" customHeight="1">
      <c r="A22" s="73" t="s">
        <v>375</v>
      </c>
      <c r="B22" s="247">
        <v>46406.783951949998</v>
      </c>
      <c r="C22" s="248">
        <v>4934.4373926199996</v>
      </c>
      <c r="D22" s="247">
        <v>4708.7989744699998</v>
      </c>
      <c r="E22" s="247">
        <v>10290.39965659</v>
      </c>
      <c r="F22" s="247">
        <v>8473.2833280300001</v>
      </c>
      <c r="G22" s="247">
        <v>5027.4482126299999</v>
      </c>
      <c r="H22" s="247">
        <v>4287.9572318600003</v>
      </c>
      <c r="I22" s="247">
        <v>1637.11977351</v>
      </c>
      <c r="J22" s="249">
        <v>7047.3393822400003</v>
      </c>
    </row>
    <row r="23" spans="1:16" ht="12.75" customHeight="1">
      <c r="A23" s="73" t="s">
        <v>376</v>
      </c>
      <c r="B23" s="247">
        <v>12067.502539880001</v>
      </c>
      <c r="C23" s="248">
        <v>158.68358046</v>
      </c>
      <c r="D23" s="247">
        <v>879.95270760999995</v>
      </c>
      <c r="E23" s="247">
        <v>1476.7570463699999</v>
      </c>
      <c r="F23" s="247">
        <v>1101.44499722</v>
      </c>
      <c r="G23" s="247">
        <v>2056.45906479</v>
      </c>
      <c r="H23" s="247">
        <v>819.07160594000004</v>
      </c>
      <c r="I23" s="247">
        <v>3933.97162398</v>
      </c>
      <c r="J23" s="249">
        <v>1641.16191351</v>
      </c>
    </row>
    <row r="24" spans="1:16" ht="12.75" customHeight="1">
      <c r="A24" s="73" t="s">
        <v>380</v>
      </c>
      <c r="B24" s="247">
        <v>916.8381114</v>
      </c>
      <c r="C24" s="248">
        <v>9.3180904299999998</v>
      </c>
      <c r="D24" s="247">
        <v>18.722138810000001</v>
      </c>
      <c r="E24" s="247">
        <v>47.23155749</v>
      </c>
      <c r="F24" s="247">
        <v>57.632419489999997</v>
      </c>
      <c r="G24" s="247">
        <v>51.229700039999997</v>
      </c>
      <c r="H24" s="247">
        <v>9.8071696399999997</v>
      </c>
      <c r="I24" s="247">
        <v>43.439869280000003</v>
      </c>
      <c r="J24" s="249">
        <v>679.45716621999998</v>
      </c>
    </row>
    <row r="25" spans="1:16" ht="12.75" customHeight="1">
      <c r="A25" s="73" t="s">
        <v>378</v>
      </c>
      <c r="B25" s="247">
        <v>84420.851485000007</v>
      </c>
      <c r="C25" s="248">
        <v>902.04271368000002</v>
      </c>
      <c r="D25" s="247">
        <v>3063.0210455500001</v>
      </c>
      <c r="E25" s="247">
        <v>12578.87223424</v>
      </c>
      <c r="F25" s="247">
        <v>4789.7292776200002</v>
      </c>
      <c r="G25" s="247">
        <v>2688.9456143100001</v>
      </c>
      <c r="H25" s="247">
        <v>9978.74893849</v>
      </c>
      <c r="I25" s="247">
        <v>3811.96163897</v>
      </c>
      <c r="J25" s="249">
        <v>46607.530022140003</v>
      </c>
    </row>
    <row r="26" spans="1:16" ht="12.75" customHeight="1">
      <c r="A26" s="21" t="s">
        <v>324</v>
      </c>
      <c r="B26" s="244">
        <v>260111.22791372001</v>
      </c>
      <c r="C26" s="245">
        <v>4748.3346696899998</v>
      </c>
      <c r="D26" s="244">
        <v>21337.7431134</v>
      </c>
      <c r="E26" s="244">
        <v>28962.007423679999</v>
      </c>
      <c r="F26" s="244">
        <v>25106.665031</v>
      </c>
      <c r="G26" s="244">
        <v>24934.164136989999</v>
      </c>
      <c r="H26" s="244">
        <v>25224.969201240001</v>
      </c>
      <c r="I26" s="244">
        <v>17196.222889569999</v>
      </c>
      <c r="J26" s="246">
        <v>112601.12144815001</v>
      </c>
      <c r="K26" s="204"/>
      <c r="L26" s="204"/>
      <c r="M26" s="204"/>
      <c r="N26" s="204"/>
      <c r="O26" s="204"/>
      <c r="P26" s="204"/>
    </row>
    <row r="27" spans="1:16" ht="12.75" customHeight="1">
      <c r="A27" s="21" t="s">
        <v>325</v>
      </c>
      <c r="B27" s="247"/>
      <c r="C27" s="247"/>
      <c r="D27" s="247"/>
      <c r="E27" s="247"/>
      <c r="F27" s="247"/>
      <c r="G27" s="247"/>
      <c r="H27" s="247"/>
      <c r="I27" s="247"/>
      <c r="J27" s="252"/>
      <c r="K27" s="204"/>
    </row>
    <row r="28" spans="1:16" ht="12.75" customHeight="1">
      <c r="A28" s="253" t="s">
        <v>381</v>
      </c>
      <c r="B28" s="254">
        <v>568137.57035606995</v>
      </c>
      <c r="C28" s="254">
        <v>18160.68695336</v>
      </c>
      <c r="D28" s="254">
        <v>59301.313711050003</v>
      </c>
      <c r="E28" s="254">
        <v>82143.980338880006</v>
      </c>
      <c r="F28" s="254">
        <v>52792.652089620002</v>
      </c>
      <c r="G28" s="254">
        <v>50119.301628610003</v>
      </c>
      <c r="H28" s="254">
        <v>53331.337969929999</v>
      </c>
      <c r="I28" s="254">
        <v>32849.867267050002</v>
      </c>
      <c r="J28" s="255">
        <v>219438.43039756999</v>
      </c>
    </row>
    <row r="29" spans="1:16" ht="11.25" customHeight="1">
      <c r="A29" s="31" t="s">
        <v>382</v>
      </c>
    </row>
    <row r="30" spans="1:16" ht="11.25" customHeight="1">
      <c r="A30" s="31" t="s">
        <v>383</v>
      </c>
    </row>
    <row r="31" spans="1:16" ht="11.25" customHeight="1">
      <c r="A31" s="109" t="s">
        <v>384</v>
      </c>
    </row>
    <row r="32" spans="1:16" ht="11.25" customHeight="1">
      <c r="A32" s="82" t="s">
        <v>385</v>
      </c>
    </row>
    <row r="33" spans="1:1" ht="11.25" customHeight="1">
      <c r="A33" s="82" t="s">
        <v>386</v>
      </c>
    </row>
    <row r="34" spans="1:1" ht="11.25" customHeight="1">
      <c r="A34" s="82" t="s">
        <v>387</v>
      </c>
    </row>
    <row r="35" spans="1:1" ht="11.25" customHeight="1">
      <c r="A35" s="82" t="s">
        <v>388</v>
      </c>
    </row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2" customFormat="1" ht="12.75" customHeight="1"/>
    <row r="50" s="52" customFormat="1" ht="12.75" customHeight="1"/>
    <row r="51" s="52" customFormat="1" ht="12.75" customHeight="1"/>
    <row r="52" s="52" customFormat="1" ht="12.75" customHeight="1"/>
    <row r="53" s="52" customFormat="1" ht="12.75" customHeight="1"/>
    <row r="54" s="52" customFormat="1" ht="12.75" customHeight="1"/>
    <row r="55" s="52" customFormat="1" ht="12.75" customHeight="1"/>
    <row r="56" s="52" customFormat="1" ht="12.75" customHeight="1"/>
    <row r="57" s="52" customFormat="1" ht="12.75" customHeight="1"/>
    <row r="58" s="52" customFormat="1" ht="12.75" customHeight="1"/>
    <row r="59" s="52" customFormat="1" ht="12.75" customHeight="1"/>
    <row r="60" s="52" customFormat="1" ht="12.75" customHeight="1"/>
    <row r="61" s="52" customFormat="1" ht="12.75" customHeight="1"/>
    <row r="62" s="52" customFormat="1" ht="12.75" customHeight="1"/>
    <row r="63" s="52" customFormat="1" ht="12.75" customHeight="1"/>
    <row r="64" s="52" customFormat="1" ht="12.75" customHeight="1"/>
    <row r="65" s="52" customFormat="1" ht="12.75" customHeight="1"/>
    <row r="66" s="52" customFormat="1" ht="12.75" customHeight="1"/>
    <row r="67" s="52" customFormat="1" ht="12.75" customHeight="1"/>
    <row r="68" s="52" customFormat="1" ht="12.75" customHeight="1"/>
    <row r="69" s="52" customFormat="1" ht="12.75" customHeight="1"/>
    <row r="70" s="52" customFormat="1" ht="12.75" customHeight="1"/>
    <row r="71" s="52" customFormat="1" ht="12.75" customHeight="1"/>
    <row r="72" s="52" customFormat="1" ht="12.75" customHeight="1"/>
    <row r="73" s="52" customFormat="1" ht="12.75" customHeight="1"/>
    <row r="74" s="52" customFormat="1" ht="12.75" customHeight="1"/>
    <row r="75" s="52" customFormat="1" ht="12.75" customHeight="1"/>
    <row r="76" s="52" customFormat="1" ht="12.75" customHeight="1"/>
    <row r="77" s="52" customFormat="1" ht="12.75" customHeight="1"/>
    <row r="78" s="52" customFormat="1" ht="12.75" customHeight="1"/>
    <row r="79" s="52" customFormat="1" ht="12.75" customHeight="1"/>
    <row r="80" s="52" customFormat="1" ht="12.75" customHeight="1"/>
    <row r="81" s="52" customFormat="1" ht="12.75" customHeight="1"/>
    <row r="82" s="52" customFormat="1" ht="12.75" customHeight="1"/>
    <row r="83" s="52" customFormat="1" ht="12.75" customHeight="1"/>
    <row r="84" s="52" customFormat="1" ht="12.75" customHeight="1"/>
    <row r="85" s="52" customFormat="1" ht="12.75" customHeight="1"/>
    <row r="86" s="52" customFormat="1" ht="12.75" customHeight="1"/>
    <row r="87" s="52" customFormat="1" ht="12.75" customHeight="1"/>
    <row r="88" s="52" customFormat="1" ht="12.75" customHeight="1"/>
    <row r="89" s="52" customFormat="1" ht="12.75" customHeight="1"/>
    <row r="90" s="52" customFormat="1" ht="12.75" customHeight="1"/>
    <row r="91" s="52" customFormat="1" ht="12.75" customHeight="1"/>
    <row r="92" s="52" customFormat="1" ht="12.75" customHeight="1"/>
    <row r="93" s="52" customFormat="1" ht="12.75" customHeight="1"/>
    <row r="94" s="52" customFormat="1" ht="12.75" customHeight="1"/>
    <row r="95" s="52" customFormat="1" ht="12.75" customHeight="1"/>
    <row r="96" s="52" customFormat="1" ht="12.75" customHeight="1"/>
    <row r="97" s="52" customFormat="1" ht="12.75" customHeight="1"/>
    <row r="98" s="52" customFormat="1" ht="12.75" customHeight="1"/>
    <row r="99" s="52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1574-0AE9-466B-9F23-0E5CD4541693}">
  <dimension ref="A1:N99"/>
  <sheetViews>
    <sheetView showGridLines="0" workbookViewId="0"/>
  </sheetViews>
  <sheetFormatPr defaultColWidth="9.140625" defaultRowHeight="12.75"/>
  <cols>
    <col min="1" max="1" width="24.85546875" style="52" customWidth="1"/>
    <col min="2" max="2" width="7.5703125" style="52" customWidth="1"/>
    <col min="3" max="3" width="8.5703125" style="52" customWidth="1"/>
    <col min="4" max="5" width="6.85546875" style="52" customWidth="1"/>
    <col min="6" max="6" width="6.7109375" style="52" customWidth="1"/>
    <col min="7" max="7" width="6.5703125" style="52" customWidth="1"/>
    <col min="8" max="8" width="6.85546875" style="52" customWidth="1"/>
    <col min="9" max="9" width="6.7109375" style="52" customWidth="1"/>
    <col min="10" max="10" width="7.42578125" style="52" customWidth="1"/>
    <col min="11" max="11" width="9.140625" style="52"/>
    <col min="12" max="12" width="19.5703125" style="226" customWidth="1"/>
    <col min="13" max="14" width="14.42578125" style="226" customWidth="1"/>
    <col min="15" max="16384" width="9.140625" style="52"/>
  </cols>
  <sheetData>
    <row r="1" spans="1:14" ht="21">
      <c r="A1" s="45" t="s">
        <v>389</v>
      </c>
      <c r="B1" s="47"/>
      <c r="C1" s="47"/>
      <c r="D1" s="47"/>
      <c r="E1" s="47"/>
      <c r="F1" s="47"/>
      <c r="G1" s="47"/>
      <c r="H1" s="47"/>
      <c r="I1" s="47"/>
      <c r="J1" s="48"/>
    </row>
    <row r="2" spans="1:14" ht="12.75" customHeight="1">
      <c r="A2" s="227" t="s">
        <v>390</v>
      </c>
      <c r="J2" s="53"/>
    </row>
    <row r="3" spans="1:14" ht="12.75" customHeight="1">
      <c r="A3" s="623">
        <v>45473</v>
      </c>
      <c r="B3" s="624"/>
      <c r="J3" s="53"/>
    </row>
    <row r="4" spans="1:14" ht="12.75" customHeight="1">
      <c r="A4" s="207"/>
      <c r="J4" s="54" t="s">
        <v>1</v>
      </c>
    </row>
    <row r="5" spans="1:14" ht="12.75" customHeight="1">
      <c r="A5" s="229" t="s">
        <v>2</v>
      </c>
      <c r="B5" s="230" t="s">
        <v>264</v>
      </c>
      <c r="C5" s="231" t="s">
        <v>368</v>
      </c>
      <c r="D5" s="231" t="s">
        <v>369</v>
      </c>
      <c r="E5" s="230" t="s">
        <v>391</v>
      </c>
      <c r="F5" s="230" t="s">
        <v>392</v>
      </c>
      <c r="G5" s="230" t="s">
        <v>393</v>
      </c>
      <c r="H5" s="230" t="s">
        <v>394</v>
      </c>
      <c r="I5" s="230" t="s">
        <v>395</v>
      </c>
      <c r="J5" s="232" t="s">
        <v>273</v>
      </c>
    </row>
    <row r="6" spans="1:14" ht="12.75" customHeight="1">
      <c r="A6" s="233"/>
      <c r="B6" s="234"/>
      <c r="C6" s="235"/>
      <c r="D6" s="235"/>
      <c r="E6" s="235"/>
      <c r="F6" s="234"/>
      <c r="G6" s="234"/>
      <c r="H6" s="234"/>
      <c r="I6" s="234"/>
      <c r="J6" s="236"/>
    </row>
    <row r="7" spans="1:14" ht="12.75" customHeight="1">
      <c r="A7" s="21" t="s">
        <v>312</v>
      </c>
      <c r="B7" s="104">
        <v>308026.27910315001</v>
      </c>
      <c r="C7" s="104">
        <v>13412.352283669999</v>
      </c>
      <c r="D7" s="104">
        <v>37963.570597650003</v>
      </c>
      <c r="E7" s="104">
        <v>53181.9729152</v>
      </c>
      <c r="F7" s="104">
        <v>27685.983891659998</v>
      </c>
      <c r="G7" s="104">
        <v>25185.131157700001</v>
      </c>
      <c r="H7" s="104">
        <v>28106.362434769999</v>
      </c>
      <c r="I7" s="104">
        <v>15653.63804356</v>
      </c>
      <c r="J7" s="77">
        <v>106837.26777894</v>
      </c>
      <c r="L7" s="237"/>
      <c r="M7" s="237"/>
      <c r="N7" s="237"/>
    </row>
    <row r="8" spans="1:14" ht="12.75" customHeight="1">
      <c r="A8" s="73" t="s">
        <v>313</v>
      </c>
      <c r="B8" s="74">
        <v>40125.388448760001</v>
      </c>
      <c r="C8" s="74">
        <v>5913.1423830800004</v>
      </c>
      <c r="D8" s="103">
        <v>23005.386416130001</v>
      </c>
      <c r="E8" s="103">
        <v>11206.859649550001</v>
      </c>
      <c r="F8" s="103">
        <v>0</v>
      </c>
      <c r="G8" s="103">
        <v>0</v>
      </c>
      <c r="H8" s="103">
        <v>0</v>
      </c>
      <c r="I8" s="103">
        <v>0</v>
      </c>
      <c r="J8" s="75">
        <v>0</v>
      </c>
      <c r="L8" s="237"/>
    </row>
    <row r="9" spans="1:14" ht="12.75" customHeight="1">
      <c r="A9" s="73" t="s">
        <v>314</v>
      </c>
      <c r="B9" s="103">
        <v>267900.89065438998</v>
      </c>
      <c r="C9" s="103">
        <v>7499.20990059</v>
      </c>
      <c r="D9" s="103">
        <v>14958.18418152</v>
      </c>
      <c r="E9" s="103">
        <v>41975.113265649998</v>
      </c>
      <c r="F9" s="103">
        <v>27685.983891659998</v>
      </c>
      <c r="G9" s="103">
        <v>25185.131157700001</v>
      </c>
      <c r="H9" s="103">
        <v>28106.362434769999</v>
      </c>
      <c r="I9" s="103">
        <v>15653.63804356</v>
      </c>
      <c r="J9" s="75">
        <v>106837.26777894</v>
      </c>
      <c r="L9" s="237"/>
    </row>
    <row r="10" spans="1:14" ht="12.75" customHeight="1">
      <c r="A10" s="28" t="s">
        <v>315</v>
      </c>
      <c r="B10" s="103">
        <v>82575.495681839995</v>
      </c>
      <c r="C10" s="103">
        <v>1409.4120311900001</v>
      </c>
      <c r="D10" s="103">
        <v>1188.69782831</v>
      </c>
      <c r="E10" s="103">
        <v>9366.9432807400008</v>
      </c>
      <c r="F10" s="103">
        <v>5163.4299122900002</v>
      </c>
      <c r="G10" s="103">
        <v>3780.963381</v>
      </c>
      <c r="H10" s="103">
        <v>6485.5709336800001</v>
      </c>
      <c r="I10" s="103">
        <v>4420.3776460999998</v>
      </c>
      <c r="J10" s="75">
        <v>50760.100668530002</v>
      </c>
      <c r="L10" s="237"/>
      <c r="M10" s="237"/>
      <c r="N10" s="237"/>
    </row>
    <row r="11" spans="1:14" ht="12.75" customHeight="1">
      <c r="A11" s="28" t="s">
        <v>174</v>
      </c>
      <c r="B11" s="103">
        <v>82555.05066121</v>
      </c>
      <c r="C11" s="103">
        <v>1401.62904166</v>
      </c>
      <c r="D11" s="103">
        <v>1185.94782831</v>
      </c>
      <c r="E11" s="103">
        <v>9357.0312496400002</v>
      </c>
      <c r="F11" s="103">
        <v>5163.4299122900002</v>
      </c>
      <c r="G11" s="103">
        <v>3780.963381</v>
      </c>
      <c r="H11" s="103">
        <v>6485.5709336800001</v>
      </c>
      <c r="I11" s="103">
        <v>4420.3776460999998</v>
      </c>
      <c r="J11" s="75">
        <v>50760.100668530002</v>
      </c>
      <c r="L11" s="237"/>
      <c r="M11" s="237"/>
      <c r="N11" s="237"/>
    </row>
    <row r="12" spans="1:14" ht="12.75" customHeight="1">
      <c r="A12" s="28" t="s">
        <v>321</v>
      </c>
      <c r="B12" s="103">
        <v>45974.000950260001</v>
      </c>
      <c r="C12" s="103">
        <v>887.52419196000005</v>
      </c>
      <c r="D12" s="103">
        <v>174.94368281999999</v>
      </c>
      <c r="E12" s="103">
        <v>6914.8382036200001</v>
      </c>
      <c r="F12" s="103">
        <v>2421.0990857500001</v>
      </c>
      <c r="G12" s="103">
        <v>991.33355069000004</v>
      </c>
      <c r="H12" s="103">
        <v>3846.9137104900001</v>
      </c>
      <c r="I12" s="103">
        <v>1880.54</v>
      </c>
      <c r="J12" s="75">
        <v>28856.808524929998</v>
      </c>
      <c r="L12" s="237"/>
    </row>
    <row r="13" spans="1:14" ht="12.75" customHeight="1">
      <c r="A13" s="28" t="s">
        <v>316</v>
      </c>
      <c r="B13" s="103">
        <v>36504.286724830003</v>
      </c>
      <c r="C13" s="103">
        <v>460.99711887000001</v>
      </c>
      <c r="D13" s="103">
        <v>1000.8624301900001</v>
      </c>
      <c r="E13" s="103">
        <v>2440.52375751</v>
      </c>
      <c r="F13" s="103">
        <v>2741.67350855</v>
      </c>
      <c r="G13" s="103">
        <v>2778.44289682</v>
      </c>
      <c r="H13" s="103">
        <v>2638.65722319</v>
      </c>
      <c r="I13" s="103">
        <v>2539.8376460999998</v>
      </c>
      <c r="J13" s="75">
        <v>21903.2921436</v>
      </c>
      <c r="L13" s="237"/>
    </row>
    <row r="14" spans="1:14" ht="12.75" customHeight="1">
      <c r="A14" s="28" t="s">
        <v>317</v>
      </c>
      <c r="B14" s="103">
        <v>76.762986119999994</v>
      </c>
      <c r="C14" s="103">
        <v>53.107730830000001</v>
      </c>
      <c r="D14" s="103">
        <v>10.1417153</v>
      </c>
      <c r="E14" s="103">
        <v>1.6692885099999999</v>
      </c>
      <c r="F14" s="103">
        <v>0.65731799000000002</v>
      </c>
      <c r="G14" s="103">
        <v>11.186933489999999</v>
      </c>
      <c r="H14" s="103">
        <v>0</v>
      </c>
      <c r="I14" s="103">
        <v>0</v>
      </c>
      <c r="J14" s="75">
        <v>0</v>
      </c>
      <c r="L14" s="237"/>
    </row>
    <row r="15" spans="1:14" ht="12.75" customHeight="1">
      <c r="A15" s="28" t="s">
        <v>318</v>
      </c>
      <c r="B15" s="103">
        <v>17730.59028484</v>
      </c>
      <c r="C15" s="103">
        <v>13.054428039999999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75">
        <v>17717.535856800001</v>
      </c>
      <c r="L15" s="237"/>
    </row>
    <row r="16" spans="1:14" ht="12.75" customHeight="1">
      <c r="A16" s="28" t="s">
        <v>173</v>
      </c>
      <c r="B16" s="103">
        <v>13.054428039999999</v>
      </c>
      <c r="C16" s="103">
        <v>13.054428039999999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75">
        <v>0</v>
      </c>
      <c r="L16" s="237"/>
    </row>
    <row r="17" spans="1:14" ht="12.75" customHeight="1">
      <c r="A17" s="28" t="s">
        <v>174</v>
      </c>
      <c r="B17" s="103">
        <v>17717.535856800001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75">
        <v>17717.535856800001</v>
      </c>
      <c r="L17" s="237"/>
    </row>
    <row r="18" spans="1:14" ht="12.75" customHeight="1">
      <c r="A18" s="28" t="s">
        <v>316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75">
        <v>0</v>
      </c>
      <c r="L18" s="237"/>
    </row>
    <row r="19" spans="1:14" ht="12.75" customHeight="1">
      <c r="A19" s="28" t="s">
        <v>319</v>
      </c>
      <c r="B19" s="103">
        <v>17717.535856800001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75">
        <v>17717.535856800001</v>
      </c>
      <c r="L19" s="237"/>
    </row>
    <row r="20" spans="1:14" ht="12.75" customHeight="1">
      <c r="A20" s="28" t="s">
        <v>320</v>
      </c>
      <c r="B20" s="103">
        <v>84579.545795309998</v>
      </c>
      <c r="C20" s="103">
        <v>9675.8099062700003</v>
      </c>
      <c r="D20" s="103">
        <v>18609.748218500001</v>
      </c>
      <c r="E20" s="103">
        <v>13114.76533604</v>
      </c>
      <c r="F20" s="103">
        <v>4344.7417476399996</v>
      </c>
      <c r="G20" s="103">
        <v>8478.3012512999994</v>
      </c>
      <c r="H20" s="103">
        <v>14041.777826699999</v>
      </c>
      <c r="I20" s="103">
        <v>3155.1126143900001</v>
      </c>
      <c r="J20" s="75">
        <v>13159.288894470001</v>
      </c>
      <c r="L20" s="237"/>
      <c r="M20" s="237"/>
      <c r="N20" s="237"/>
    </row>
    <row r="21" spans="1:14" ht="12.75" customHeight="1">
      <c r="A21" s="28" t="s">
        <v>173</v>
      </c>
      <c r="B21" s="103">
        <v>24195.336397449999</v>
      </c>
      <c r="C21" s="103">
        <v>4898.3764395500002</v>
      </c>
      <c r="D21" s="103">
        <v>13916.34522974</v>
      </c>
      <c r="E21" s="103">
        <v>5380.6147281599997</v>
      </c>
      <c r="F21" s="103">
        <v>0</v>
      </c>
      <c r="G21" s="103">
        <v>0</v>
      </c>
      <c r="H21" s="103">
        <v>0</v>
      </c>
      <c r="I21" s="103">
        <v>0</v>
      </c>
      <c r="J21" s="75">
        <v>0</v>
      </c>
      <c r="L21" s="237"/>
      <c r="M21" s="237"/>
      <c r="N21" s="237"/>
    </row>
    <row r="22" spans="1:14" ht="12.75" customHeight="1">
      <c r="A22" s="28" t="s">
        <v>321</v>
      </c>
      <c r="B22" s="103">
        <v>5349.6426713399997</v>
      </c>
      <c r="C22" s="103">
        <v>103.22088418</v>
      </c>
      <c r="D22" s="103">
        <v>2469.9518914499999</v>
      </c>
      <c r="E22" s="103">
        <v>2776.4698957099999</v>
      </c>
      <c r="F22" s="103">
        <v>0</v>
      </c>
      <c r="G22" s="103">
        <v>0</v>
      </c>
      <c r="H22" s="103">
        <v>0</v>
      </c>
      <c r="I22" s="103">
        <v>0</v>
      </c>
      <c r="J22" s="75">
        <v>0</v>
      </c>
      <c r="L22" s="237"/>
      <c r="M22" s="237"/>
      <c r="N22" s="237"/>
    </row>
    <row r="23" spans="1:14" ht="12.75" customHeight="1">
      <c r="A23" s="28" t="s">
        <v>316</v>
      </c>
      <c r="B23" s="103">
        <v>18845.693726109999</v>
      </c>
      <c r="C23" s="103">
        <v>4795.15555537</v>
      </c>
      <c r="D23" s="103">
        <v>11446.39333829</v>
      </c>
      <c r="E23" s="103">
        <v>2604.1448324500002</v>
      </c>
      <c r="F23" s="103">
        <v>0</v>
      </c>
      <c r="G23" s="103">
        <v>0</v>
      </c>
      <c r="H23" s="103">
        <v>0</v>
      </c>
      <c r="I23" s="103">
        <v>0</v>
      </c>
      <c r="J23" s="75">
        <v>0</v>
      </c>
      <c r="L23" s="237"/>
      <c r="M23" s="237"/>
      <c r="N23" s="237"/>
    </row>
    <row r="24" spans="1:14" ht="12.75" customHeight="1">
      <c r="A24" s="28" t="s">
        <v>322</v>
      </c>
      <c r="B24" s="103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75">
        <v>0</v>
      </c>
      <c r="L24" s="237"/>
      <c r="M24" s="237"/>
      <c r="N24" s="237"/>
    </row>
    <row r="25" spans="1:14" ht="12.75" customHeight="1">
      <c r="A25" s="28" t="s">
        <v>174</v>
      </c>
      <c r="B25" s="103">
        <v>60384.209397860002</v>
      </c>
      <c r="C25" s="103">
        <v>4777.4334667200001</v>
      </c>
      <c r="D25" s="103">
        <v>4693.40298876</v>
      </c>
      <c r="E25" s="103">
        <v>7734.1506078800003</v>
      </c>
      <c r="F25" s="103">
        <v>4344.7417476399996</v>
      </c>
      <c r="G25" s="103">
        <v>8478.3012512999994</v>
      </c>
      <c r="H25" s="103">
        <v>14041.777826699999</v>
      </c>
      <c r="I25" s="103">
        <v>3155.1126143900001</v>
      </c>
      <c r="J25" s="75">
        <v>13159.288894470001</v>
      </c>
      <c r="L25" s="237"/>
      <c r="M25" s="237"/>
      <c r="N25" s="237"/>
    </row>
    <row r="26" spans="1:14" ht="12.75" customHeight="1">
      <c r="A26" s="28" t="s">
        <v>321</v>
      </c>
      <c r="B26" s="103">
        <v>21375.679202759999</v>
      </c>
      <c r="C26" s="103">
        <v>10.264812490000001</v>
      </c>
      <c r="D26" s="103">
        <v>2128.9208607199998</v>
      </c>
      <c r="E26" s="103">
        <v>3234.1776935799999</v>
      </c>
      <c r="F26" s="103">
        <v>1551.0174386799999</v>
      </c>
      <c r="G26" s="103">
        <v>1122.5671001600001</v>
      </c>
      <c r="H26" s="103">
        <v>5634.7162993299999</v>
      </c>
      <c r="I26" s="103">
        <v>1179.3867187000001</v>
      </c>
      <c r="J26" s="75">
        <v>6514.6282791000003</v>
      </c>
      <c r="L26" s="237"/>
    </row>
    <row r="27" spans="1:14" ht="12.75" customHeight="1">
      <c r="A27" s="28" t="s">
        <v>316</v>
      </c>
      <c r="B27" s="103">
        <v>39008.5301951</v>
      </c>
      <c r="C27" s="103">
        <v>4767.1686542300004</v>
      </c>
      <c r="D27" s="103">
        <v>2564.4821280400001</v>
      </c>
      <c r="E27" s="103">
        <v>4499.9729143000004</v>
      </c>
      <c r="F27" s="103">
        <v>2793.7243089600001</v>
      </c>
      <c r="G27" s="103">
        <v>7355.73415114</v>
      </c>
      <c r="H27" s="103">
        <v>8407.0615273700005</v>
      </c>
      <c r="I27" s="103">
        <v>1975.72589569</v>
      </c>
      <c r="J27" s="75">
        <v>6644.6606153700004</v>
      </c>
      <c r="L27" s="237"/>
    </row>
    <row r="28" spans="1:14" ht="12.75" customHeight="1">
      <c r="A28" s="28" t="s">
        <v>323</v>
      </c>
      <c r="B28" s="103">
        <v>123140.64734116</v>
      </c>
      <c r="C28" s="103">
        <v>2314.07591817</v>
      </c>
      <c r="D28" s="103">
        <v>18165.124550839999</v>
      </c>
      <c r="E28" s="103">
        <v>30700.264298419999</v>
      </c>
      <c r="F28" s="103">
        <v>18177.81223173</v>
      </c>
      <c r="G28" s="103">
        <v>12925.866525400001</v>
      </c>
      <c r="H28" s="103">
        <v>7579.0136743900002</v>
      </c>
      <c r="I28" s="103">
        <v>8078.1477830699996</v>
      </c>
      <c r="J28" s="75">
        <v>25200.342359139999</v>
      </c>
      <c r="L28" s="237"/>
      <c r="M28" s="238"/>
      <c r="N28" s="238"/>
    </row>
    <row r="29" spans="1:14" ht="12.75" customHeight="1">
      <c r="A29" s="28" t="s">
        <v>173</v>
      </c>
      <c r="B29" s="103">
        <v>15896.55260264</v>
      </c>
      <c r="C29" s="103">
        <v>993.92852596</v>
      </c>
      <c r="D29" s="103">
        <v>9086.2911863900008</v>
      </c>
      <c r="E29" s="103">
        <v>5816.3328902900003</v>
      </c>
      <c r="F29" s="103">
        <v>0</v>
      </c>
      <c r="G29" s="103">
        <v>0</v>
      </c>
      <c r="H29" s="103">
        <v>0</v>
      </c>
      <c r="I29" s="103">
        <v>0</v>
      </c>
      <c r="J29" s="75">
        <v>0</v>
      </c>
      <c r="L29" s="237"/>
      <c r="M29" s="238"/>
      <c r="N29" s="238"/>
    </row>
    <row r="30" spans="1:14" ht="12.75" customHeight="1">
      <c r="A30" s="28" t="s">
        <v>321</v>
      </c>
      <c r="B30" s="103">
        <v>290.28264704999998</v>
      </c>
      <c r="C30" s="103">
        <v>0</v>
      </c>
      <c r="D30" s="103">
        <v>272.62494559999999</v>
      </c>
      <c r="E30" s="103">
        <v>17.657701450000001</v>
      </c>
      <c r="F30" s="103">
        <v>0</v>
      </c>
      <c r="G30" s="103">
        <v>0</v>
      </c>
      <c r="H30" s="103">
        <v>0</v>
      </c>
      <c r="I30" s="103">
        <v>0</v>
      </c>
      <c r="J30" s="75">
        <v>0</v>
      </c>
      <c r="L30" s="237"/>
      <c r="M30" s="238"/>
      <c r="N30" s="238"/>
    </row>
    <row r="31" spans="1:14" ht="12.75" customHeight="1">
      <c r="A31" s="28" t="s">
        <v>316</v>
      </c>
      <c r="B31" s="103">
        <v>15584.98105025</v>
      </c>
      <c r="C31" s="103">
        <v>983.36879049000004</v>
      </c>
      <c r="D31" s="103">
        <v>8807.1569306000001</v>
      </c>
      <c r="E31" s="103">
        <v>5794.4553291599996</v>
      </c>
      <c r="F31" s="103">
        <v>0</v>
      </c>
      <c r="G31" s="103">
        <v>0</v>
      </c>
      <c r="H31" s="103">
        <v>0</v>
      </c>
      <c r="I31" s="103">
        <v>0</v>
      </c>
      <c r="J31" s="75">
        <v>0</v>
      </c>
      <c r="L31" s="237"/>
      <c r="M31" s="238"/>
      <c r="N31" s="238"/>
    </row>
    <row r="32" spans="1:14" ht="12.75" customHeight="1">
      <c r="A32" s="28" t="s">
        <v>317</v>
      </c>
      <c r="B32" s="103">
        <v>21.288905339999999</v>
      </c>
      <c r="C32" s="103">
        <v>10.55973547</v>
      </c>
      <c r="D32" s="103">
        <v>6.5093101899999999</v>
      </c>
      <c r="E32" s="103">
        <v>4.2198596799999999</v>
      </c>
      <c r="F32" s="103">
        <v>0</v>
      </c>
      <c r="G32" s="103">
        <v>0</v>
      </c>
      <c r="H32" s="103">
        <v>0</v>
      </c>
      <c r="I32" s="103">
        <v>0</v>
      </c>
      <c r="J32" s="75">
        <v>0</v>
      </c>
      <c r="L32" s="237"/>
      <c r="M32" s="238"/>
      <c r="N32" s="238"/>
    </row>
    <row r="33" spans="1:14" ht="12.75" customHeight="1">
      <c r="A33" s="28" t="s">
        <v>322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75">
        <v>0</v>
      </c>
      <c r="L33" s="237"/>
      <c r="M33" s="238"/>
      <c r="N33" s="238"/>
    </row>
    <row r="34" spans="1:14" ht="12.75" customHeight="1">
      <c r="A34" s="28" t="s">
        <v>174</v>
      </c>
      <c r="B34" s="103">
        <v>107244.09473852</v>
      </c>
      <c r="C34" s="103">
        <v>1320.1473922099999</v>
      </c>
      <c r="D34" s="103">
        <v>9078.8333644499999</v>
      </c>
      <c r="E34" s="103">
        <v>24883.93140813</v>
      </c>
      <c r="F34" s="103">
        <v>18177.81223173</v>
      </c>
      <c r="G34" s="103">
        <v>12925.866525400001</v>
      </c>
      <c r="H34" s="103">
        <v>7579.0136743900002</v>
      </c>
      <c r="I34" s="103">
        <v>8078.1477830699996</v>
      </c>
      <c r="J34" s="75">
        <v>25200.342359139999</v>
      </c>
      <c r="L34" s="237"/>
    </row>
    <row r="35" spans="1:14" ht="12.75" customHeight="1">
      <c r="A35" s="28" t="s">
        <v>321</v>
      </c>
      <c r="B35" s="103">
        <v>13819.39310358</v>
      </c>
      <c r="C35" s="103">
        <v>4.2537092300000001</v>
      </c>
      <c r="D35" s="103">
        <v>759.15650201000005</v>
      </c>
      <c r="E35" s="103">
        <v>2429.8563370400002</v>
      </c>
      <c r="F35" s="103">
        <v>655.02384176999999</v>
      </c>
      <c r="G35" s="103">
        <v>249.86714061999999</v>
      </c>
      <c r="H35" s="103">
        <v>171.94110583</v>
      </c>
      <c r="I35" s="103">
        <v>426.85709743000001</v>
      </c>
      <c r="J35" s="75">
        <v>9122.4373696500006</v>
      </c>
      <c r="L35" s="237"/>
    </row>
    <row r="36" spans="1:14" ht="12.75" customHeight="1">
      <c r="A36" s="28" t="s">
        <v>316</v>
      </c>
      <c r="B36" s="103">
        <v>90347.443719600007</v>
      </c>
      <c r="C36" s="103">
        <v>1283.95646414</v>
      </c>
      <c r="D36" s="103">
        <v>7706.5408009100001</v>
      </c>
      <c r="E36" s="103">
        <v>21497.058693949999</v>
      </c>
      <c r="F36" s="103">
        <v>16948.529043890001</v>
      </c>
      <c r="G36" s="103">
        <v>12195.168567139999</v>
      </c>
      <c r="H36" s="103">
        <v>7301.8556789800004</v>
      </c>
      <c r="I36" s="103">
        <v>7601.55248304</v>
      </c>
      <c r="J36" s="75">
        <v>15812.781987550001</v>
      </c>
      <c r="L36" s="237"/>
    </row>
    <row r="37" spans="1:14" ht="12.75" customHeight="1">
      <c r="A37" s="28" t="s">
        <v>317</v>
      </c>
      <c r="B37" s="103">
        <v>3077.2579153400002</v>
      </c>
      <c r="C37" s="103">
        <v>31.93721884</v>
      </c>
      <c r="D37" s="103">
        <v>613.13606153000001</v>
      </c>
      <c r="E37" s="103">
        <v>957.01637714000003</v>
      </c>
      <c r="F37" s="103">
        <v>574.25934606999999</v>
      </c>
      <c r="G37" s="103">
        <v>480.83081764000002</v>
      </c>
      <c r="H37" s="103">
        <v>105.21688958</v>
      </c>
      <c r="I37" s="103">
        <v>49.738202600000001</v>
      </c>
      <c r="J37" s="75">
        <v>265.12300193999999</v>
      </c>
      <c r="L37" s="237"/>
    </row>
    <row r="38" spans="1:14" ht="12.75" customHeight="1">
      <c r="A38" s="76" t="s">
        <v>324</v>
      </c>
      <c r="B38" s="104">
        <v>260111.22791372001</v>
      </c>
      <c r="C38" s="104">
        <v>4748.3346696899998</v>
      </c>
      <c r="D38" s="104">
        <v>21337.7431134</v>
      </c>
      <c r="E38" s="104">
        <v>28962.007423679999</v>
      </c>
      <c r="F38" s="104">
        <v>25106.665031</v>
      </c>
      <c r="G38" s="104">
        <v>24934.164136989999</v>
      </c>
      <c r="H38" s="104">
        <v>25224.969201240001</v>
      </c>
      <c r="I38" s="104">
        <v>17196.222889569999</v>
      </c>
      <c r="J38" s="77">
        <v>112601.12144815001</v>
      </c>
      <c r="L38" s="237"/>
    </row>
    <row r="39" spans="1:14" ht="12.75" customHeight="1">
      <c r="A39" s="76" t="s">
        <v>325</v>
      </c>
      <c r="B39" s="103"/>
      <c r="C39" s="103"/>
      <c r="D39" s="103"/>
      <c r="E39" s="103"/>
      <c r="F39" s="103"/>
      <c r="G39" s="103"/>
      <c r="H39" s="103"/>
      <c r="I39" s="103"/>
      <c r="J39" s="75"/>
      <c r="L39" s="237"/>
    </row>
    <row r="40" spans="1:14" ht="12.75" customHeight="1">
      <c r="A40" s="239" t="s">
        <v>326</v>
      </c>
      <c r="B40" s="240">
        <v>568137.50701686996</v>
      </c>
      <c r="C40" s="240">
        <v>18160.68695336</v>
      </c>
      <c r="D40" s="240">
        <v>59301.313711050003</v>
      </c>
      <c r="E40" s="240">
        <v>82143.980338880006</v>
      </c>
      <c r="F40" s="240">
        <v>52792.648922660002</v>
      </c>
      <c r="G40" s="240">
        <v>50119.295294689997</v>
      </c>
      <c r="H40" s="240">
        <v>53331.33163601</v>
      </c>
      <c r="I40" s="240">
        <v>32849.860933130003</v>
      </c>
      <c r="J40" s="159">
        <v>219438.38922709</v>
      </c>
      <c r="L40" s="237"/>
    </row>
    <row r="41" spans="1:14" ht="12.75" customHeight="1">
      <c r="A41" s="31" t="s">
        <v>382</v>
      </c>
    </row>
    <row r="42" spans="1:14" ht="12.75" customHeight="1">
      <c r="A42" s="31" t="s">
        <v>396</v>
      </c>
    </row>
    <row r="43" spans="1:14" ht="12.75" customHeight="1">
      <c r="A43" s="31" t="s">
        <v>397</v>
      </c>
    </row>
    <row r="44" spans="1:14" ht="12.75" customHeight="1">
      <c r="A44" s="82" t="s">
        <v>385</v>
      </c>
    </row>
    <row r="45" spans="1:14" ht="12.75" customHeight="1">
      <c r="A45" s="82" t="s">
        <v>386</v>
      </c>
    </row>
    <row r="46" spans="1:14" ht="12.75" customHeight="1"/>
    <row r="47" spans="1:14" ht="12.75" customHeight="1"/>
    <row r="48" spans="1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:I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2AAA-32A1-402F-9650-7569F01C2061}">
  <dimension ref="A1:M99"/>
  <sheetViews>
    <sheetView showGridLines="0" workbookViewId="0"/>
  </sheetViews>
  <sheetFormatPr defaultColWidth="9.140625" defaultRowHeight="12.75"/>
  <cols>
    <col min="1" max="1" width="25.5703125" style="52" customWidth="1"/>
    <col min="2" max="2" width="7" style="52" customWidth="1"/>
    <col min="3" max="3" width="4.140625" style="52" customWidth="1"/>
    <col min="4" max="4" width="6.28515625" style="52" customWidth="1"/>
    <col min="5" max="5" width="4.140625" style="52" customWidth="1"/>
    <col min="6" max="6" width="6.28515625" style="52" customWidth="1"/>
    <col min="7" max="7" width="4.140625" style="52" customWidth="1"/>
    <col min="8" max="8" width="6.28515625" style="52" customWidth="1"/>
    <col min="9" max="9" width="4.140625" style="52" customWidth="1"/>
    <col min="10" max="10" width="6.28515625" style="52" customWidth="1"/>
    <col min="11" max="11" width="4.140625" style="52" customWidth="1"/>
    <col min="12" max="12" width="6.28515625" style="52" customWidth="1"/>
    <col min="13" max="13" width="4.140625" style="52" customWidth="1"/>
    <col min="14" max="16384" width="9.140625" style="52"/>
  </cols>
  <sheetData>
    <row r="1" spans="1:13" ht="18">
      <c r="A1" s="45" t="s">
        <v>398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ht="12.75" customHeight="1">
      <c r="A2" s="207"/>
      <c r="C2" s="208"/>
      <c r="E2" s="208"/>
      <c r="G2" s="208"/>
      <c r="I2" s="208"/>
      <c r="K2" s="208"/>
      <c r="M2" s="209"/>
    </row>
    <row r="3" spans="1:13" ht="12.75" customHeight="1">
      <c r="A3" s="207"/>
      <c r="B3" s="210"/>
      <c r="C3" s="211"/>
      <c r="D3" s="210"/>
      <c r="E3" s="17"/>
      <c r="F3" s="210"/>
      <c r="G3" s="17"/>
      <c r="H3" s="210"/>
      <c r="I3" s="17"/>
      <c r="J3" s="210"/>
      <c r="K3" s="17"/>
      <c r="L3" s="210"/>
      <c r="M3" s="19"/>
    </row>
    <row r="4" spans="1:13" ht="12.75" customHeight="1">
      <c r="A4" s="55" t="s">
        <v>2</v>
      </c>
      <c r="B4" s="171">
        <v>2023</v>
      </c>
      <c r="C4" s="172"/>
      <c r="D4" s="171" t="s">
        <v>28</v>
      </c>
      <c r="E4" s="172"/>
      <c r="F4" s="171" t="s">
        <v>28</v>
      </c>
      <c r="G4" s="172"/>
      <c r="H4" s="171"/>
      <c r="I4" s="172"/>
      <c r="J4" s="173">
        <v>2024</v>
      </c>
      <c r="K4" s="172"/>
      <c r="L4" s="171" t="s">
        <v>28</v>
      </c>
      <c r="M4" s="174"/>
    </row>
    <row r="5" spans="1:13" ht="12.75" customHeight="1">
      <c r="A5" s="61"/>
      <c r="B5" s="206"/>
      <c r="C5" s="176"/>
      <c r="D5" s="206"/>
      <c r="E5" s="176"/>
      <c r="F5" s="206"/>
      <c r="G5" s="176"/>
      <c r="H5" s="38"/>
      <c r="I5" s="176"/>
      <c r="J5" s="37"/>
      <c r="K5" s="176"/>
      <c r="L5" s="206"/>
      <c r="M5" s="177"/>
    </row>
    <row r="6" spans="1:13" ht="12.75" customHeight="1">
      <c r="A6" s="61"/>
      <c r="B6" s="171" t="s">
        <v>231</v>
      </c>
      <c r="C6" s="178"/>
      <c r="D6" s="173" t="s">
        <v>234</v>
      </c>
      <c r="E6" s="178"/>
      <c r="F6" s="171" t="s">
        <v>236</v>
      </c>
      <c r="G6" s="178"/>
      <c r="H6" s="171" t="s">
        <v>228</v>
      </c>
      <c r="I6" s="178"/>
      <c r="J6" s="173" t="s">
        <v>231</v>
      </c>
      <c r="K6" s="178"/>
      <c r="L6" s="171" t="s">
        <v>234</v>
      </c>
      <c r="M6" s="179"/>
    </row>
    <row r="7" spans="1:13" ht="12.75" customHeight="1">
      <c r="A7" s="61"/>
      <c r="B7" s="38"/>
      <c r="C7" s="127"/>
      <c r="D7" s="37"/>
      <c r="E7" s="127"/>
      <c r="F7" s="38"/>
      <c r="G7" s="127"/>
      <c r="H7" s="38"/>
      <c r="I7" s="127"/>
      <c r="J7" s="37"/>
      <c r="K7" s="127"/>
      <c r="L7" s="38"/>
      <c r="M7" s="39"/>
    </row>
    <row r="8" spans="1:13" ht="12.75" customHeight="1">
      <c r="A8" s="61"/>
      <c r="B8" s="180" t="s">
        <v>399</v>
      </c>
      <c r="C8" s="180" t="s">
        <v>242</v>
      </c>
      <c r="D8" s="180" t="s">
        <v>399</v>
      </c>
      <c r="E8" s="180" t="s">
        <v>242</v>
      </c>
      <c r="F8" s="181" t="s">
        <v>399</v>
      </c>
      <c r="G8" s="180" t="s">
        <v>242</v>
      </c>
      <c r="H8" s="181" t="s">
        <v>399</v>
      </c>
      <c r="I8" s="180" t="s">
        <v>242</v>
      </c>
      <c r="J8" s="180" t="s">
        <v>399</v>
      </c>
      <c r="K8" s="180" t="s">
        <v>242</v>
      </c>
      <c r="L8" s="181" t="s">
        <v>399</v>
      </c>
      <c r="M8" s="182" t="s">
        <v>242</v>
      </c>
    </row>
    <row r="9" spans="1:13" ht="12.75" customHeight="1">
      <c r="A9" s="67"/>
      <c r="B9" s="212" t="s">
        <v>400</v>
      </c>
      <c r="C9" s="185"/>
      <c r="D9" s="213" t="s">
        <v>400</v>
      </c>
      <c r="E9" s="185"/>
      <c r="F9" s="212" t="s">
        <v>400</v>
      </c>
      <c r="G9" s="185"/>
      <c r="H9" s="212" t="s">
        <v>400</v>
      </c>
      <c r="I9" s="185"/>
      <c r="J9" s="213" t="s">
        <v>400</v>
      </c>
      <c r="K9" s="185"/>
      <c r="L9" s="212" t="s">
        <v>400</v>
      </c>
      <c r="M9" s="187"/>
    </row>
    <row r="10" spans="1:13" ht="12.75" customHeight="1">
      <c r="A10" s="175" t="s">
        <v>312</v>
      </c>
      <c r="B10" s="214">
        <v>321342.22273415001</v>
      </c>
      <c r="C10" s="215">
        <v>100</v>
      </c>
      <c r="D10" s="216">
        <v>332311.73896431999</v>
      </c>
      <c r="E10" s="215">
        <v>100</v>
      </c>
      <c r="F10" s="214">
        <v>330379.03716751002</v>
      </c>
      <c r="G10" s="215">
        <v>100</v>
      </c>
      <c r="H10" s="214">
        <v>342191.47744226002</v>
      </c>
      <c r="I10" s="215">
        <v>100</v>
      </c>
      <c r="J10" s="216">
        <v>353704.46891146997</v>
      </c>
      <c r="K10" s="215">
        <v>100</v>
      </c>
      <c r="L10" s="214">
        <v>360506.44050500001</v>
      </c>
      <c r="M10" s="217">
        <v>100</v>
      </c>
    </row>
    <row r="11" spans="1:13" ht="12.75" customHeight="1">
      <c r="A11" s="218" t="s">
        <v>401</v>
      </c>
      <c r="B11" s="214">
        <v>21546.23549146</v>
      </c>
      <c r="C11" s="215">
        <v>6.7050745177939</v>
      </c>
      <c r="D11" s="216">
        <v>21308.471360570002</v>
      </c>
      <c r="E11" s="215">
        <v>6.4121933901522103</v>
      </c>
      <c r="F11" s="214">
        <v>20906.618991439998</v>
      </c>
      <c r="G11" s="215">
        <v>6.3280706822932702</v>
      </c>
      <c r="H11" s="214">
        <v>20910.410645759999</v>
      </c>
      <c r="I11" s="215">
        <v>6.1107339089964103</v>
      </c>
      <c r="J11" s="216">
        <v>20232.226718580001</v>
      </c>
      <c r="K11" s="215">
        <v>5.7200936083292699</v>
      </c>
      <c r="L11" s="214">
        <v>18043.970653119999</v>
      </c>
      <c r="M11" s="217">
        <v>5.0051728972841296</v>
      </c>
    </row>
    <row r="12" spans="1:13" ht="12.75" customHeight="1">
      <c r="A12" s="219" t="s">
        <v>402</v>
      </c>
      <c r="B12" s="214">
        <v>21894.43051776</v>
      </c>
      <c r="C12" s="215">
        <v>6.8134309682277596</v>
      </c>
      <c r="D12" s="216">
        <v>23073.25076889</v>
      </c>
      <c r="E12" s="215">
        <v>6.9432548006880204</v>
      </c>
      <c r="F12" s="214">
        <v>21614.002305689999</v>
      </c>
      <c r="G12" s="215">
        <v>6.54218333311844</v>
      </c>
      <c r="H12" s="214">
        <v>22539.57451024</v>
      </c>
      <c r="I12" s="215">
        <v>6.58683105690241</v>
      </c>
      <c r="J12" s="216">
        <v>22107.657367380001</v>
      </c>
      <c r="K12" s="215">
        <v>6.2503189273849404</v>
      </c>
      <c r="L12" s="214">
        <v>20207.556992540001</v>
      </c>
      <c r="M12" s="217">
        <v>5.6053248214464899</v>
      </c>
    </row>
    <row r="13" spans="1:13" ht="12.75" customHeight="1">
      <c r="A13" s="218" t="s">
        <v>403</v>
      </c>
      <c r="B13" s="214">
        <v>18192.666198620002</v>
      </c>
      <c r="C13" s="215">
        <v>5.6614614923078399</v>
      </c>
      <c r="D13" s="216">
        <v>17984.504522210002</v>
      </c>
      <c r="E13" s="215">
        <v>5.4119377721233599</v>
      </c>
      <c r="F13" s="214">
        <v>17780.334897379998</v>
      </c>
      <c r="G13" s="215">
        <v>5.38179875146405</v>
      </c>
      <c r="H13" s="214">
        <v>18137.368834370001</v>
      </c>
      <c r="I13" s="215">
        <v>5.3003566803999203</v>
      </c>
      <c r="J13" s="216">
        <v>17889.985775810001</v>
      </c>
      <c r="K13" s="215">
        <v>5.0578907953486301</v>
      </c>
      <c r="L13" s="214">
        <v>17776.585465550001</v>
      </c>
      <c r="M13" s="217">
        <v>4.9310035739301696</v>
      </c>
    </row>
    <row r="14" spans="1:13" ht="12.75" customHeight="1">
      <c r="A14" s="218" t="s">
        <v>404</v>
      </c>
      <c r="B14" s="214">
        <v>242523.77648445999</v>
      </c>
      <c r="C14" s="215">
        <v>75.472116431180197</v>
      </c>
      <c r="D14" s="216">
        <v>252344.49761774001</v>
      </c>
      <c r="E14" s="215">
        <v>75.936076890992396</v>
      </c>
      <c r="F14" s="214">
        <v>252249.64216389001</v>
      </c>
      <c r="G14" s="215">
        <v>76.351588262542705</v>
      </c>
      <c r="H14" s="214">
        <v>261600.83897041</v>
      </c>
      <c r="I14" s="215">
        <v>76.448671640149598</v>
      </c>
      <c r="J14" s="216">
        <v>273976.66741560999</v>
      </c>
      <c r="K14" s="215">
        <v>77.4592043631161</v>
      </c>
      <c r="L14" s="214">
        <v>282830.52464505</v>
      </c>
      <c r="M14" s="217">
        <v>78.453667637354599</v>
      </c>
    </row>
    <row r="15" spans="1:13" ht="12.75" customHeight="1">
      <c r="A15" s="219" t="s">
        <v>405</v>
      </c>
      <c r="B15" s="214">
        <v>11464.47610471</v>
      </c>
      <c r="C15" s="215">
        <v>3.5676843233248801</v>
      </c>
      <c r="D15" s="216">
        <v>12053.9347791</v>
      </c>
      <c r="E15" s="215">
        <v>3.62729731325989</v>
      </c>
      <c r="F15" s="214">
        <v>12186.661672669999</v>
      </c>
      <c r="G15" s="215">
        <v>3.6886909584675198</v>
      </c>
      <c r="H15" s="214">
        <v>12550.849901240001</v>
      </c>
      <c r="I15" s="215">
        <v>3.66778564885731</v>
      </c>
      <c r="J15" s="216">
        <v>13547.726263119999</v>
      </c>
      <c r="K15" s="215">
        <v>3.83023892935628</v>
      </c>
      <c r="L15" s="214">
        <v>15374.839616470001</v>
      </c>
      <c r="M15" s="217">
        <v>4.2647891657449497</v>
      </c>
    </row>
    <row r="16" spans="1:13" ht="12.75" customHeight="1">
      <c r="A16" s="219" t="s">
        <v>406</v>
      </c>
      <c r="B16" s="214">
        <v>2732.99608141</v>
      </c>
      <c r="C16" s="215">
        <v>0.85049392456310902</v>
      </c>
      <c r="D16" s="216">
        <v>2935.70416088</v>
      </c>
      <c r="E16" s="215">
        <v>0.88341873507971502</v>
      </c>
      <c r="F16" s="214">
        <v>2887.8153771699999</v>
      </c>
      <c r="G16" s="215">
        <v>0.87409158944482601</v>
      </c>
      <c r="H16" s="214">
        <v>3046.3949863100001</v>
      </c>
      <c r="I16" s="215">
        <v>0.89026033292253304</v>
      </c>
      <c r="J16" s="216">
        <v>2788.6596496699999</v>
      </c>
      <c r="K16" s="215">
        <v>0.78841515863572098</v>
      </c>
      <c r="L16" s="214">
        <v>2805.31584853</v>
      </c>
      <c r="M16" s="217">
        <v>0.77815970349941399</v>
      </c>
    </row>
    <row r="17" spans="1:13" ht="12.75" customHeight="1">
      <c r="A17" s="219" t="s">
        <v>407</v>
      </c>
      <c r="B17" s="214">
        <v>320.20144062999998</v>
      </c>
      <c r="C17" s="215">
        <v>9.9644994643267301E-2</v>
      </c>
      <c r="D17" s="216">
        <v>333.48797180000003</v>
      </c>
      <c r="E17" s="215">
        <v>0.10035395464492</v>
      </c>
      <c r="F17" s="214">
        <v>325.36181469000002</v>
      </c>
      <c r="G17" s="215">
        <v>9.8481373842443196E-2</v>
      </c>
      <c r="H17" s="214">
        <v>367.84831173999999</v>
      </c>
      <c r="I17" s="215">
        <v>0.107497800497404</v>
      </c>
      <c r="J17" s="216">
        <v>370.77368177</v>
      </c>
      <c r="K17" s="215">
        <v>0.104825840315521</v>
      </c>
      <c r="L17" s="214">
        <v>375.53403846999998</v>
      </c>
      <c r="M17" s="217">
        <v>0.10416846865314</v>
      </c>
    </row>
    <row r="18" spans="1:13" ht="12.75" customHeight="1">
      <c r="A18" s="219" t="s">
        <v>408</v>
      </c>
      <c r="B18" s="214">
        <v>52.609514609999998</v>
      </c>
      <c r="C18" s="215">
        <v>1.6371802672667898E-2</v>
      </c>
      <c r="D18" s="216">
        <v>49.832271480000003</v>
      </c>
      <c r="E18" s="215">
        <v>1.4995639827622999E-2</v>
      </c>
      <c r="F18" s="214">
        <v>49.459895469999999</v>
      </c>
      <c r="G18" s="215">
        <v>1.4970651859162199E-2</v>
      </c>
      <c r="H18" s="214">
        <v>399.22042887999999</v>
      </c>
      <c r="I18" s="215">
        <v>0.11666580122450999</v>
      </c>
      <c r="J18" s="216">
        <v>536.31796588999998</v>
      </c>
      <c r="K18" s="215">
        <v>0.15162883509516401</v>
      </c>
      <c r="L18" s="214">
        <v>651.58982557000002</v>
      </c>
      <c r="M18" s="217">
        <v>0.18074290840886201</v>
      </c>
    </row>
    <row r="19" spans="1:13" ht="12.75" customHeight="1">
      <c r="A19" s="219" t="s">
        <v>409</v>
      </c>
      <c r="B19" s="214">
        <v>2614.8309004900002</v>
      </c>
      <c r="C19" s="215">
        <v>0.81372154528640295</v>
      </c>
      <c r="D19" s="216">
        <v>2228.05551165</v>
      </c>
      <c r="E19" s="215">
        <v>0.670471503231857</v>
      </c>
      <c r="F19" s="214">
        <v>2379.1400491099998</v>
      </c>
      <c r="G19" s="215">
        <v>0.72012439696763197</v>
      </c>
      <c r="H19" s="214">
        <v>2638.9708533100002</v>
      </c>
      <c r="I19" s="215">
        <v>0.771197130049882</v>
      </c>
      <c r="J19" s="216">
        <v>2254.4540736399999</v>
      </c>
      <c r="K19" s="215">
        <v>0.63738354241836703</v>
      </c>
      <c r="L19" s="214">
        <v>2440.5234197</v>
      </c>
      <c r="M19" s="217">
        <v>0.67697082367829498</v>
      </c>
    </row>
    <row r="20" spans="1:13" ht="12.75" customHeight="1">
      <c r="A20" s="61" t="s">
        <v>410</v>
      </c>
      <c r="B20" s="214"/>
      <c r="C20" s="215"/>
      <c r="D20" s="216"/>
      <c r="E20" s="215"/>
      <c r="F20" s="214"/>
      <c r="G20" s="215"/>
      <c r="H20" s="214"/>
      <c r="I20" s="215"/>
      <c r="J20" s="216"/>
      <c r="K20" s="215"/>
      <c r="L20" s="214"/>
      <c r="M20" s="217"/>
    </row>
    <row r="21" spans="1:13" ht="12.75" customHeight="1">
      <c r="A21" s="61" t="s">
        <v>411</v>
      </c>
      <c r="B21" s="214">
        <v>266291.73375393002</v>
      </c>
      <c r="C21" s="215">
        <v>100</v>
      </c>
      <c r="D21" s="216">
        <v>264178.40248669998</v>
      </c>
      <c r="E21" s="215">
        <v>100</v>
      </c>
      <c r="F21" s="214">
        <v>269049.11857763003</v>
      </c>
      <c r="G21" s="215">
        <v>100</v>
      </c>
      <c r="H21" s="214">
        <v>265019.44646537001</v>
      </c>
      <c r="I21" s="215">
        <v>100</v>
      </c>
      <c r="J21" s="216">
        <v>266142.92004452</v>
      </c>
      <c r="K21" s="215">
        <v>100</v>
      </c>
      <c r="L21" s="214">
        <v>260111.22791372001</v>
      </c>
      <c r="M21" s="217">
        <v>100</v>
      </c>
    </row>
    <row r="22" spans="1:13" ht="12.75" customHeight="1">
      <c r="A22" s="218" t="s">
        <v>401</v>
      </c>
      <c r="B22" s="214">
        <v>133040.53770802001</v>
      </c>
      <c r="C22" s="215">
        <v>49.9604459487119</v>
      </c>
      <c r="D22" s="216">
        <v>129136.99139385</v>
      </c>
      <c r="E22" s="215">
        <v>48.882493867132602</v>
      </c>
      <c r="F22" s="214">
        <v>131423.50801267999</v>
      </c>
      <c r="G22" s="215">
        <v>48.847403294785302</v>
      </c>
      <c r="H22" s="214">
        <v>127845.87925359</v>
      </c>
      <c r="I22" s="215">
        <v>48.2401880158993</v>
      </c>
      <c r="J22" s="216">
        <v>126922.58455484</v>
      </c>
      <c r="K22" s="215">
        <v>47.6896340258116</v>
      </c>
      <c r="L22" s="214">
        <v>128673.80150548001</v>
      </c>
      <c r="M22" s="217">
        <v>49.468760936441299</v>
      </c>
    </row>
    <row r="23" spans="1:13" ht="12.75" customHeight="1">
      <c r="A23" s="219" t="s">
        <v>402</v>
      </c>
      <c r="B23" s="214">
        <v>33674.43065052</v>
      </c>
      <c r="C23" s="215">
        <v>12.64569131599</v>
      </c>
      <c r="D23" s="216">
        <v>35289.431141770001</v>
      </c>
      <c r="E23" s="215">
        <v>13.358181747482799</v>
      </c>
      <c r="F23" s="214">
        <v>34369.615599010001</v>
      </c>
      <c r="G23" s="215">
        <v>12.7744761925667</v>
      </c>
      <c r="H23" s="214">
        <v>34230.30544158</v>
      </c>
      <c r="I23" s="215">
        <v>12.9161485687628</v>
      </c>
      <c r="J23" s="216">
        <v>34503.241546600002</v>
      </c>
      <c r="K23" s="215">
        <v>12.964177871358901</v>
      </c>
      <c r="L23" s="214">
        <v>30545.674515989998</v>
      </c>
      <c r="M23" s="217">
        <v>11.743312567084599</v>
      </c>
    </row>
    <row r="24" spans="1:13" ht="12.75" customHeight="1">
      <c r="A24" s="218" t="s">
        <v>404</v>
      </c>
      <c r="B24" s="214">
        <v>78775.738632930006</v>
      </c>
      <c r="C24" s="215">
        <v>29.582494928559701</v>
      </c>
      <c r="D24" s="216">
        <v>78676.228730949995</v>
      </c>
      <c r="E24" s="215">
        <v>29.7814764531748</v>
      </c>
      <c r="F24" s="214">
        <v>82282.971373530003</v>
      </c>
      <c r="G24" s="215">
        <v>30.582880854072901</v>
      </c>
      <c r="H24" s="214">
        <v>81108.925498049997</v>
      </c>
      <c r="I24" s="215">
        <v>30.604895821729201</v>
      </c>
      <c r="J24" s="216">
        <v>82412.14550554</v>
      </c>
      <c r="K24" s="215">
        <v>30.9653720984778</v>
      </c>
      <c r="L24" s="214">
        <v>79373.604234040002</v>
      </c>
      <c r="M24" s="217">
        <v>30.515254904862701</v>
      </c>
    </row>
    <row r="25" spans="1:13" ht="12.75" customHeight="1">
      <c r="A25" s="219" t="s">
        <v>405</v>
      </c>
      <c r="B25" s="214">
        <v>16821.04233643</v>
      </c>
      <c r="C25" s="215">
        <v>6.3167722479788599</v>
      </c>
      <c r="D25" s="216">
        <v>17045.353421719999</v>
      </c>
      <c r="E25" s="215">
        <v>6.4522130731629899</v>
      </c>
      <c r="F25" s="214">
        <v>16871.354598080001</v>
      </c>
      <c r="G25" s="215">
        <v>6.2707340158826899</v>
      </c>
      <c r="H25" s="214">
        <v>17618.007293390001</v>
      </c>
      <c r="I25" s="215">
        <v>6.6478168030179399</v>
      </c>
      <c r="J25" s="216">
        <v>18030.792350669999</v>
      </c>
      <c r="K25" s="215">
        <v>6.7748532809566502</v>
      </c>
      <c r="L25" s="214">
        <v>17383.352786380001</v>
      </c>
      <c r="M25" s="217">
        <v>6.6830459130146203</v>
      </c>
    </row>
    <row r="26" spans="1:13" ht="12.75" customHeight="1">
      <c r="A26" s="219" t="s">
        <v>406</v>
      </c>
      <c r="B26" s="214">
        <v>358.12042208999998</v>
      </c>
      <c r="C26" s="215">
        <v>0.134484242917178</v>
      </c>
      <c r="D26" s="216">
        <v>350.51912209</v>
      </c>
      <c r="E26" s="215">
        <v>0.13268273211987799</v>
      </c>
      <c r="F26" s="214">
        <v>319.28978763999999</v>
      </c>
      <c r="G26" s="215">
        <v>0.11867341893850999</v>
      </c>
      <c r="H26" s="214">
        <v>305.24203713999998</v>
      </c>
      <c r="I26" s="215">
        <v>0.115177222355223</v>
      </c>
      <c r="J26" s="216">
        <v>255.24961521</v>
      </c>
      <c r="K26" s="215">
        <v>9.5906971775654298E-2</v>
      </c>
      <c r="L26" s="214">
        <v>252.02543406000001</v>
      </c>
      <c r="M26" s="217">
        <v>9.6891409141168602E-2</v>
      </c>
    </row>
    <row r="27" spans="1:13" ht="12.75" customHeight="1">
      <c r="A27" s="219" t="s">
        <v>407</v>
      </c>
      <c r="B27" s="214">
        <v>167.16391239999999</v>
      </c>
      <c r="C27" s="215">
        <v>6.2774728319005907E-2</v>
      </c>
      <c r="D27" s="216">
        <v>173.9768268</v>
      </c>
      <c r="E27" s="215">
        <v>6.5855809998986894E-2</v>
      </c>
      <c r="F27" s="214">
        <v>163.25695741000001</v>
      </c>
      <c r="G27" s="215">
        <v>6.0679238896259299E-2</v>
      </c>
      <c r="H27" s="214">
        <v>173.05433072</v>
      </c>
      <c r="I27" s="215">
        <v>6.5298729217070098E-2</v>
      </c>
      <c r="J27" s="216">
        <v>182.29308033000001</v>
      </c>
      <c r="K27" s="215">
        <v>6.8494431600700206E-2</v>
      </c>
      <c r="L27" s="214">
        <v>107.33110551999999</v>
      </c>
      <c r="M27" s="217">
        <v>4.1263541901237002E-2</v>
      </c>
    </row>
    <row r="28" spans="1:13" ht="12.75" customHeight="1">
      <c r="A28" s="219" t="s">
        <v>408</v>
      </c>
      <c r="B28" s="103">
        <v>51.307055320000003</v>
      </c>
      <c r="C28" s="103">
        <v>1.92672354476504E-2</v>
      </c>
      <c r="D28" s="103">
        <v>53.987672019999998</v>
      </c>
      <c r="E28" s="103">
        <v>2.0436065746410902E-2</v>
      </c>
      <c r="F28" s="103">
        <v>58.584903480000001</v>
      </c>
      <c r="G28" s="103">
        <v>2.17747985162405E-2</v>
      </c>
      <c r="H28" s="103">
        <v>76.833958710000005</v>
      </c>
      <c r="I28" s="103">
        <v>2.8991819179593599E-2</v>
      </c>
      <c r="J28" s="103">
        <v>284.03833500000002</v>
      </c>
      <c r="K28" s="103">
        <v>0.10672398685356201</v>
      </c>
      <c r="L28" s="103">
        <v>248.74237342999999</v>
      </c>
      <c r="M28" s="75">
        <v>9.5629233472577693E-2</v>
      </c>
    </row>
    <row r="29" spans="1:13" ht="12.75" customHeight="1">
      <c r="A29" s="219" t="s">
        <v>409</v>
      </c>
      <c r="B29" s="214">
        <v>3403.3930362199999</v>
      </c>
      <c r="C29" s="215">
        <v>1.2780693520757</v>
      </c>
      <c r="D29" s="216">
        <v>3451.9141774999998</v>
      </c>
      <c r="E29" s="215">
        <v>1.3066602511815</v>
      </c>
      <c r="F29" s="214">
        <v>3560.5373457999999</v>
      </c>
      <c r="G29" s="215">
        <v>1.3233781863413401</v>
      </c>
      <c r="H29" s="214">
        <v>3661.1986521899998</v>
      </c>
      <c r="I29" s="215">
        <v>1.3814830198388499</v>
      </c>
      <c r="J29" s="216">
        <v>3552.5750563299998</v>
      </c>
      <c r="K29" s="215">
        <v>1.3348373331651</v>
      </c>
      <c r="L29" s="214">
        <v>3526.6959588200002</v>
      </c>
      <c r="M29" s="217">
        <v>1.35584149408184</v>
      </c>
    </row>
    <row r="30" spans="1:13" ht="12.75" customHeight="1">
      <c r="A30" s="21" t="s">
        <v>327</v>
      </c>
      <c r="B30" s="214"/>
      <c r="C30" s="215"/>
      <c r="D30" s="216"/>
      <c r="E30" s="215"/>
      <c r="F30" s="214"/>
      <c r="G30" s="215"/>
      <c r="H30" s="214"/>
      <c r="I30" s="215"/>
      <c r="J30" s="216"/>
      <c r="K30" s="215"/>
      <c r="L30" s="214"/>
      <c r="M30" s="217"/>
    </row>
    <row r="31" spans="1:13" ht="12.75" customHeight="1">
      <c r="A31" s="21" t="s">
        <v>412</v>
      </c>
      <c r="B31" s="214">
        <v>110780.67967778099</v>
      </c>
      <c r="C31" s="215">
        <v>100</v>
      </c>
      <c r="D31" s="216">
        <v>120727.35188993999</v>
      </c>
      <c r="E31" s="215">
        <v>100</v>
      </c>
      <c r="F31" s="214">
        <v>117962.263792435</v>
      </c>
      <c r="G31" s="215">
        <v>100</v>
      </c>
      <c r="H31" s="214">
        <v>125443.656730837</v>
      </c>
      <c r="I31" s="215">
        <v>100</v>
      </c>
      <c r="J31" s="216">
        <v>128529.301952284</v>
      </c>
      <c r="K31" s="215">
        <v>100</v>
      </c>
      <c r="L31" s="214">
        <v>120517.113699293</v>
      </c>
      <c r="M31" s="217">
        <v>100</v>
      </c>
    </row>
    <row r="32" spans="1:13" ht="12.75" customHeight="1">
      <c r="A32" s="220" t="s">
        <v>325</v>
      </c>
      <c r="B32" s="214"/>
      <c r="C32" s="215"/>
      <c r="D32" s="216"/>
      <c r="E32" s="215"/>
      <c r="F32" s="214"/>
      <c r="G32" s="215"/>
      <c r="H32" s="214"/>
      <c r="I32" s="215"/>
      <c r="J32" s="216"/>
      <c r="K32" s="215"/>
      <c r="L32" s="214"/>
      <c r="M32" s="217"/>
    </row>
    <row r="33" spans="1:13" ht="12.75" customHeight="1">
      <c r="A33" s="220" t="s">
        <v>413</v>
      </c>
      <c r="B33" s="214"/>
      <c r="C33" s="215"/>
      <c r="D33" s="216"/>
      <c r="E33" s="215"/>
      <c r="F33" s="214"/>
      <c r="G33" s="215"/>
      <c r="H33" s="214"/>
      <c r="I33" s="215"/>
      <c r="J33" s="216"/>
      <c r="K33" s="215"/>
      <c r="L33" s="214"/>
      <c r="M33" s="217"/>
    </row>
    <row r="34" spans="1:13" ht="12.75" customHeight="1">
      <c r="A34" s="220" t="s">
        <v>414</v>
      </c>
      <c r="B34" s="214"/>
      <c r="C34" s="215"/>
      <c r="D34" s="216"/>
      <c r="E34" s="215"/>
      <c r="F34" s="214"/>
      <c r="G34" s="215"/>
      <c r="H34" s="214"/>
      <c r="I34" s="215"/>
      <c r="J34" s="216"/>
      <c r="K34" s="215"/>
      <c r="L34" s="214"/>
      <c r="M34" s="217"/>
    </row>
    <row r="35" spans="1:13" ht="12.75" customHeight="1">
      <c r="A35" s="220" t="s">
        <v>415</v>
      </c>
      <c r="B35" s="214">
        <v>698414.63616586104</v>
      </c>
      <c r="C35" s="215">
        <v>100</v>
      </c>
      <c r="D35" s="216">
        <v>717217.49334096001</v>
      </c>
      <c r="E35" s="215">
        <v>100</v>
      </c>
      <c r="F35" s="214">
        <v>717390.41953757603</v>
      </c>
      <c r="G35" s="215">
        <v>100</v>
      </c>
      <c r="H35" s="214">
        <v>732654.58063846698</v>
      </c>
      <c r="I35" s="215">
        <v>100</v>
      </c>
      <c r="J35" s="216">
        <v>748376.69090827403</v>
      </c>
      <c r="K35" s="215">
        <v>100</v>
      </c>
      <c r="L35" s="214">
        <v>741134.78211801301</v>
      </c>
      <c r="M35" s="217">
        <v>100</v>
      </c>
    </row>
    <row r="36" spans="1:13" ht="12.75" customHeight="1">
      <c r="A36" s="218" t="s">
        <v>401</v>
      </c>
      <c r="B36" s="214">
        <v>154586.77319948</v>
      </c>
      <c r="C36" s="215">
        <v>22.133953842680999</v>
      </c>
      <c r="D36" s="216">
        <v>150445.46275442</v>
      </c>
      <c r="E36" s="215">
        <v>20.976267889620399</v>
      </c>
      <c r="F36" s="214">
        <v>152330.12700412</v>
      </c>
      <c r="G36" s="215">
        <v>21.233922680806199</v>
      </c>
      <c r="H36" s="214">
        <v>148756.28989935</v>
      </c>
      <c r="I36" s="215">
        <v>20.303741194072298</v>
      </c>
      <c r="J36" s="216">
        <v>147154.81127342</v>
      </c>
      <c r="K36" s="215">
        <v>19.663200773239499</v>
      </c>
      <c r="L36" s="214">
        <v>146717.77215860001</v>
      </c>
      <c r="M36" s="217">
        <v>19.796368447222299</v>
      </c>
    </row>
    <row r="37" spans="1:13" ht="12.75" customHeight="1">
      <c r="A37" s="219" t="s">
        <v>402</v>
      </c>
      <c r="B37" s="214">
        <v>166349.54084606099</v>
      </c>
      <c r="C37" s="215">
        <v>23.818163628311499</v>
      </c>
      <c r="D37" s="216">
        <v>179090.03380060001</v>
      </c>
      <c r="E37" s="215">
        <v>24.970115127331699</v>
      </c>
      <c r="F37" s="214">
        <v>173945.88169713601</v>
      </c>
      <c r="G37" s="215">
        <v>24.247031596722401</v>
      </c>
      <c r="H37" s="214">
        <v>182213.536682657</v>
      </c>
      <c r="I37" s="215">
        <v>24.870319724728699</v>
      </c>
      <c r="J37" s="216">
        <v>185140.200866264</v>
      </c>
      <c r="K37" s="215">
        <v>24.738905302029998</v>
      </c>
      <c r="L37" s="214">
        <v>171270.345207823</v>
      </c>
      <c r="M37" s="217">
        <v>23.109203526835799</v>
      </c>
    </row>
    <row r="38" spans="1:13" ht="12.75" customHeight="1">
      <c r="A38" s="218" t="s">
        <v>403</v>
      </c>
      <c r="B38" s="214">
        <v>18192.666198620002</v>
      </c>
      <c r="C38" s="215">
        <v>2.6048517967054101</v>
      </c>
      <c r="D38" s="216">
        <v>17984.504522210002</v>
      </c>
      <c r="E38" s="215">
        <v>2.5075384648573098</v>
      </c>
      <c r="F38" s="214">
        <v>17780.334897379998</v>
      </c>
      <c r="G38" s="215">
        <v>2.4784739819694099</v>
      </c>
      <c r="H38" s="214">
        <v>18137.368834370001</v>
      </c>
      <c r="I38" s="215">
        <v>2.4755688852125002</v>
      </c>
      <c r="J38" s="216">
        <v>17889.985775810001</v>
      </c>
      <c r="K38" s="215">
        <v>2.3905054758049298</v>
      </c>
      <c r="L38" s="214">
        <v>17776.585465550001</v>
      </c>
      <c r="M38" s="217">
        <v>2.3985631081499301</v>
      </c>
    </row>
    <row r="39" spans="1:13" ht="12.75" customHeight="1">
      <c r="A39" s="218" t="s">
        <v>404</v>
      </c>
      <c r="B39" s="214">
        <v>321299.51511739002</v>
      </c>
      <c r="C39" s="215">
        <v>46.004121116540702</v>
      </c>
      <c r="D39" s="216">
        <v>331020.72634868999</v>
      </c>
      <c r="E39" s="215">
        <v>46.153465221089498</v>
      </c>
      <c r="F39" s="214">
        <v>334532.61353741999</v>
      </c>
      <c r="G39" s="215">
        <v>46.631876371175601</v>
      </c>
      <c r="H39" s="214">
        <v>342709.76446845999</v>
      </c>
      <c r="I39" s="215">
        <v>46.776444660976203</v>
      </c>
      <c r="J39" s="216">
        <v>356388.81292115001</v>
      </c>
      <c r="K39" s="215">
        <v>47.621581116939304</v>
      </c>
      <c r="L39" s="214">
        <v>362204.12887909001</v>
      </c>
      <c r="M39" s="217">
        <v>48.871559886041801</v>
      </c>
    </row>
    <row r="40" spans="1:13" ht="12.75" customHeight="1">
      <c r="A40" s="219" t="s">
        <v>405</v>
      </c>
      <c r="B40" s="214">
        <v>28285.518441140001</v>
      </c>
      <c r="C40" s="215">
        <v>4.0499607219604004</v>
      </c>
      <c r="D40" s="216">
        <v>29099.288200819999</v>
      </c>
      <c r="E40" s="215">
        <v>4.0572474139286498</v>
      </c>
      <c r="F40" s="214">
        <v>29058.016270749999</v>
      </c>
      <c r="G40" s="215">
        <v>4.0505163547459402</v>
      </c>
      <c r="H40" s="214">
        <v>30168.85719463</v>
      </c>
      <c r="I40" s="215">
        <v>4.1177463421220404</v>
      </c>
      <c r="J40" s="216">
        <v>31578.518613789998</v>
      </c>
      <c r="K40" s="215">
        <v>4.2196021064558398</v>
      </c>
      <c r="L40" s="214">
        <v>32758.19240285</v>
      </c>
      <c r="M40" s="217">
        <v>4.4200047269720297</v>
      </c>
    </row>
    <row r="41" spans="1:13" ht="12.75" customHeight="1">
      <c r="A41" s="219" t="s">
        <v>406</v>
      </c>
      <c r="B41" s="214">
        <v>3091.1165034999999</v>
      </c>
      <c r="C41" s="215">
        <v>0.44259045321122298</v>
      </c>
      <c r="D41" s="216">
        <v>3286.2232829700001</v>
      </c>
      <c r="E41" s="215">
        <v>0.45819062048557002</v>
      </c>
      <c r="F41" s="214">
        <v>3207.1051648100001</v>
      </c>
      <c r="G41" s="215">
        <v>0.447051574354349</v>
      </c>
      <c r="H41" s="214">
        <v>3351.63702345</v>
      </c>
      <c r="I41" s="215">
        <v>0.45746482885963002</v>
      </c>
      <c r="J41" s="216">
        <v>3043.9092648800001</v>
      </c>
      <c r="K41" s="215">
        <v>0.40673491062178002</v>
      </c>
      <c r="L41" s="214">
        <v>3057.34128259</v>
      </c>
      <c r="M41" s="217">
        <v>0.41252162985155499</v>
      </c>
    </row>
    <row r="42" spans="1:13" ht="12.75" customHeight="1">
      <c r="A42" s="219" t="s">
        <v>407</v>
      </c>
      <c r="B42" s="214">
        <v>487.36535302999999</v>
      </c>
      <c r="C42" s="215">
        <v>6.9781663755720494E-2</v>
      </c>
      <c r="D42" s="216">
        <v>507.46479859999999</v>
      </c>
      <c r="E42" s="215">
        <v>7.0754659961808103E-2</v>
      </c>
      <c r="F42" s="214">
        <v>488.6187721</v>
      </c>
      <c r="G42" s="215">
        <v>6.8110579510520894E-2</v>
      </c>
      <c r="H42" s="214">
        <v>540.90264246000004</v>
      </c>
      <c r="I42" s="215">
        <v>7.3827784163805296E-2</v>
      </c>
      <c r="J42" s="216">
        <v>553.06676210000001</v>
      </c>
      <c r="K42" s="215">
        <v>7.3902189742008906E-2</v>
      </c>
      <c r="L42" s="214">
        <v>482.86514398999998</v>
      </c>
      <c r="M42" s="217">
        <v>6.5152136377956693E-2</v>
      </c>
    </row>
    <row r="43" spans="1:13" ht="12.75" customHeight="1">
      <c r="A43" s="219" t="s">
        <v>408</v>
      </c>
      <c r="B43" s="214">
        <v>103.91656992999999</v>
      </c>
      <c r="C43" s="215">
        <v>1.4878922140074099E-2</v>
      </c>
      <c r="D43" s="216">
        <v>103.81994349999999</v>
      </c>
      <c r="E43" s="215">
        <v>1.4475378035801E-2</v>
      </c>
      <c r="F43" s="214">
        <v>108.04479895</v>
      </c>
      <c r="G43" s="215">
        <v>1.5060808732244401E-2</v>
      </c>
      <c r="H43" s="214">
        <v>476.05438758999998</v>
      </c>
      <c r="I43" s="215">
        <v>6.4976647955322403E-2</v>
      </c>
      <c r="J43" s="216">
        <v>820.35630089000006</v>
      </c>
      <c r="K43" s="215">
        <v>0.109618098860664</v>
      </c>
      <c r="L43" s="214">
        <v>900.33219899999995</v>
      </c>
      <c r="M43" s="217">
        <v>0.12148022474765401</v>
      </c>
    </row>
    <row r="44" spans="1:13" ht="12.75" customHeight="1">
      <c r="A44" s="221" t="s">
        <v>409</v>
      </c>
      <c r="B44" s="222">
        <v>6018.2239367100001</v>
      </c>
      <c r="C44" s="223">
        <v>0.86169785469398097</v>
      </c>
      <c r="D44" s="224">
        <v>5679.9696891499998</v>
      </c>
      <c r="E44" s="223">
        <v>0.79194522468929496</v>
      </c>
      <c r="F44" s="222">
        <v>5939.6773949099997</v>
      </c>
      <c r="G44" s="223">
        <v>0.82795605198333599</v>
      </c>
      <c r="H44" s="222">
        <v>6300.1695055</v>
      </c>
      <c r="I44" s="223">
        <v>0.85990993190949006</v>
      </c>
      <c r="J44" s="224">
        <v>5807.0291299700002</v>
      </c>
      <c r="K44" s="223">
        <v>0.77595002630590304</v>
      </c>
      <c r="L44" s="222">
        <v>5967.2193785199997</v>
      </c>
      <c r="M44" s="225">
        <v>0.80514631380096602</v>
      </c>
    </row>
    <row r="45" spans="1:13" ht="9.9499999999999993" customHeight="1">
      <c r="A45" s="109" t="s">
        <v>416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9.9499999999999993" customHeight="1">
      <c r="A46" s="31" t="s">
        <v>417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2.75" customHeight="1">
      <c r="A47" s="31"/>
    </row>
    <row r="48" spans="1:13" ht="12.75" customHeight="1"/>
    <row r="49" spans="1:1" ht="12.75" customHeight="1">
      <c r="A49" s="109"/>
    </row>
    <row r="50" spans="1:1" ht="12.75" customHeight="1">
      <c r="A50" s="109"/>
    </row>
    <row r="51" spans="1:1" ht="12.75" customHeight="1"/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52" customFormat="1" ht="12.75" customHeight="1"/>
    <row r="66" s="52" customFormat="1" ht="12.75" customHeight="1"/>
    <row r="67" s="52" customFormat="1" ht="12.75" customHeight="1"/>
    <row r="68" s="52" customFormat="1" ht="12.75" customHeight="1"/>
    <row r="69" s="52" customFormat="1" ht="12.75" customHeight="1"/>
    <row r="70" s="52" customFormat="1" ht="12.75" customHeight="1"/>
    <row r="71" s="52" customFormat="1" ht="12.75" customHeight="1"/>
    <row r="72" s="52" customFormat="1" ht="12.75" customHeight="1"/>
    <row r="73" s="52" customFormat="1" ht="12.75" customHeight="1"/>
    <row r="74" s="52" customFormat="1" ht="12.75" customHeight="1"/>
    <row r="75" s="52" customFormat="1" ht="12.75" customHeight="1"/>
    <row r="76" s="52" customFormat="1" ht="12.75" customHeight="1"/>
    <row r="77" s="52" customFormat="1" ht="12.75" customHeight="1"/>
    <row r="78" s="52" customFormat="1" ht="12.75" customHeight="1"/>
    <row r="79" s="52" customFormat="1" ht="12.75" customHeight="1"/>
    <row r="80" s="52" customFormat="1" ht="12.75" customHeight="1"/>
    <row r="81" s="52" customFormat="1" ht="12.75" customHeight="1"/>
    <row r="82" s="52" customFormat="1" ht="12.75" customHeight="1"/>
    <row r="83" s="52" customFormat="1" ht="12.75" customHeight="1"/>
    <row r="84" s="52" customFormat="1" ht="12.75" customHeight="1"/>
    <row r="85" s="52" customFormat="1" ht="12.75" customHeight="1"/>
    <row r="86" s="52" customFormat="1" ht="12.75" customHeight="1"/>
    <row r="87" s="52" customFormat="1" ht="12.75" customHeight="1"/>
    <row r="88" s="52" customFormat="1" ht="12.75" customHeight="1"/>
    <row r="89" s="52" customFormat="1" ht="12.75" customHeight="1"/>
    <row r="90" s="52" customFormat="1" ht="12.75" customHeight="1"/>
    <row r="91" s="52" customFormat="1" ht="12.75" customHeight="1"/>
    <row r="92" s="52" customFormat="1" ht="12.75" customHeight="1"/>
    <row r="93" s="52" customFormat="1" ht="12.75" customHeight="1"/>
    <row r="94" s="52" customFormat="1" ht="12.75" customHeight="1"/>
    <row r="95" s="52" customFormat="1" ht="12.75" customHeight="1"/>
    <row r="96" s="52" customFormat="1" ht="12.75" customHeight="1"/>
    <row r="97" s="52" customFormat="1" ht="12.75" customHeight="1"/>
    <row r="98" s="52" customFormat="1" ht="12.75" customHeight="1"/>
    <row r="99" s="52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F95F-56C4-42E7-9A31-78FFC5D9DEBB}">
  <dimension ref="A1:O22"/>
  <sheetViews>
    <sheetView showGridLines="0" workbookViewId="0"/>
  </sheetViews>
  <sheetFormatPr defaultColWidth="9.140625" defaultRowHeight="12.75"/>
  <cols>
    <col min="1" max="1" width="11.140625" style="52" customWidth="1"/>
    <col min="2" max="2" width="6.42578125" style="52" customWidth="1"/>
    <col min="3" max="3" width="5.28515625" style="52" customWidth="1"/>
    <col min="4" max="4" width="6.42578125" style="52" customWidth="1"/>
    <col min="5" max="5" width="5.28515625" style="52" customWidth="1"/>
    <col min="6" max="6" width="6.42578125" style="52" customWidth="1"/>
    <col min="7" max="7" width="5.28515625" style="52" customWidth="1"/>
    <col min="8" max="8" width="6.42578125" style="52" customWidth="1"/>
    <col min="9" max="9" width="5.28515625" style="52" customWidth="1"/>
    <col min="10" max="10" width="6.85546875" style="52" customWidth="1"/>
    <col min="11" max="11" width="5.28515625" style="52" customWidth="1"/>
    <col min="12" max="12" width="6.42578125" style="52" customWidth="1"/>
    <col min="13" max="13" width="5.28515625" style="52" customWidth="1"/>
    <col min="14" max="14" width="6.85546875" style="52" customWidth="1"/>
    <col min="15" max="15" width="5.28515625" style="52" customWidth="1"/>
    <col min="16" max="16384" width="9.140625" style="52"/>
  </cols>
  <sheetData>
    <row r="1" spans="1:15" ht="21" customHeight="1">
      <c r="A1" s="45" t="s">
        <v>418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3"/>
    </row>
    <row r="2" spans="1:15" ht="17.25" customHeight="1">
      <c r="A2" s="164" t="s">
        <v>419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6"/>
    </row>
    <row r="3" spans="1:15" ht="14.25" customHeight="1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6"/>
    </row>
    <row r="4" spans="1:15" ht="12.75" customHeight="1">
      <c r="A4" s="167" t="s">
        <v>420</v>
      </c>
      <c r="B4" s="168"/>
      <c r="C4" s="169"/>
      <c r="D4" s="168"/>
      <c r="E4" s="169"/>
      <c r="F4" s="168"/>
      <c r="G4" s="169"/>
      <c r="H4" s="168"/>
      <c r="I4" s="169"/>
      <c r="J4" s="168"/>
      <c r="K4" s="169"/>
      <c r="L4" s="168"/>
      <c r="M4" s="169"/>
      <c r="N4" s="168"/>
      <c r="O4" s="19"/>
    </row>
    <row r="5" spans="1:15" ht="12.75" customHeight="1">
      <c r="A5" s="170" t="s">
        <v>2</v>
      </c>
      <c r="B5" s="171">
        <v>2022</v>
      </c>
      <c r="C5" s="172"/>
      <c r="D5" s="173">
        <v>2023</v>
      </c>
      <c r="E5" s="172"/>
      <c r="F5" s="171" t="s">
        <v>28</v>
      </c>
      <c r="G5" s="172"/>
      <c r="H5" s="171" t="s">
        <v>28</v>
      </c>
      <c r="I5" s="172"/>
      <c r="J5" s="171"/>
      <c r="K5" s="172"/>
      <c r="L5" s="173">
        <v>2024</v>
      </c>
      <c r="M5" s="172"/>
      <c r="N5" s="171" t="s">
        <v>28</v>
      </c>
      <c r="O5" s="174"/>
    </row>
    <row r="6" spans="1:15" ht="12.75" customHeight="1">
      <c r="A6" s="175"/>
      <c r="B6" s="37"/>
      <c r="C6" s="176"/>
      <c r="D6" s="205"/>
      <c r="E6" s="176"/>
      <c r="F6" s="206"/>
      <c r="G6" s="176"/>
      <c r="H6" s="206"/>
      <c r="I6" s="176"/>
      <c r="J6" s="206"/>
      <c r="K6" s="176"/>
      <c r="L6" s="205"/>
      <c r="M6" s="176"/>
      <c r="N6" s="206"/>
      <c r="O6" s="177"/>
    </row>
    <row r="7" spans="1:15" ht="12.75" customHeight="1">
      <c r="A7" s="175"/>
      <c r="B7" s="171" t="s">
        <v>228</v>
      </c>
      <c r="C7" s="178"/>
      <c r="D7" s="171" t="s">
        <v>231</v>
      </c>
      <c r="E7" s="178"/>
      <c r="F7" s="171" t="s">
        <v>234</v>
      </c>
      <c r="G7" s="178"/>
      <c r="H7" s="171" t="s">
        <v>236</v>
      </c>
      <c r="I7" s="178"/>
      <c r="J7" s="171" t="s">
        <v>228</v>
      </c>
      <c r="K7" s="178"/>
      <c r="L7" s="171" t="s">
        <v>231</v>
      </c>
      <c r="M7" s="178"/>
      <c r="N7" s="171" t="s">
        <v>234</v>
      </c>
      <c r="O7" s="179"/>
    </row>
    <row r="8" spans="1:15" ht="12.75" customHeight="1">
      <c r="A8" s="175"/>
      <c r="B8" s="38"/>
      <c r="C8" s="127"/>
      <c r="D8" s="38"/>
      <c r="E8" s="127"/>
      <c r="F8" s="38"/>
      <c r="G8" s="127"/>
      <c r="H8" s="38"/>
      <c r="I8" s="127"/>
      <c r="J8" s="38"/>
      <c r="K8" s="127"/>
      <c r="L8" s="38"/>
      <c r="M8" s="127"/>
      <c r="N8" s="38"/>
      <c r="O8" s="39"/>
    </row>
    <row r="9" spans="1:15" ht="12.75" customHeight="1">
      <c r="A9" s="175"/>
      <c r="B9" s="180" t="s">
        <v>399</v>
      </c>
      <c r="C9" s="180" t="s">
        <v>242</v>
      </c>
      <c r="D9" s="181" t="s">
        <v>399</v>
      </c>
      <c r="E9" s="180" t="s">
        <v>242</v>
      </c>
      <c r="F9" s="181" t="s">
        <v>399</v>
      </c>
      <c r="G9" s="180" t="s">
        <v>242</v>
      </c>
      <c r="H9" s="181" t="s">
        <v>399</v>
      </c>
      <c r="I9" s="180" t="s">
        <v>242</v>
      </c>
      <c r="J9" s="181" t="s">
        <v>399</v>
      </c>
      <c r="K9" s="180" t="s">
        <v>242</v>
      </c>
      <c r="L9" s="181" t="s">
        <v>399</v>
      </c>
      <c r="M9" s="180" t="s">
        <v>242</v>
      </c>
      <c r="N9" s="181" t="s">
        <v>399</v>
      </c>
      <c r="O9" s="182" t="s">
        <v>242</v>
      </c>
    </row>
    <row r="10" spans="1:15" ht="12.75" customHeight="1">
      <c r="A10" s="183"/>
      <c r="B10" s="184" t="s">
        <v>400</v>
      </c>
      <c r="C10" s="185"/>
      <c r="D10" s="186" t="s">
        <v>400</v>
      </c>
      <c r="E10" s="185"/>
      <c r="F10" s="186" t="s">
        <v>400</v>
      </c>
      <c r="G10" s="185"/>
      <c r="H10" s="186" t="s">
        <v>400</v>
      </c>
      <c r="I10" s="185"/>
      <c r="J10" s="186" t="s">
        <v>400</v>
      </c>
      <c r="K10" s="185"/>
      <c r="L10" s="186" t="s">
        <v>400</v>
      </c>
      <c r="M10" s="185"/>
      <c r="N10" s="186" t="s">
        <v>400</v>
      </c>
      <c r="O10" s="187"/>
    </row>
    <row r="11" spans="1:15" ht="12.75" customHeight="1">
      <c r="A11" s="188"/>
      <c r="B11" s="189"/>
      <c r="C11" s="190"/>
      <c r="D11" s="189"/>
      <c r="E11" s="190"/>
      <c r="F11" s="189"/>
      <c r="G11" s="190"/>
      <c r="H11" s="189"/>
      <c r="I11" s="190"/>
      <c r="J11" s="189"/>
      <c r="K11" s="190"/>
      <c r="L11" s="189"/>
      <c r="M11" s="190"/>
      <c r="N11" s="189"/>
      <c r="O11" s="191"/>
    </row>
    <row r="12" spans="1:15" ht="12.75" customHeight="1">
      <c r="A12" s="98" t="s">
        <v>421</v>
      </c>
      <c r="B12" s="192">
        <v>215102.07322585001</v>
      </c>
      <c r="C12" s="193">
        <v>37.315354863695802</v>
      </c>
      <c r="D12" s="192">
        <v>218134.53187164001</v>
      </c>
      <c r="E12" s="193">
        <v>37.120818064240801</v>
      </c>
      <c r="F12" s="192">
        <v>221900.69393686001</v>
      </c>
      <c r="G12" s="193">
        <v>37.201066458041502</v>
      </c>
      <c r="H12" s="192">
        <v>220803.60346478</v>
      </c>
      <c r="I12" s="193">
        <v>36.835707723855997</v>
      </c>
      <c r="J12" s="192">
        <v>211448.42097881</v>
      </c>
      <c r="K12" s="193">
        <v>34.822894755921098</v>
      </c>
      <c r="L12" s="192">
        <v>212603.65104139</v>
      </c>
      <c r="M12" s="193">
        <v>34.299354136100902</v>
      </c>
      <c r="N12" s="192">
        <v>211366.96603878</v>
      </c>
      <c r="O12" s="194">
        <v>34.057516695798299</v>
      </c>
    </row>
    <row r="13" spans="1:15" ht="12.75" customHeight="1">
      <c r="A13" s="195" t="s">
        <v>422</v>
      </c>
      <c r="B13" s="196">
        <v>70253.21863843</v>
      </c>
      <c r="C13" s="193">
        <v>12.1873478228046</v>
      </c>
      <c r="D13" s="197" t="s">
        <v>423</v>
      </c>
      <c r="E13" s="198" t="s">
        <v>423</v>
      </c>
      <c r="F13" s="197" t="s">
        <v>423</v>
      </c>
      <c r="G13" s="198" t="s">
        <v>423</v>
      </c>
      <c r="H13" s="197" t="s">
        <v>423</v>
      </c>
      <c r="I13" s="198" t="s">
        <v>423</v>
      </c>
      <c r="J13" s="197" t="s">
        <v>423</v>
      </c>
      <c r="K13" s="198" t="s">
        <v>423</v>
      </c>
      <c r="L13" s="197" t="s">
        <v>423</v>
      </c>
      <c r="M13" s="198" t="s">
        <v>423</v>
      </c>
      <c r="N13" s="197" t="s">
        <v>423</v>
      </c>
      <c r="O13" s="199" t="s">
        <v>423</v>
      </c>
    </row>
    <row r="14" spans="1:15" ht="12.75" customHeight="1">
      <c r="A14" s="98" t="s">
        <v>424</v>
      </c>
      <c r="B14" s="196">
        <v>144848.85458742001</v>
      </c>
      <c r="C14" s="193">
        <v>25.128007040891202</v>
      </c>
      <c r="D14" s="197" t="s">
        <v>423</v>
      </c>
      <c r="E14" s="198" t="s">
        <v>423</v>
      </c>
      <c r="F14" s="197" t="s">
        <v>423</v>
      </c>
      <c r="G14" s="198" t="s">
        <v>423</v>
      </c>
      <c r="H14" s="197" t="s">
        <v>423</v>
      </c>
      <c r="I14" s="198" t="s">
        <v>423</v>
      </c>
      <c r="J14" s="197" t="s">
        <v>423</v>
      </c>
      <c r="K14" s="198" t="s">
        <v>423</v>
      </c>
      <c r="L14" s="197" t="s">
        <v>423</v>
      </c>
      <c r="M14" s="198" t="s">
        <v>423</v>
      </c>
      <c r="N14" s="197" t="s">
        <v>423</v>
      </c>
      <c r="O14" s="199" t="s">
        <v>423</v>
      </c>
    </row>
    <row r="15" spans="1:15" ht="12.75" customHeight="1">
      <c r="A15" s="98"/>
      <c r="B15" s="196"/>
      <c r="C15" s="193"/>
      <c r="D15" s="192"/>
      <c r="E15" s="193"/>
      <c r="F15" s="192"/>
      <c r="G15" s="193"/>
      <c r="H15" s="192"/>
      <c r="I15" s="193"/>
      <c r="J15" s="192"/>
      <c r="K15" s="193"/>
      <c r="L15" s="192"/>
      <c r="M15" s="193"/>
      <c r="N15" s="192"/>
      <c r="O15" s="194"/>
    </row>
    <row r="16" spans="1:15" ht="12.75" customHeight="1">
      <c r="A16" s="98" t="s">
        <v>425</v>
      </c>
      <c r="B16" s="196">
        <v>361341.79019596998</v>
      </c>
      <c r="C16" s="193">
        <v>62.684645136304198</v>
      </c>
      <c r="D16" s="192">
        <v>364510.78034792002</v>
      </c>
      <c r="E16" s="193">
        <v>62.030244563532797</v>
      </c>
      <c r="F16" s="192">
        <v>369678.34727904003</v>
      </c>
      <c r="G16" s="193">
        <v>61.975600532099598</v>
      </c>
      <c r="H16" s="192">
        <v>373571.35723343998</v>
      </c>
      <c r="I16" s="193">
        <v>62.321289657984003</v>
      </c>
      <c r="J16" s="192">
        <v>390068.18887717999</v>
      </c>
      <c r="K16" s="193">
        <v>64.239323358503697</v>
      </c>
      <c r="L16" s="192">
        <v>400668.80387960002</v>
      </c>
      <c r="M16" s="193">
        <v>64.639911536039094</v>
      </c>
      <c r="N16" s="192">
        <v>401332.52083549998</v>
      </c>
      <c r="O16" s="194">
        <v>64.666628305646</v>
      </c>
    </row>
    <row r="17" spans="1:15" ht="12.75" customHeight="1">
      <c r="A17" s="98"/>
      <c r="B17" s="196"/>
      <c r="C17" s="193"/>
      <c r="D17" s="192"/>
      <c r="E17" s="193"/>
      <c r="F17" s="192"/>
      <c r="G17" s="193"/>
      <c r="H17" s="192"/>
      <c r="I17" s="193"/>
      <c r="J17" s="192"/>
      <c r="K17" s="193"/>
      <c r="L17" s="192"/>
      <c r="M17" s="193"/>
      <c r="N17" s="192"/>
      <c r="O17" s="194"/>
    </row>
    <row r="18" spans="1:15" ht="12.75" customHeight="1">
      <c r="A18" s="98" t="s">
        <v>67</v>
      </c>
      <c r="B18" s="192">
        <v>576443.86342181999</v>
      </c>
      <c r="C18" s="193">
        <v>100</v>
      </c>
      <c r="D18" s="192">
        <v>587633.95648807997</v>
      </c>
      <c r="E18" s="193">
        <v>100</v>
      </c>
      <c r="F18" s="192">
        <v>596490.14145102003</v>
      </c>
      <c r="G18" s="193">
        <v>100</v>
      </c>
      <c r="H18" s="192">
        <v>599428.15574514004</v>
      </c>
      <c r="I18" s="193">
        <v>100</v>
      </c>
      <c r="J18" s="192">
        <v>607210.92390763003</v>
      </c>
      <c r="K18" s="193">
        <v>100</v>
      </c>
      <c r="L18" s="192">
        <v>619847.38895598997</v>
      </c>
      <c r="M18" s="193">
        <v>100</v>
      </c>
      <c r="N18" s="192">
        <v>620617.66841872002</v>
      </c>
      <c r="O18" s="194">
        <v>100</v>
      </c>
    </row>
    <row r="19" spans="1:15" ht="12.75" customHeight="1">
      <c r="A19" s="106"/>
      <c r="B19" s="200"/>
      <c r="C19" s="201"/>
      <c r="D19" s="200"/>
      <c r="E19" s="201"/>
      <c r="F19" s="200"/>
      <c r="G19" s="201"/>
      <c r="H19" s="200"/>
      <c r="I19" s="201"/>
      <c r="J19" s="200"/>
      <c r="K19" s="201"/>
      <c r="L19" s="200"/>
      <c r="M19" s="201"/>
      <c r="N19" s="200"/>
      <c r="O19" s="202"/>
    </row>
    <row r="20" spans="1:15" ht="11.25" customHeight="1">
      <c r="A20" s="31" t="s">
        <v>426</v>
      </c>
      <c r="C20" s="203"/>
      <c r="E20" s="203"/>
      <c r="G20" s="203"/>
      <c r="I20" s="203"/>
      <c r="K20" s="203"/>
      <c r="L20" s="203"/>
      <c r="M20" s="203"/>
      <c r="N20" s="203"/>
      <c r="O20" s="203"/>
    </row>
    <row r="21" spans="1:15">
      <c r="B21" s="204"/>
      <c r="C21" s="203"/>
      <c r="D21" s="204"/>
      <c r="E21" s="203"/>
      <c r="F21" s="204"/>
      <c r="G21" s="203"/>
      <c r="H21" s="204"/>
      <c r="I21" s="203"/>
      <c r="J21" s="204"/>
      <c r="K21" s="203"/>
      <c r="M21" s="203"/>
      <c r="O21" s="203"/>
    </row>
    <row r="22" spans="1:15">
      <c r="L22" s="204"/>
      <c r="M22" s="203"/>
      <c r="N22" s="204"/>
      <c r="O22" s="20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A9DD-CD6B-4D10-89BA-FE02308CEB18}">
  <dimension ref="A1:N99"/>
  <sheetViews>
    <sheetView showGridLines="0" workbookViewId="0"/>
  </sheetViews>
  <sheetFormatPr defaultColWidth="9.140625" defaultRowHeight="12.75"/>
  <cols>
    <col min="1" max="1" width="4.5703125" style="49" customWidth="1"/>
    <col min="2" max="2" width="3.140625" style="49" customWidth="1"/>
    <col min="3" max="3" width="2.140625" style="49" customWidth="1"/>
    <col min="4" max="4" width="8" style="49" customWidth="1"/>
    <col min="5" max="5" width="6" style="49" customWidth="1"/>
    <col min="6" max="6" width="7.85546875" style="49" customWidth="1"/>
    <col min="7" max="7" width="5.5703125" style="49" customWidth="1"/>
    <col min="8" max="8" width="8" style="49" customWidth="1"/>
    <col min="9" max="9" width="5.85546875" style="49" customWidth="1"/>
    <col min="10" max="10" width="8.42578125" style="49" customWidth="1"/>
    <col min="11" max="11" width="6" style="49" customWidth="1"/>
    <col min="12" max="12" width="7.42578125" style="49" customWidth="1"/>
    <col min="13" max="13" width="6.85546875" style="49" customWidth="1"/>
    <col min="14" max="14" width="8.5703125" style="49" customWidth="1"/>
    <col min="15" max="16384" width="9.140625" style="49"/>
  </cols>
  <sheetData>
    <row r="1" spans="1:14" ht="18">
      <c r="A1" s="128" t="s">
        <v>427</v>
      </c>
      <c r="B1" s="129"/>
      <c r="C1" s="129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</row>
    <row r="2" spans="1:14" ht="12.6" customHeight="1">
      <c r="A2" s="132" t="s">
        <v>428</v>
      </c>
      <c r="B2" s="133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4" ht="12.6" customHeight="1">
      <c r="A3" s="132"/>
      <c r="B3" s="133"/>
      <c r="C3" s="133"/>
      <c r="D3" s="134"/>
      <c r="E3" s="625">
        <v>45473</v>
      </c>
      <c r="F3" s="625"/>
      <c r="G3" s="134"/>
      <c r="H3" s="134"/>
      <c r="I3" s="134"/>
      <c r="J3" s="134"/>
      <c r="K3" s="134"/>
      <c r="L3" s="134"/>
      <c r="M3" s="134"/>
      <c r="N3" s="135"/>
    </row>
    <row r="4" spans="1:14" ht="12.6" customHeight="1">
      <c r="A4" s="136"/>
      <c r="N4" s="54" t="s">
        <v>1</v>
      </c>
    </row>
    <row r="5" spans="1:14" ht="12.6" customHeight="1">
      <c r="A5" s="137" t="s">
        <v>429</v>
      </c>
      <c r="B5" s="138"/>
      <c r="C5" s="138"/>
      <c r="D5" s="139" t="s">
        <v>430</v>
      </c>
      <c r="E5" s="140"/>
      <c r="F5" s="139" t="s">
        <v>431</v>
      </c>
      <c r="G5" s="140"/>
      <c r="H5" s="139" t="s">
        <v>432</v>
      </c>
      <c r="I5" s="140"/>
      <c r="J5" s="141" t="s">
        <v>410</v>
      </c>
      <c r="K5" s="142"/>
      <c r="L5" s="139" t="s">
        <v>67</v>
      </c>
      <c r="M5" s="140"/>
      <c r="N5" s="143"/>
    </row>
    <row r="6" spans="1:14" ht="12.6" customHeight="1">
      <c r="A6" s="144"/>
      <c r="B6" s="145"/>
      <c r="C6" s="145"/>
      <c r="D6" s="146"/>
      <c r="E6" s="147"/>
      <c r="F6" s="146"/>
      <c r="G6" s="147"/>
      <c r="H6" s="146"/>
      <c r="I6" s="147"/>
      <c r="J6" s="146" t="s">
        <v>433</v>
      </c>
      <c r="K6" s="148"/>
      <c r="L6" s="146"/>
      <c r="M6" s="147"/>
      <c r="N6" s="149"/>
    </row>
    <row r="7" spans="1:14" ht="32.25" customHeight="1">
      <c r="A7" s="150"/>
      <c r="B7" s="151"/>
      <c r="C7" s="151"/>
      <c r="D7" s="152" t="s">
        <v>434</v>
      </c>
      <c r="E7" s="152" t="s">
        <v>107</v>
      </c>
      <c r="F7" s="152" t="s">
        <v>434</v>
      </c>
      <c r="G7" s="152" t="s">
        <v>107</v>
      </c>
      <c r="H7" s="152" t="s">
        <v>434</v>
      </c>
      <c r="I7" s="152" t="s">
        <v>107</v>
      </c>
      <c r="J7" s="152" t="s">
        <v>434</v>
      </c>
      <c r="K7" s="152" t="s">
        <v>107</v>
      </c>
      <c r="L7" s="152" t="s">
        <v>435</v>
      </c>
      <c r="M7" s="152" t="s">
        <v>436</v>
      </c>
      <c r="N7" s="153" t="s">
        <v>437</v>
      </c>
    </row>
    <row r="8" spans="1:14" s="155" customFormat="1" ht="12.6" customHeight="1">
      <c r="A8" s="154">
        <v>2023</v>
      </c>
      <c r="B8" s="155" t="s">
        <v>236</v>
      </c>
      <c r="C8" s="155" t="s">
        <v>28</v>
      </c>
      <c r="D8" s="103">
        <v>191.60644502</v>
      </c>
      <c r="E8" s="103">
        <v>322.81314143999998</v>
      </c>
      <c r="F8" s="103">
        <v>2736.3605886199998</v>
      </c>
      <c r="G8" s="103">
        <v>453.13159260999998</v>
      </c>
      <c r="H8" s="103">
        <v>6759.6781064000006</v>
      </c>
      <c r="I8" s="103">
        <v>702.29249153000012</v>
      </c>
      <c r="J8" s="103">
        <v>8436.2513778299999</v>
      </c>
      <c r="K8" s="103">
        <v>1371.85331896</v>
      </c>
      <c r="L8" s="103">
        <v>18123.896517870002</v>
      </c>
      <c r="M8" s="103">
        <v>2850.0905445400003</v>
      </c>
      <c r="N8" s="77">
        <v>20973.98706241</v>
      </c>
    </row>
    <row r="9" spans="1:14" s="155" customFormat="1" ht="12.6" customHeight="1">
      <c r="A9" s="154" t="s">
        <v>28</v>
      </c>
      <c r="B9" s="155" t="s">
        <v>237</v>
      </c>
      <c r="C9" s="155" t="s">
        <v>28</v>
      </c>
      <c r="D9" s="103">
        <v>394.67551778000001</v>
      </c>
      <c r="E9" s="103">
        <v>415.98828952000002</v>
      </c>
      <c r="F9" s="103">
        <v>2073.8206403300001</v>
      </c>
      <c r="G9" s="103">
        <v>447.93824131000002</v>
      </c>
      <c r="H9" s="103">
        <v>4063.7996479799995</v>
      </c>
      <c r="I9" s="103">
        <v>623.84734830999992</v>
      </c>
      <c r="J9" s="103">
        <v>8263.0575630200001</v>
      </c>
      <c r="K9" s="103">
        <v>775.87392362000003</v>
      </c>
      <c r="L9" s="103">
        <v>14795.35336911</v>
      </c>
      <c r="M9" s="103">
        <v>2263.6478027600001</v>
      </c>
      <c r="N9" s="77">
        <v>17059.001171870001</v>
      </c>
    </row>
    <row r="10" spans="1:14" s="155" customFormat="1" ht="12.6" customHeight="1">
      <c r="A10" s="154" t="s">
        <v>28</v>
      </c>
      <c r="B10" s="155" t="s">
        <v>238</v>
      </c>
      <c r="C10" s="155" t="s">
        <v>28</v>
      </c>
      <c r="D10" s="103">
        <v>189.94842617</v>
      </c>
      <c r="E10" s="103">
        <v>243.09707657000001</v>
      </c>
      <c r="F10" s="103">
        <v>1649.4716646899999</v>
      </c>
      <c r="G10" s="103">
        <v>362.55885984000003</v>
      </c>
      <c r="H10" s="103">
        <v>3832.3765342099996</v>
      </c>
      <c r="I10" s="103">
        <v>430.57639123999985</v>
      </c>
      <c r="J10" s="103">
        <v>7966.5459494099996</v>
      </c>
      <c r="K10" s="103">
        <v>740.70141620000004</v>
      </c>
      <c r="L10" s="103">
        <v>13638.342574479999</v>
      </c>
      <c r="M10" s="103">
        <v>1776.9337438499999</v>
      </c>
      <c r="N10" s="77">
        <v>15415.276318329999</v>
      </c>
    </row>
    <row r="11" spans="1:14" s="155" customFormat="1" ht="12.6" customHeight="1">
      <c r="A11" s="154" t="s">
        <v>28</v>
      </c>
      <c r="B11" s="155" t="s">
        <v>228</v>
      </c>
      <c r="C11" s="155" t="s">
        <v>28</v>
      </c>
      <c r="D11" s="103">
        <v>254.89412956000001</v>
      </c>
      <c r="E11" s="103">
        <v>261.97954817999999</v>
      </c>
      <c r="F11" s="103">
        <v>12434.34767874</v>
      </c>
      <c r="G11" s="103">
        <v>2241.6491111700002</v>
      </c>
      <c r="H11" s="103">
        <v>7724.0803095199999</v>
      </c>
      <c r="I11" s="103">
        <v>1693.1796984600001</v>
      </c>
      <c r="J11" s="103">
        <v>10716.211513640001</v>
      </c>
      <c r="K11" s="103">
        <v>1666.11135115</v>
      </c>
      <c r="L11" s="103">
        <v>31129.533631459999</v>
      </c>
      <c r="M11" s="103">
        <v>5862.9197089600002</v>
      </c>
      <c r="N11" s="77">
        <v>36992.453340419997</v>
      </c>
    </row>
    <row r="12" spans="1:14" s="155" customFormat="1" ht="12.6" customHeight="1">
      <c r="A12" s="154">
        <v>2024</v>
      </c>
      <c r="B12" s="155" t="s">
        <v>229</v>
      </c>
      <c r="C12" s="155" t="s">
        <v>28</v>
      </c>
      <c r="D12" s="103">
        <v>833.01111986000001</v>
      </c>
      <c r="E12" s="103">
        <v>671.93185429000005</v>
      </c>
      <c r="F12" s="103">
        <v>2490.4513585700001</v>
      </c>
      <c r="G12" s="103">
        <v>446.68366850000001</v>
      </c>
      <c r="H12" s="103">
        <v>3574.77865767</v>
      </c>
      <c r="I12" s="103">
        <v>345.37916520999994</v>
      </c>
      <c r="J12" s="103">
        <v>4257.3190904100002</v>
      </c>
      <c r="K12" s="103">
        <v>1219.64830637</v>
      </c>
      <c r="L12" s="103">
        <v>11155.560226510001</v>
      </c>
      <c r="M12" s="103">
        <v>2683.64299437</v>
      </c>
      <c r="N12" s="77">
        <v>13839.203220880001</v>
      </c>
    </row>
    <row r="13" spans="1:14" s="155" customFormat="1" ht="12.6" customHeight="1">
      <c r="A13" s="154" t="s">
        <v>28</v>
      </c>
      <c r="B13" s="155" t="s">
        <v>230</v>
      </c>
      <c r="C13" s="155" t="s">
        <v>28</v>
      </c>
      <c r="D13" s="103">
        <v>305.77964864</v>
      </c>
      <c r="E13" s="103">
        <v>282.36999578000001</v>
      </c>
      <c r="F13" s="103">
        <v>1557.9811795600001</v>
      </c>
      <c r="G13" s="103">
        <v>311.36293067000003</v>
      </c>
      <c r="H13" s="103">
        <v>3587.7410732400003</v>
      </c>
      <c r="I13" s="103">
        <v>373.75075701999998</v>
      </c>
      <c r="J13" s="103">
        <v>6606.52914857</v>
      </c>
      <c r="K13" s="103">
        <v>947.02134580999996</v>
      </c>
      <c r="L13" s="103">
        <v>12058.03105001</v>
      </c>
      <c r="M13" s="103">
        <v>1914.5050292799999</v>
      </c>
      <c r="N13" s="77">
        <v>13972.536079290001</v>
      </c>
    </row>
    <row r="14" spans="1:14" s="155" customFormat="1" ht="12.6" customHeight="1">
      <c r="A14" s="154" t="s">
        <v>28</v>
      </c>
      <c r="B14" s="155" t="s">
        <v>231</v>
      </c>
      <c r="C14" s="155" t="s">
        <v>28</v>
      </c>
      <c r="D14" s="103">
        <v>179.99718222000001</v>
      </c>
      <c r="E14" s="103">
        <v>408.58948253</v>
      </c>
      <c r="F14" s="103">
        <v>2776.4686493899999</v>
      </c>
      <c r="G14" s="103">
        <v>603.90077411000004</v>
      </c>
      <c r="H14" s="103">
        <v>5860.6325557700002</v>
      </c>
      <c r="I14" s="103">
        <v>595.10593914000003</v>
      </c>
      <c r="J14" s="103">
        <v>4633.7875596599997</v>
      </c>
      <c r="K14" s="103">
        <v>1434.5279178200001</v>
      </c>
      <c r="L14" s="103">
        <v>13450.885947039998</v>
      </c>
      <c r="M14" s="103">
        <v>3042.1241135999999</v>
      </c>
      <c r="N14" s="77">
        <v>16493.010060639997</v>
      </c>
    </row>
    <row r="15" spans="1:14" s="155" customFormat="1" ht="12.6" customHeight="1">
      <c r="A15" s="154" t="s">
        <v>28</v>
      </c>
      <c r="B15" s="155" t="s">
        <v>232</v>
      </c>
      <c r="C15" s="155" t="s">
        <v>28</v>
      </c>
      <c r="D15" s="103">
        <v>642.59410134999996</v>
      </c>
      <c r="E15" s="103">
        <v>426.62641131999999</v>
      </c>
      <c r="F15" s="103">
        <v>3194.8752890199999</v>
      </c>
      <c r="G15" s="103">
        <v>527.49342061000004</v>
      </c>
      <c r="H15" s="103">
        <v>4801.9461065100004</v>
      </c>
      <c r="I15" s="103">
        <v>695.92341556999997</v>
      </c>
      <c r="J15" s="103">
        <v>7786.6746162500003</v>
      </c>
      <c r="K15" s="103">
        <v>1095.9571924500001</v>
      </c>
      <c r="L15" s="103">
        <v>16426.090113129998</v>
      </c>
      <c r="M15" s="103">
        <v>2746.0004399500003</v>
      </c>
      <c r="N15" s="77">
        <v>19172.090553079997</v>
      </c>
    </row>
    <row r="16" spans="1:14" s="155" customFormat="1" ht="12.6" customHeight="1">
      <c r="A16" s="154" t="s">
        <v>28</v>
      </c>
      <c r="B16" s="155" t="s">
        <v>233</v>
      </c>
      <c r="C16" s="155" t="s">
        <v>28</v>
      </c>
      <c r="D16" s="103">
        <v>195.16819000999999</v>
      </c>
      <c r="E16" s="103">
        <v>304.17345015000001</v>
      </c>
      <c r="F16" s="103">
        <v>1337.4970402500001</v>
      </c>
      <c r="G16" s="103">
        <v>573.35481804000005</v>
      </c>
      <c r="H16" s="103">
        <v>4632.9589114</v>
      </c>
      <c r="I16" s="103">
        <v>378.38174443000003</v>
      </c>
      <c r="J16" s="103">
        <v>6712.3038554100003</v>
      </c>
      <c r="K16" s="103">
        <v>930.03696130000003</v>
      </c>
      <c r="L16" s="103">
        <v>12877.927997070001</v>
      </c>
      <c r="M16" s="103">
        <v>2185.9469739200003</v>
      </c>
      <c r="N16" s="77">
        <v>15063.87497099</v>
      </c>
    </row>
    <row r="17" spans="1:14" s="155" customFormat="1" ht="12.6" customHeight="1">
      <c r="A17" s="154" t="s">
        <v>28</v>
      </c>
      <c r="B17" s="155" t="s">
        <v>234</v>
      </c>
      <c r="C17" s="155" t="s">
        <v>28</v>
      </c>
      <c r="D17" s="103">
        <v>236.01057471999999</v>
      </c>
      <c r="E17" s="103">
        <v>277.36744105000002</v>
      </c>
      <c r="F17" s="103">
        <v>1159.1942198900001</v>
      </c>
      <c r="G17" s="103">
        <v>583.46814634999998</v>
      </c>
      <c r="H17" s="103">
        <v>4828.2463784800002</v>
      </c>
      <c r="I17" s="103">
        <v>798.61904509999988</v>
      </c>
      <c r="J17" s="103">
        <v>5543.8765122200002</v>
      </c>
      <c r="K17" s="103">
        <v>1514.04050805</v>
      </c>
      <c r="L17" s="103">
        <v>11767.32768531</v>
      </c>
      <c r="M17" s="103">
        <v>3173.4951405499996</v>
      </c>
      <c r="N17" s="77">
        <v>14940.822825859999</v>
      </c>
    </row>
    <row r="18" spans="1:14" s="155" customFormat="1" ht="12.6" customHeight="1">
      <c r="A18" s="154" t="s">
        <v>28</v>
      </c>
      <c r="B18" s="155" t="s">
        <v>235</v>
      </c>
      <c r="C18" s="155" t="s">
        <v>28</v>
      </c>
      <c r="D18" s="103">
        <v>184.24568432999999</v>
      </c>
      <c r="E18" s="103">
        <v>592.65343464</v>
      </c>
      <c r="F18" s="103">
        <v>2169.09601174</v>
      </c>
      <c r="G18" s="103">
        <v>500.60717492999999</v>
      </c>
      <c r="H18" s="103">
        <v>4934.4033844200003</v>
      </c>
      <c r="I18" s="103">
        <v>464.51630830000005</v>
      </c>
      <c r="J18" s="103">
        <v>7543.4519594399999</v>
      </c>
      <c r="K18" s="103">
        <v>1754.0067275399999</v>
      </c>
      <c r="L18" s="103">
        <v>14831.197039930001</v>
      </c>
      <c r="M18" s="103">
        <v>3311.7836454099997</v>
      </c>
      <c r="N18" s="77">
        <v>18142.98068534</v>
      </c>
    </row>
    <row r="19" spans="1:14" s="155" customFormat="1" ht="12.6" customHeight="1">
      <c r="A19" s="154" t="s">
        <v>28</v>
      </c>
      <c r="B19" s="155" t="s">
        <v>4</v>
      </c>
      <c r="C19" s="155" t="s">
        <v>28</v>
      </c>
      <c r="D19" s="103">
        <v>268.88282796999999</v>
      </c>
      <c r="E19" s="103">
        <v>285.78223303999999</v>
      </c>
      <c r="F19" s="103">
        <v>1684.7841110500001</v>
      </c>
      <c r="G19" s="103">
        <v>487.30420085999998</v>
      </c>
      <c r="H19" s="103">
        <v>6001.8443976500002</v>
      </c>
      <c r="I19" s="103">
        <v>469.36337959999997</v>
      </c>
      <c r="J19" s="103">
        <v>7655.5198905899997</v>
      </c>
      <c r="K19" s="103">
        <v>1444.91860473</v>
      </c>
      <c r="L19" s="103">
        <v>15611.03122726</v>
      </c>
      <c r="M19" s="103">
        <v>2687.3684182299999</v>
      </c>
      <c r="N19" s="77">
        <v>18298.399645490001</v>
      </c>
    </row>
    <row r="20" spans="1:14" s="155" customFormat="1" ht="12.6" customHeight="1">
      <c r="A20" s="154" t="s">
        <v>28</v>
      </c>
      <c r="B20" s="155" t="s">
        <v>236</v>
      </c>
      <c r="C20" s="155" t="s">
        <v>438</v>
      </c>
      <c r="D20" s="103">
        <v>173.24854694999999</v>
      </c>
      <c r="E20" s="103">
        <v>287.97136</v>
      </c>
      <c r="F20" s="103">
        <v>2151.3976261600001</v>
      </c>
      <c r="G20" s="103">
        <v>182.29863</v>
      </c>
      <c r="H20" s="103">
        <v>2709.0424772199999</v>
      </c>
      <c r="I20" s="103">
        <v>502.69936999999999</v>
      </c>
      <c r="J20" s="103">
        <v>4395.0700735700002</v>
      </c>
      <c r="K20" s="103">
        <v>1050.8038100000001</v>
      </c>
      <c r="L20" s="103">
        <v>9428.7587238999986</v>
      </c>
      <c r="M20" s="103">
        <v>2023.7731700000002</v>
      </c>
      <c r="N20" s="77">
        <v>11452.531893899999</v>
      </c>
    </row>
    <row r="21" spans="1:14" s="155" customFormat="1" ht="12.6" customHeight="1">
      <c r="A21" s="154" t="s">
        <v>28</v>
      </c>
      <c r="B21" s="155" t="s">
        <v>237</v>
      </c>
      <c r="C21" s="155" t="s">
        <v>438</v>
      </c>
      <c r="D21" s="103">
        <v>315.49745074999998</v>
      </c>
      <c r="E21" s="103">
        <v>336.26526000000001</v>
      </c>
      <c r="F21" s="103">
        <v>1525.15059148</v>
      </c>
      <c r="G21" s="103">
        <v>303.15042</v>
      </c>
      <c r="H21" s="103">
        <v>2594.75844878</v>
      </c>
      <c r="I21" s="103">
        <v>366.57288999999997</v>
      </c>
      <c r="J21" s="103">
        <v>1893.82942989</v>
      </c>
      <c r="K21" s="103">
        <v>701.30638999999996</v>
      </c>
      <c r="L21" s="103">
        <v>6329.2359209000006</v>
      </c>
      <c r="M21" s="103">
        <v>1707.2949599999999</v>
      </c>
      <c r="N21" s="77">
        <v>8036.5308809000007</v>
      </c>
    </row>
    <row r="22" spans="1:14" s="155" customFormat="1" ht="12.6" customHeight="1">
      <c r="A22" s="154" t="s">
        <v>28</v>
      </c>
      <c r="B22" s="155" t="s">
        <v>238</v>
      </c>
      <c r="C22" s="155" t="s">
        <v>438</v>
      </c>
      <c r="D22" s="103">
        <v>187.83877802000001</v>
      </c>
      <c r="E22" s="103">
        <v>633.94970000000001</v>
      </c>
      <c r="F22" s="103">
        <v>2498.22666983</v>
      </c>
      <c r="G22" s="103">
        <v>254.32571999999999</v>
      </c>
      <c r="H22" s="103">
        <v>2153.72901933</v>
      </c>
      <c r="I22" s="103">
        <v>317.7912</v>
      </c>
      <c r="J22" s="103">
        <v>3044.5665309000001</v>
      </c>
      <c r="K22" s="103">
        <v>821.15336000000002</v>
      </c>
      <c r="L22" s="103">
        <v>7884.3609980799993</v>
      </c>
      <c r="M22" s="103">
        <v>2027.2199800000001</v>
      </c>
      <c r="N22" s="77">
        <v>9911.5809780799991</v>
      </c>
    </row>
    <row r="23" spans="1:14" s="155" customFormat="1" ht="12.6" customHeight="1">
      <c r="A23" s="154" t="s">
        <v>28</v>
      </c>
      <c r="B23" s="155" t="s">
        <v>228</v>
      </c>
      <c r="C23" s="155" t="s">
        <v>438</v>
      </c>
      <c r="D23" s="103">
        <v>164.99049163999999</v>
      </c>
      <c r="E23" s="103">
        <v>445.52402000000001</v>
      </c>
      <c r="F23" s="103">
        <v>8376.4164376000008</v>
      </c>
      <c r="G23" s="103">
        <v>1699.8287499999999</v>
      </c>
      <c r="H23" s="103">
        <v>4244.2957971699998</v>
      </c>
      <c r="I23" s="103">
        <v>567.12960999999996</v>
      </c>
      <c r="J23" s="103">
        <v>3744.09517852</v>
      </c>
      <c r="K23" s="103">
        <v>1200.8020200000001</v>
      </c>
      <c r="L23" s="103">
        <v>16529.797904930001</v>
      </c>
      <c r="M23" s="103">
        <v>3913.2844</v>
      </c>
      <c r="N23" s="77">
        <v>20443.082304930002</v>
      </c>
    </row>
    <row r="24" spans="1:14" s="155" customFormat="1" ht="12.6" customHeight="1">
      <c r="A24" s="154">
        <v>2025</v>
      </c>
      <c r="B24" s="155" t="s">
        <v>229</v>
      </c>
      <c r="C24" s="155" t="s">
        <v>438</v>
      </c>
      <c r="D24" s="103">
        <v>4395.7824001199997</v>
      </c>
      <c r="E24" s="103">
        <v>554.84334000000001</v>
      </c>
      <c r="F24" s="103">
        <v>1328.7808248199999</v>
      </c>
      <c r="G24" s="103">
        <v>164.72669999999999</v>
      </c>
      <c r="H24" s="103">
        <v>3187.2350827599998</v>
      </c>
      <c r="I24" s="103">
        <v>395.56781999999998</v>
      </c>
      <c r="J24" s="103">
        <v>4718.3912058400001</v>
      </c>
      <c r="K24" s="103">
        <v>1132.0966900000001</v>
      </c>
      <c r="L24" s="103">
        <v>13630.189513539999</v>
      </c>
      <c r="M24" s="103">
        <v>2247.2345500000001</v>
      </c>
      <c r="N24" s="77">
        <v>15877.424063539998</v>
      </c>
    </row>
    <row r="25" spans="1:14" s="155" customFormat="1" ht="12.6" customHeight="1">
      <c r="A25" s="154" t="s">
        <v>28</v>
      </c>
      <c r="B25" s="155" t="s">
        <v>230</v>
      </c>
      <c r="C25" s="155" t="s">
        <v>438</v>
      </c>
      <c r="D25" s="103">
        <v>979.74235348000002</v>
      </c>
      <c r="E25" s="103">
        <v>422.20006999999998</v>
      </c>
      <c r="F25" s="103">
        <v>2709.1873024000001</v>
      </c>
      <c r="G25" s="103">
        <v>191.29859999999999</v>
      </c>
      <c r="H25" s="103">
        <v>2908.3009131499998</v>
      </c>
      <c r="I25" s="103">
        <v>732.68839000000003</v>
      </c>
      <c r="J25" s="103">
        <v>2355.0517629599999</v>
      </c>
      <c r="K25" s="103">
        <v>643.73234000000002</v>
      </c>
      <c r="L25" s="103">
        <v>8952.2823319899999</v>
      </c>
      <c r="M25" s="103">
        <v>1989.9194</v>
      </c>
      <c r="N25" s="77">
        <v>10942.201731990001</v>
      </c>
    </row>
    <row r="26" spans="1:14" s="155" customFormat="1" ht="12.6" customHeight="1">
      <c r="A26" s="154" t="s">
        <v>28</v>
      </c>
      <c r="B26" s="155" t="s">
        <v>231</v>
      </c>
      <c r="C26" s="155" t="s">
        <v>438</v>
      </c>
      <c r="D26" s="103">
        <v>193.65960749000001</v>
      </c>
      <c r="E26" s="103">
        <v>221.46453</v>
      </c>
      <c r="F26" s="103">
        <v>1777.0758531500001</v>
      </c>
      <c r="G26" s="103">
        <v>161.36948000000001</v>
      </c>
      <c r="H26" s="103">
        <v>4445.8558006699996</v>
      </c>
      <c r="I26" s="103">
        <v>430.24315000000001</v>
      </c>
      <c r="J26" s="103">
        <v>3198.94073802</v>
      </c>
      <c r="K26" s="103">
        <v>969.95135000000005</v>
      </c>
      <c r="L26" s="103">
        <v>9615.53199933</v>
      </c>
      <c r="M26" s="103">
        <v>1783.0285100000001</v>
      </c>
      <c r="N26" s="77">
        <v>11398.56050933</v>
      </c>
    </row>
    <row r="27" spans="1:14" s="155" customFormat="1" ht="12.6" customHeight="1">
      <c r="A27" s="154" t="s">
        <v>28</v>
      </c>
      <c r="B27" s="155" t="s">
        <v>232</v>
      </c>
      <c r="C27" s="155" t="s">
        <v>438</v>
      </c>
      <c r="D27" s="103">
        <v>410.33215912999998</v>
      </c>
      <c r="E27" s="103">
        <v>305.95519999999999</v>
      </c>
      <c r="F27" s="103">
        <v>1081.09713027</v>
      </c>
      <c r="G27" s="103">
        <v>182.96916999999999</v>
      </c>
      <c r="H27" s="103">
        <v>2713.2749112199999</v>
      </c>
      <c r="I27" s="103">
        <v>331.41210000000001</v>
      </c>
      <c r="J27" s="103">
        <v>2575.5936983299998</v>
      </c>
      <c r="K27" s="103">
        <v>650.66887999999994</v>
      </c>
      <c r="L27" s="103">
        <v>6780.2978989499998</v>
      </c>
      <c r="M27" s="103">
        <v>1471.0053499999999</v>
      </c>
      <c r="N27" s="77">
        <v>8251.3032489500001</v>
      </c>
    </row>
    <row r="28" spans="1:14" s="155" customFormat="1" ht="12.6" customHeight="1">
      <c r="A28" s="154" t="s">
        <v>28</v>
      </c>
      <c r="B28" s="155" t="s">
        <v>233</v>
      </c>
      <c r="C28" s="155" t="s">
        <v>438</v>
      </c>
      <c r="D28" s="103">
        <v>191.57817180999999</v>
      </c>
      <c r="E28" s="103">
        <v>628.49766</v>
      </c>
      <c r="F28" s="103">
        <v>1209.7978263099999</v>
      </c>
      <c r="G28" s="103">
        <v>195.41951</v>
      </c>
      <c r="H28" s="103">
        <v>1969.35773395</v>
      </c>
      <c r="I28" s="103">
        <v>296.28744</v>
      </c>
      <c r="J28" s="103">
        <v>1811.28255577</v>
      </c>
      <c r="K28" s="103">
        <v>754.40197000000001</v>
      </c>
      <c r="L28" s="103">
        <v>5182.0162878399997</v>
      </c>
      <c r="M28" s="103">
        <v>1874.6065800000001</v>
      </c>
      <c r="N28" s="77">
        <v>7056.6228678400003</v>
      </c>
    </row>
    <row r="29" spans="1:14" s="155" customFormat="1" ht="12.6" customHeight="1">
      <c r="A29" s="154" t="s">
        <v>28</v>
      </c>
      <c r="B29" s="155" t="s">
        <v>234</v>
      </c>
      <c r="C29" s="155" t="s">
        <v>438</v>
      </c>
      <c r="D29" s="103">
        <v>1949.5688098400001</v>
      </c>
      <c r="E29" s="103">
        <v>477.21253000000002</v>
      </c>
      <c r="F29" s="103">
        <v>781.18090826000002</v>
      </c>
      <c r="G29" s="103">
        <v>304.31504999999999</v>
      </c>
      <c r="H29" s="103">
        <v>2931.2151016600001</v>
      </c>
      <c r="I29" s="103">
        <v>484.04426999999998</v>
      </c>
      <c r="J29" s="103">
        <v>4810.82420258</v>
      </c>
      <c r="K29" s="103">
        <v>991.73843999999997</v>
      </c>
      <c r="L29" s="103">
        <v>10472.789022339999</v>
      </c>
      <c r="M29" s="103">
        <v>2257.3102899999999</v>
      </c>
      <c r="N29" s="77">
        <v>12730.099312339999</v>
      </c>
    </row>
    <row r="30" spans="1:14" s="155" customFormat="1" ht="12.6" customHeight="1">
      <c r="A30" s="154" t="s">
        <v>28</v>
      </c>
      <c r="B30" s="155" t="s">
        <v>235</v>
      </c>
      <c r="C30" s="155" t="s">
        <v>438</v>
      </c>
      <c r="D30" s="103">
        <v>99.045884740000005</v>
      </c>
      <c r="E30" s="103">
        <v>457.85300999999998</v>
      </c>
      <c r="F30" s="103">
        <v>1154.08598783</v>
      </c>
      <c r="G30" s="103">
        <v>120.37188</v>
      </c>
      <c r="H30" s="103">
        <v>3330.2412426999999</v>
      </c>
      <c r="I30" s="103">
        <v>361.14640000000003</v>
      </c>
      <c r="J30" s="103">
        <v>1248.6257833499999</v>
      </c>
      <c r="K30" s="103">
        <v>1053.14408</v>
      </c>
      <c r="L30" s="103">
        <v>5831.9988986200005</v>
      </c>
      <c r="M30" s="103">
        <v>1992.5153700000001</v>
      </c>
      <c r="N30" s="77">
        <v>7824.5142686200006</v>
      </c>
    </row>
    <row r="31" spans="1:14" s="155" customFormat="1" ht="12.6" customHeight="1">
      <c r="A31" s="154" t="s">
        <v>28</v>
      </c>
      <c r="B31" s="155" t="s">
        <v>4</v>
      </c>
      <c r="C31" s="155" t="s">
        <v>438</v>
      </c>
      <c r="D31" s="103">
        <v>169.86801930999999</v>
      </c>
      <c r="E31" s="103">
        <v>488.30887999999999</v>
      </c>
      <c r="F31" s="103">
        <v>282.00117275999997</v>
      </c>
      <c r="G31" s="103">
        <v>179.82764</v>
      </c>
      <c r="H31" s="103">
        <v>1530.24699491</v>
      </c>
      <c r="I31" s="103">
        <v>237.90575000000001</v>
      </c>
      <c r="J31" s="103">
        <v>1368.41658465</v>
      </c>
      <c r="K31" s="103">
        <v>686.96306000000004</v>
      </c>
      <c r="L31" s="103">
        <v>3350.5327716299998</v>
      </c>
      <c r="M31" s="103">
        <v>1593.00533</v>
      </c>
      <c r="N31" s="77">
        <v>4943.5381016299998</v>
      </c>
    </row>
    <row r="32" spans="1:14" s="155" customFormat="1" ht="12.6" customHeight="1">
      <c r="A32" s="154" t="s">
        <v>28</v>
      </c>
      <c r="B32" s="155" t="s">
        <v>236</v>
      </c>
      <c r="C32" s="155" t="s">
        <v>438</v>
      </c>
      <c r="D32" s="103">
        <v>211.56669319</v>
      </c>
      <c r="E32" s="103">
        <v>217.53294</v>
      </c>
      <c r="F32" s="103">
        <v>466.80791871000002</v>
      </c>
      <c r="G32" s="103">
        <v>88.813320000000004</v>
      </c>
      <c r="H32" s="103">
        <v>1638.5103058</v>
      </c>
      <c r="I32" s="103">
        <v>364.97957000000002</v>
      </c>
      <c r="J32" s="103">
        <v>1892.32533283</v>
      </c>
      <c r="K32" s="103">
        <v>923.92533000000003</v>
      </c>
      <c r="L32" s="103">
        <v>4209.2102505299999</v>
      </c>
      <c r="M32" s="103">
        <v>1595.25116</v>
      </c>
      <c r="N32" s="77">
        <v>5804.4614105299997</v>
      </c>
    </row>
    <row r="33" spans="1:14" s="155" customFormat="1" ht="12.6" customHeight="1">
      <c r="A33" s="154" t="s">
        <v>28</v>
      </c>
      <c r="B33" s="155" t="s">
        <v>237</v>
      </c>
      <c r="C33" s="155" t="s">
        <v>438</v>
      </c>
      <c r="D33" s="103">
        <v>417.11663972000002</v>
      </c>
      <c r="E33" s="103">
        <v>300.37599999999998</v>
      </c>
      <c r="F33" s="103">
        <v>337.69967381999999</v>
      </c>
      <c r="G33" s="103">
        <v>248.82862</v>
      </c>
      <c r="H33" s="103">
        <v>1477.88194675</v>
      </c>
      <c r="I33" s="103">
        <v>367.48718000000002</v>
      </c>
      <c r="J33" s="103">
        <v>1408.7183878999999</v>
      </c>
      <c r="K33" s="103">
        <v>620.50062000000003</v>
      </c>
      <c r="L33" s="103">
        <v>3641.4166481899997</v>
      </c>
      <c r="M33" s="103">
        <v>1537.1924200000001</v>
      </c>
      <c r="N33" s="77">
        <v>5178.6090681899996</v>
      </c>
    </row>
    <row r="34" spans="1:14" s="155" customFormat="1" ht="12.6" customHeight="1">
      <c r="A34" s="154" t="s">
        <v>28</v>
      </c>
      <c r="B34" s="155" t="s">
        <v>238</v>
      </c>
      <c r="C34" s="155" t="s">
        <v>438</v>
      </c>
      <c r="D34" s="103">
        <v>197.61668035</v>
      </c>
      <c r="E34" s="103">
        <v>678.05368999999996</v>
      </c>
      <c r="F34" s="103">
        <v>573.98462432999997</v>
      </c>
      <c r="G34" s="103">
        <v>145.06001000000001</v>
      </c>
      <c r="H34" s="103">
        <v>1530.59056549</v>
      </c>
      <c r="I34" s="103">
        <v>200.31503000000001</v>
      </c>
      <c r="J34" s="103">
        <v>1244.0566538999999</v>
      </c>
      <c r="K34" s="103">
        <v>662.59232999999995</v>
      </c>
      <c r="L34" s="103">
        <v>3546.2485240699998</v>
      </c>
      <c r="M34" s="103">
        <v>1686.02106</v>
      </c>
      <c r="N34" s="77">
        <v>5232.2695840699998</v>
      </c>
    </row>
    <row r="35" spans="1:14" s="155" customFormat="1" ht="12.6" customHeight="1">
      <c r="A35" s="154" t="s">
        <v>28</v>
      </c>
      <c r="B35" s="155" t="s">
        <v>228</v>
      </c>
      <c r="C35" s="155" t="s">
        <v>438</v>
      </c>
      <c r="D35" s="103">
        <v>185.40223581999999</v>
      </c>
      <c r="E35" s="103">
        <v>404.75252</v>
      </c>
      <c r="F35" s="103">
        <v>1413.0661133799999</v>
      </c>
      <c r="G35" s="103">
        <v>1244.75837</v>
      </c>
      <c r="H35" s="103">
        <v>3037.5536993599999</v>
      </c>
      <c r="I35" s="103">
        <v>407.62959000000001</v>
      </c>
      <c r="J35" s="103">
        <v>2329.7805175499998</v>
      </c>
      <c r="K35" s="103">
        <v>1531.67995</v>
      </c>
      <c r="L35" s="103">
        <v>6965.80256611</v>
      </c>
      <c r="M35" s="103">
        <v>3588.8204299999998</v>
      </c>
      <c r="N35" s="77">
        <v>10554.62299611</v>
      </c>
    </row>
    <row r="36" spans="1:14" s="155" customFormat="1" ht="12.6" customHeight="1">
      <c r="A36" s="154">
        <v>2026</v>
      </c>
      <c r="B36" s="155" t="s">
        <v>229</v>
      </c>
      <c r="C36" s="155" t="s">
        <v>438</v>
      </c>
      <c r="D36" s="103">
        <v>97.281149970000001</v>
      </c>
      <c r="E36" s="103">
        <v>452.15762000000001</v>
      </c>
      <c r="F36" s="103">
        <v>325.68970166999998</v>
      </c>
      <c r="G36" s="103">
        <v>104.55607000000001</v>
      </c>
      <c r="H36" s="103">
        <v>1836.6043583999999</v>
      </c>
      <c r="I36" s="103">
        <v>214.60695000000001</v>
      </c>
      <c r="J36" s="103">
        <v>1103.9164553200001</v>
      </c>
      <c r="K36" s="103">
        <v>1019.5211399999999</v>
      </c>
      <c r="L36" s="103">
        <v>3363.4916653600003</v>
      </c>
      <c r="M36" s="103">
        <v>1790.84178</v>
      </c>
      <c r="N36" s="77">
        <v>5154.33344536</v>
      </c>
    </row>
    <row r="37" spans="1:14" s="155" customFormat="1" ht="12.6" customHeight="1">
      <c r="A37" s="154" t="s">
        <v>28</v>
      </c>
      <c r="B37" s="155" t="s">
        <v>230</v>
      </c>
      <c r="C37" s="155" t="s">
        <v>438</v>
      </c>
      <c r="D37" s="103">
        <v>286.13428743999998</v>
      </c>
      <c r="E37" s="103">
        <v>402.00162</v>
      </c>
      <c r="F37" s="103">
        <v>394.71152497999998</v>
      </c>
      <c r="G37" s="103">
        <v>47.246310000000001</v>
      </c>
      <c r="H37" s="103">
        <v>1210.31731659</v>
      </c>
      <c r="I37" s="103">
        <v>637.11779999999999</v>
      </c>
      <c r="J37" s="103">
        <v>1750.15839274</v>
      </c>
      <c r="K37" s="103">
        <v>578.54881999999998</v>
      </c>
      <c r="L37" s="103">
        <v>3641.3215217500001</v>
      </c>
      <c r="M37" s="103">
        <v>1664.91455</v>
      </c>
      <c r="N37" s="77">
        <v>5306.2360717499996</v>
      </c>
    </row>
    <row r="38" spans="1:14" s="155" customFormat="1" ht="12.6" customHeight="1">
      <c r="A38" s="154" t="s">
        <v>28</v>
      </c>
      <c r="B38" s="155" t="s">
        <v>231</v>
      </c>
      <c r="C38" s="155" t="s">
        <v>438</v>
      </c>
      <c r="D38" s="103">
        <v>340.55894160999998</v>
      </c>
      <c r="E38" s="103">
        <v>251.95121</v>
      </c>
      <c r="F38" s="103">
        <v>428.32496457000002</v>
      </c>
      <c r="G38" s="103">
        <v>129.16459</v>
      </c>
      <c r="H38" s="103">
        <v>2315.6856788099999</v>
      </c>
      <c r="I38" s="103">
        <v>303.51182</v>
      </c>
      <c r="J38" s="103">
        <v>2834.3314176200001</v>
      </c>
      <c r="K38" s="103">
        <v>859.52224999999999</v>
      </c>
      <c r="L38" s="103">
        <v>5918.9010026100004</v>
      </c>
      <c r="M38" s="103">
        <v>1544.14987</v>
      </c>
      <c r="N38" s="77">
        <v>7463.0508726100006</v>
      </c>
    </row>
    <row r="39" spans="1:14" s="155" customFormat="1" ht="12.6" customHeight="1">
      <c r="A39" s="154" t="s">
        <v>28</v>
      </c>
      <c r="B39" s="155" t="s">
        <v>232</v>
      </c>
      <c r="C39" s="155" t="s">
        <v>438</v>
      </c>
      <c r="D39" s="103">
        <v>2605.9848448600001</v>
      </c>
      <c r="E39" s="103">
        <v>294.59160000000003</v>
      </c>
      <c r="F39" s="103">
        <v>267.44855854999997</v>
      </c>
      <c r="G39" s="103">
        <v>122.99305</v>
      </c>
      <c r="H39" s="103">
        <v>1450.8526125799999</v>
      </c>
      <c r="I39" s="103">
        <v>228.72821999999999</v>
      </c>
      <c r="J39" s="103">
        <v>3076.8691217400001</v>
      </c>
      <c r="K39" s="103">
        <v>594.53146000000004</v>
      </c>
      <c r="L39" s="103">
        <v>7401.1551377300002</v>
      </c>
      <c r="M39" s="103">
        <v>1240.8443299999999</v>
      </c>
      <c r="N39" s="77">
        <v>8641.9994677300001</v>
      </c>
    </row>
    <row r="40" spans="1:14" s="155" customFormat="1" ht="12.6" customHeight="1">
      <c r="A40" s="154" t="s">
        <v>28</v>
      </c>
      <c r="B40" s="155" t="s">
        <v>233</v>
      </c>
      <c r="C40" s="155" t="s">
        <v>438</v>
      </c>
      <c r="D40" s="103">
        <v>203.86407800000001</v>
      </c>
      <c r="E40" s="103">
        <v>617.27608999999995</v>
      </c>
      <c r="F40" s="103">
        <v>486.15362730999999</v>
      </c>
      <c r="G40" s="103">
        <v>145.28370000000001</v>
      </c>
      <c r="H40" s="103">
        <v>1228.2292447899999</v>
      </c>
      <c r="I40" s="103">
        <v>190.30492000000001</v>
      </c>
      <c r="J40" s="103">
        <v>964.28165961000002</v>
      </c>
      <c r="K40" s="103">
        <v>712.26052000000004</v>
      </c>
      <c r="L40" s="103">
        <v>2882.5286097100002</v>
      </c>
      <c r="M40" s="103">
        <v>1665.1252300000001</v>
      </c>
      <c r="N40" s="77">
        <v>4547.6538397100003</v>
      </c>
    </row>
    <row r="41" spans="1:14" s="155" customFormat="1" ht="12.6" customHeight="1">
      <c r="A41" s="154" t="s">
        <v>28</v>
      </c>
      <c r="B41" s="155" t="s">
        <v>234</v>
      </c>
      <c r="C41" s="155" t="s">
        <v>438</v>
      </c>
      <c r="D41" s="103">
        <v>187.30601604</v>
      </c>
      <c r="E41" s="103">
        <v>396.42622999999998</v>
      </c>
      <c r="F41" s="103">
        <v>299.60566388000001</v>
      </c>
      <c r="G41" s="103">
        <v>249.10760999999999</v>
      </c>
      <c r="H41" s="103">
        <v>2968.9522862899998</v>
      </c>
      <c r="I41" s="103">
        <v>335.63243</v>
      </c>
      <c r="J41" s="103">
        <v>2160.3669642700002</v>
      </c>
      <c r="K41" s="103">
        <v>836.23631999999998</v>
      </c>
      <c r="L41" s="103">
        <v>5616.2309304800001</v>
      </c>
      <c r="M41" s="103">
        <v>1817.4025899999999</v>
      </c>
      <c r="N41" s="77">
        <v>7433.6335204799998</v>
      </c>
    </row>
    <row r="42" spans="1:14" s="155" customFormat="1" ht="12.6" customHeight="1">
      <c r="A42" s="154" t="s">
        <v>28</v>
      </c>
      <c r="B42" s="155" t="s">
        <v>235</v>
      </c>
      <c r="C42" s="155" t="s">
        <v>438</v>
      </c>
      <c r="D42" s="103">
        <v>105.38771731999999</v>
      </c>
      <c r="E42" s="103">
        <v>443.47122000000002</v>
      </c>
      <c r="F42" s="103">
        <v>257.10049872000002</v>
      </c>
      <c r="G42" s="103">
        <v>87.327839999999995</v>
      </c>
      <c r="H42" s="103">
        <v>1108.4947325799999</v>
      </c>
      <c r="I42" s="103">
        <v>194.84344999999999</v>
      </c>
      <c r="J42" s="103">
        <v>2041.26622653</v>
      </c>
      <c r="K42" s="103">
        <v>979.61532999999997</v>
      </c>
      <c r="L42" s="103">
        <v>3512.2491751500002</v>
      </c>
      <c r="M42" s="103">
        <v>1705.25784</v>
      </c>
      <c r="N42" s="77">
        <v>5217.5070151500004</v>
      </c>
    </row>
    <row r="43" spans="1:14" s="155" customFormat="1" ht="12.6" customHeight="1">
      <c r="A43" s="156" t="s">
        <v>28</v>
      </c>
      <c r="B43" s="157" t="s">
        <v>4</v>
      </c>
      <c r="C43" s="158" t="s">
        <v>438</v>
      </c>
      <c r="D43" s="80">
        <v>161.83151408000001</v>
      </c>
      <c r="E43" s="80">
        <v>440.91604999999998</v>
      </c>
      <c r="F43" s="80">
        <v>208.67990925999999</v>
      </c>
      <c r="G43" s="80">
        <v>162.19383999999999</v>
      </c>
      <c r="H43" s="80">
        <v>1174.71246331</v>
      </c>
      <c r="I43" s="80">
        <v>147.05898999999999</v>
      </c>
      <c r="J43" s="80">
        <v>1900.1241006099999</v>
      </c>
      <c r="K43" s="80">
        <v>582.64007000000004</v>
      </c>
      <c r="L43" s="80">
        <v>3445.3479872600001</v>
      </c>
      <c r="M43" s="80">
        <v>1332.8089500000001</v>
      </c>
      <c r="N43" s="159">
        <v>4778.1569372600006</v>
      </c>
    </row>
    <row r="44" spans="1:14" s="155" customFormat="1" ht="12.6" customHeight="1">
      <c r="A44" s="160">
        <v>2022</v>
      </c>
      <c r="C44" s="155" t="s">
        <v>28</v>
      </c>
      <c r="D44" s="103">
        <v>3075.8435157100002</v>
      </c>
      <c r="E44" s="103">
        <v>2924.88067391</v>
      </c>
      <c r="F44" s="103">
        <v>30046.402201770004</v>
      </c>
      <c r="G44" s="103">
        <v>3597.96112782</v>
      </c>
      <c r="H44" s="103">
        <v>49026.629594469996</v>
      </c>
      <c r="I44" s="103">
        <v>5353.3655008400001</v>
      </c>
      <c r="J44" s="103">
        <v>61155.621030699993</v>
      </c>
      <c r="K44" s="103">
        <v>10557.38802909</v>
      </c>
      <c r="L44" s="103">
        <v>143304.49634265</v>
      </c>
      <c r="M44" s="103">
        <v>22433.595331659999</v>
      </c>
      <c r="N44" s="77">
        <v>165738.09167431001</v>
      </c>
    </row>
    <row r="45" spans="1:14" s="155" customFormat="1" ht="12.6" customHeight="1">
      <c r="A45" s="160">
        <v>2023</v>
      </c>
      <c r="C45" s="155" t="s">
        <v>28</v>
      </c>
      <c r="D45" s="103">
        <v>4762.3328008999997</v>
      </c>
      <c r="E45" s="103">
        <v>4119.9133176799996</v>
      </c>
      <c r="F45" s="103">
        <v>31860.167155450003</v>
      </c>
      <c r="G45" s="103">
        <v>7233.1758678300012</v>
      </c>
      <c r="H45" s="103">
        <v>58746.270629029998</v>
      </c>
      <c r="I45" s="103">
        <v>8130.7642965899995</v>
      </c>
      <c r="J45" s="103">
        <v>89884.078015799998</v>
      </c>
      <c r="K45" s="103">
        <v>13877.72448277</v>
      </c>
      <c r="L45" s="103">
        <v>185252.84860118001</v>
      </c>
      <c r="M45" s="103">
        <v>33361.577964869997</v>
      </c>
      <c r="N45" s="77">
        <v>218614.42656605001</v>
      </c>
    </row>
    <row r="46" spans="1:14" s="155" customFormat="1" ht="12.6" customHeight="1">
      <c r="A46" s="160">
        <v>2024</v>
      </c>
      <c r="C46" s="155" t="s">
        <v>438</v>
      </c>
      <c r="D46" s="103">
        <v>3687.2645964600006</v>
      </c>
      <c r="E46" s="103">
        <v>4953.2046427999994</v>
      </c>
      <c r="F46" s="103">
        <v>30921.539184540004</v>
      </c>
      <c r="G46" s="103">
        <v>6473.7786540699999</v>
      </c>
      <c r="H46" s="103">
        <v>49924.377207639998</v>
      </c>
      <c r="I46" s="103">
        <v>5875.2328243700003</v>
      </c>
      <c r="J46" s="103">
        <v>63817.023845430005</v>
      </c>
      <c r="K46" s="103">
        <v>14114.223144069998</v>
      </c>
      <c r="L46" s="103">
        <v>148350.20483406997</v>
      </c>
      <c r="M46" s="103">
        <v>31416.43926531</v>
      </c>
      <c r="N46" s="77">
        <v>179766.64409937998</v>
      </c>
    </row>
    <row r="47" spans="1:14" s="155" customFormat="1" ht="12.6" customHeight="1">
      <c r="A47" s="161">
        <v>2025</v>
      </c>
      <c r="B47" s="157"/>
      <c r="C47" s="158" t="s">
        <v>438</v>
      </c>
      <c r="D47" s="80">
        <v>9401.2796550000003</v>
      </c>
      <c r="E47" s="80">
        <v>5157.050369999999</v>
      </c>
      <c r="F47" s="80">
        <v>13114.765336039998</v>
      </c>
      <c r="G47" s="80">
        <v>3227.7583500000001</v>
      </c>
      <c r="H47" s="80">
        <v>30700.264298419999</v>
      </c>
      <c r="I47" s="80">
        <v>4609.7066899999991</v>
      </c>
      <c r="J47" s="80">
        <v>28962.007423679999</v>
      </c>
      <c r="K47" s="80">
        <v>10621.395039999999</v>
      </c>
      <c r="L47" s="80">
        <v>82178.316713140011</v>
      </c>
      <c r="M47" s="80">
        <v>23615.910449999996</v>
      </c>
      <c r="N47" s="159">
        <v>105794.22716314001</v>
      </c>
    </row>
    <row r="48" spans="1:14" s="52" customFormat="1" ht="12.6" customHeight="1">
      <c r="A48" s="82" t="s">
        <v>439</v>
      </c>
    </row>
    <row r="49" spans="1:1" s="52" customFormat="1" ht="12.6" customHeight="1">
      <c r="A49" s="31" t="s">
        <v>426</v>
      </c>
    </row>
    <row r="50" spans="1:1" s="52" customFormat="1" ht="12.6" customHeight="1">
      <c r="A50" s="31" t="s">
        <v>440</v>
      </c>
    </row>
    <row r="51" spans="1:1" s="52" customFormat="1" ht="12.6" customHeight="1">
      <c r="A51" s="31" t="s">
        <v>441</v>
      </c>
    </row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49" customFormat="1" ht="12.75" customHeight="1"/>
    <row r="66" s="49" customFormat="1" ht="12.75" customHeight="1"/>
    <row r="67" s="49" customFormat="1" ht="12.75" customHeight="1"/>
    <row r="68" s="49" customFormat="1" ht="12.75" customHeight="1"/>
    <row r="69" s="49" customFormat="1" ht="12.75" customHeight="1"/>
    <row r="70" s="49" customFormat="1" ht="12.75" customHeight="1"/>
    <row r="71" s="49" customFormat="1" ht="12.75" customHeight="1"/>
    <row r="72" s="49" customFormat="1" ht="12.75" customHeight="1"/>
    <row r="73" s="49" customFormat="1" ht="12.75" customHeight="1"/>
    <row r="74" s="49" customFormat="1" ht="12.75" customHeight="1"/>
    <row r="75" s="49" customFormat="1" ht="12.75" customHeight="1"/>
    <row r="76" s="49" customFormat="1" ht="12.75" customHeight="1"/>
    <row r="77" s="49" customFormat="1" ht="12.75" customHeight="1"/>
    <row r="78" s="49" customFormat="1" ht="12.75" customHeight="1"/>
    <row r="79" s="49" customFormat="1" ht="12.75" customHeight="1"/>
    <row r="80" s="49" customFormat="1" ht="12.75" customHeight="1"/>
    <row r="81" s="49" customFormat="1" ht="12.75" customHeight="1"/>
    <row r="82" s="49" customFormat="1" ht="12.75" customHeight="1"/>
    <row r="83" s="49" customFormat="1" ht="12.75" customHeight="1"/>
    <row r="84" s="49" customFormat="1" ht="12.75" customHeight="1"/>
    <row r="85" s="49" customFormat="1" ht="12.75" customHeight="1"/>
    <row r="86" s="49" customFormat="1" ht="12.75" customHeight="1"/>
    <row r="87" s="49" customFormat="1" ht="12.75" customHeight="1"/>
    <row r="88" s="49" customFormat="1" ht="12.75" customHeight="1"/>
    <row r="89" s="49" customFormat="1" ht="12.75" customHeight="1"/>
    <row r="90" s="49" customFormat="1" ht="12.75" customHeight="1"/>
    <row r="91" s="49" customFormat="1" ht="12.75" customHeight="1"/>
    <row r="92" s="49" customFormat="1" ht="12.75" customHeight="1"/>
    <row r="93" s="49" customFormat="1" ht="12.75" customHeight="1"/>
    <row r="94" s="49" customFormat="1" ht="12.75" customHeight="1"/>
    <row r="95" s="49" customFormat="1" ht="12.75" customHeight="1"/>
    <row r="96" s="49" customFormat="1" ht="12.75" customHeight="1"/>
    <row r="97" s="49" customFormat="1" ht="12.75" customHeight="1"/>
    <row r="98" s="49" customFormat="1" ht="12.75" customHeight="1"/>
    <row r="99" s="49" customFormat="1" ht="12.75" customHeight="1"/>
  </sheetData>
  <mergeCells count="1">
    <mergeCell ref="E3:F3"/>
  </mergeCells>
  <conditionalFormatting sqref="D8:N47">
    <cfRule type="cellIs" dxfId="2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CB1F-9238-4E23-B9E6-6B70941AD3BB}">
  <dimension ref="A1:I41"/>
  <sheetViews>
    <sheetView showGridLines="0" workbookViewId="0"/>
  </sheetViews>
  <sheetFormatPr defaultColWidth="11.42578125" defaultRowHeight="15"/>
  <cols>
    <col min="1" max="1" width="28.42578125" style="110" customWidth="1"/>
    <col min="2" max="9" width="7" style="110" customWidth="1"/>
    <col min="10" max="16384" width="11.42578125" style="110"/>
  </cols>
  <sheetData>
    <row r="1" spans="1:9" ht="18">
      <c r="A1" s="9" t="s">
        <v>442</v>
      </c>
      <c r="B1" s="10"/>
      <c r="C1" s="10"/>
      <c r="D1" s="10"/>
      <c r="E1" s="10"/>
      <c r="F1" s="10"/>
      <c r="G1" s="10"/>
      <c r="H1" s="10"/>
      <c r="I1" s="11"/>
    </row>
    <row r="2" spans="1:9" ht="12.75" customHeight="1">
      <c r="A2" s="111" t="s">
        <v>443</v>
      </c>
      <c r="B2" s="92"/>
      <c r="C2" s="92"/>
      <c r="D2" s="92"/>
      <c r="E2" s="92"/>
      <c r="F2" s="92"/>
      <c r="G2" s="92"/>
      <c r="H2" s="92"/>
      <c r="I2" s="93"/>
    </row>
    <row r="3" spans="1:9" ht="12.75" customHeight="1">
      <c r="A3" s="13"/>
      <c r="B3" s="14"/>
      <c r="C3" s="14"/>
      <c r="D3" s="14"/>
      <c r="E3" s="14"/>
      <c r="F3" s="14"/>
      <c r="G3" s="14"/>
      <c r="H3" s="14"/>
      <c r="I3" s="15"/>
    </row>
    <row r="4" spans="1:9" ht="12.75" customHeight="1">
      <c r="A4" s="16"/>
      <c r="B4" s="17"/>
      <c r="C4" s="17"/>
      <c r="D4" s="17"/>
      <c r="E4" s="17"/>
      <c r="F4" s="17"/>
      <c r="G4" s="17"/>
      <c r="H4" s="17"/>
      <c r="I4" s="19" t="s">
        <v>1</v>
      </c>
    </row>
    <row r="5" spans="1:9" ht="12.75" customHeight="1">
      <c r="A5" s="20" t="s">
        <v>2</v>
      </c>
      <c r="B5" s="34">
        <v>2023</v>
      </c>
      <c r="C5" s="35" t="s">
        <v>28</v>
      </c>
      <c r="D5" s="35"/>
      <c r="E5" s="126" t="s">
        <v>28</v>
      </c>
      <c r="F5" s="34">
        <v>2024</v>
      </c>
      <c r="G5" s="35" t="s">
        <v>28</v>
      </c>
      <c r="H5" s="35"/>
      <c r="I5" s="36" t="s">
        <v>28</v>
      </c>
    </row>
    <row r="6" spans="1:9" ht="12.75" customHeight="1">
      <c r="A6" s="21"/>
      <c r="B6" s="37"/>
      <c r="C6" s="38"/>
      <c r="D6" s="38"/>
      <c r="E6" s="127"/>
      <c r="F6" s="38"/>
      <c r="G6" s="38"/>
      <c r="H6" s="38"/>
      <c r="I6" s="39"/>
    </row>
    <row r="7" spans="1:9" ht="12.75" customHeight="1">
      <c r="A7" s="22"/>
      <c r="B7" s="119" t="s">
        <v>231</v>
      </c>
      <c r="C7" s="119" t="s">
        <v>234</v>
      </c>
      <c r="D7" s="119" t="s">
        <v>236</v>
      </c>
      <c r="E7" s="120" t="s">
        <v>228</v>
      </c>
      <c r="F7" s="121" t="s">
        <v>231</v>
      </c>
      <c r="G7" s="119" t="s">
        <v>234</v>
      </c>
      <c r="H7" s="119" t="s">
        <v>310</v>
      </c>
      <c r="I7" s="122" t="s">
        <v>311</v>
      </c>
    </row>
    <row r="8" spans="1:9" ht="12.75" customHeight="1">
      <c r="A8" s="61" t="s">
        <v>444</v>
      </c>
      <c r="B8" s="123">
        <v>-839978.51302199659</v>
      </c>
      <c r="C8" s="123">
        <v>-940003.83109683706</v>
      </c>
      <c r="D8" s="123">
        <v>-907938.5601730491</v>
      </c>
      <c r="E8" s="123">
        <v>-1000919.4731451132</v>
      </c>
      <c r="F8" s="123">
        <v>-932095.10535420338</v>
      </c>
      <c r="G8" s="123">
        <v>-783754.37628589978</v>
      </c>
      <c r="H8" s="123">
        <v>-771222.51820064627</v>
      </c>
      <c r="I8" s="124">
        <v>-786772.91125834524</v>
      </c>
    </row>
    <row r="9" spans="1:9" ht="12.75" customHeight="1">
      <c r="A9" s="61" t="s">
        <v>445</v>
      </c>
      <c r="B9" s="3">
        <v>943662.39405888633</v>
      </c>
      <c r="C9" s="3">
        <v>976176.70372930495</v>
      </c>
      <c r="D9" s="3">
        <v>965283.4957514985</v>
      </c>
      <c r="E9" s="3">
        <v>985803.56716903427</v>
      </c>
      <c r="F9" s="3">
        <v>1011779.9570616912</v>
      </c>
      <c r="G9" s="3">
        <v>1022363.1058822061</v>
      </c>
      <c r="H9" s="3">
        <v>1034224.8253544279</v>
      </c>
      <c r="I9" s="125">
        <v>1040376.8427235258</v>
      </c>
    </row>
    <row r="10" spans="1:9" ht="12.75" customHeight="1">
      <c r="A10" s="98" t="s">
        <v>16</v>
      </c>
      <c r="B10" s="6">
        <v>478201.93279917003</v>
      </c>
      <c r="C10" s="6">
        <v>501366.41854168091</v>
      </c>
      <c r="D10" s="6">
        <v>491184.6430795808</v>
      </c>
      <c r="E10" s="6">
        <v>491365.96167771984</v>
      </c>
      <c r="F10" s="6">
        <v>503340.93976236263</v>
      </c>
      <c r="G10" s="6">
        <v>512006.26435628068</v>
      </c>
      <c r="H10" s="6">
        <v>517118.73966052831</v>
      </c>
      <c r="I10" s="8">
        <v>519186.71779729327</v>
      </c>
    </row>
    <row r="11" spans="1:9" ht="12.75" customHeight="1">
      <c r="A11" s="98" t="s">
        <v>17</v>
      </c>
      <c r="B11" s="6">
        <v>430118.91573734005</v>
      </c>
      <c r="C11" s="6">
        <v>444521.88550904091</v>
      </c>
      <c r="D11" s="6">
        <v>437898.89855709078</v>
      </c>
      <c r="E11" s="6">
        <v>437302.15209847986</v>
      </c>
      <c r="F11" s="6">
        <v>449700.3275626594</v>
      </c>
      <c r="G11" s="6">
        <v>458823.43445049867</v>
      </c>
      <c r="H11" s="6">
        <v>464039.17897641705</v>
      </c>
      <c r="I11" s="8">
        <v>465986.13585521223</v>
      </c>
    </row>
    <row r="12" spans="1:9" ht="12.75" customHeight="1">
      <c r="A12" s="98" t="s">
        <v>18</v>
      </c>
      <c r="B12" s="6">
        <v>48083.017061829989</v>
      </c>
      <c r="C12" s="6">
        <v>56844.533032639993</v>
      </c>
      <c r="D12" s="6">
        <v>53285.744522489993</v>
      </c>
      <c r="E12" s="6">
        <v>54063.809579239998</v>
      </c>
      <c r="F12" s="6">
        <v>53640.61219970321</v>
      </c>
      <c r="G12" s="6">
        <v>53182.829905781997</v>
      </c>
      <c r="H12" s="6">
        <v>53079.560684111275</v>
      </c>
      <c r="I12" s="8">
        <v>53200.581942081044</v>
      </c>
    </row>
    <row r="13" spans="1:9" ht="12.75" customHeight="1">
      <c r="A13" s="98" t="s">
        <v>446</v>
      </c>
      <c r="B13" s="6">
        <v>52296.83579556</v>
      </c>
      <c r="C13" s="6">
        <v>54369.212935949996</v>
      </c>
      <c r="D13" s="6">
        <v>57045.850108219987</v>
      </c>
      <c r="E13" s="6">
        <v>59490.386625299994</v>
      </c>
      <c r="F13" s="6">
        <v>68669.458154385298</v>
      </c>
      <c r="G13" s="6">
        <v>71440.152981669482</v>
      </c>
      <c r="H13" s="6">
        <v>71488.955617067448</v>
      </c>
      <c r="I13" s="8">
        <v>72655.225154472253</v>
      </c>
    </row>
    <row r="14" spans="1:9" ht="12.75" customHeight="1">
      <c r="A14" s="98" t="s">
        <v>447</v>
      </c>
      <c r="B14" s="6">
        <v>37544.234481430001</v>
      </c>
      <c r="C14" s="6">
        <v>36987.813767709995</v>
      </c>
      <c r="D14" s="6">
        <v>39424.335768979989</v>
      </c>
      <c r="E14" s="6">
        <v>43277.180378239995</v>
      </c>
      <c r="F14" s="6">
        <v>45986.616236195434</v>
      </c>
      <c r="G14" s="6">
        <v>44300.414373091109</v>
      </c>
      <c r="H14" s="6">
        <v>44524.320515128013</v>
      </c>
      <c r="I14" s="8">
        <v>45799.304523852974</v>
      </c>
    </row>
    <row r="15" spans="1:9" ht="12.75" customHeight="1">
      <c r="A15" s="98" t="s">
        <v>448</v>
      </c>
      <c r="B15" s="6">
        <v>4476.4555090700005</v>
      </c>
      <c r="C15" s="6">
        <v>4566.2591538000006</v>
      </c>
      <c r="D15" s="6">
        <v>4267.2389700499998</v>
      </c>
      <c r="E15" s="6">
        <v>5006.2574335399986</v>
      </c>
      <c r="F15" s="6">
        <v>5233.1114111483075</v>
      </c>
      <c r="G15" s="6">
        <v>4570.5156708571785</v>
      </c>
      <c r="H15" s="6">
        <v>4694.9485891696522</v>
      </c>
      <c r="I15" s="8">
        <v>4798.2472549286131</v>
      </c>
    </row>
    <row r="16" spans="1:9" ht="12.75" customHeight="1">
      <c r="A16" s="98" t="s">
        <v>449</v>
      </c>
      <c r="B16" s="6">
        <v>33067.77897236</v>
      </c>
      <c r="C16" s="6">
        <v>32421.554613909993</v>
      </c>
      <c r="D16" s="6">
        <v>35157.09679892999</v>
      </c>
      <c r="E16" s="6">
        <v>38270.922944699996</v>
      </c>
      <c r="F16" s="6">
        <v>40753.50482504713</v>
      </c>
      <c r="G16" s="6">
        <v>39729.898702233928</v>
      </c>
      <c r="H16" s="6">
        <v>39829.371925958359</v>
      </c>
      <c r="I16" s="8">
        <v>41001.057268924364</v>
      </c>
    </row>
    <row r="17" spans="1:9" ht="12.75" customHeight="1">
      <c r="A17" s="98" t="s">
        <v>22</v>
      </c>
      <c r="B17" s="6">
        <v>14752.601314129999</v>
      </c>
      <c r="C17" s="6">
        <v>17381.399168240001</v>
      </c>
      <c r="D17" s="6">
        <v>17621.514339239999</v>
      </c>
      <c r="E17" s="6">
        <v>16213.206247059999</v>
      </c>
      <c r="F17" s="6">
        <v>22682.841918189872</v>
      </c>
      <c r="G17" s="6">
        <v>27139.738608578369</v>
      </c>
      <c r="H17" s="6">
        <v>26964.635101939431</v>
      </c>
      <c r="I17" s="8">
        <v>26855.920630619275</v>
      </c>
    </row>
    <row r="18" spans="1:9" ht="12.75" customHeight="1">
      <c r="A18" s="98" t="s">
        <v>448</v>
      </c>
      <c r="B18" s="6">
        <v>9667.6008062000001</v>
      </c>
      <c r="C18" s="6">
        <v>12036.090055839999</v>
      </c>
      <c r="D18" s="6">
        <v>12628.423578859998</v>
      </c>
      <c r="E18" s="6">
        <v>10725.22807472</v>
      </c>
      <c r="F18" s="6">
        <v>17131.504830015438</v>
      </c>
      <c r="G18" s="6">
        <v>21068.253038355146</v>
      </c>
      <c r="H18" s="6">
        <v>21000.222190779779</v>
      </c>
      <c r="I18" s="8">
        <v>20847.917903610793</v>
      </c>
    </row>
    <row r="19" spans="1:9" ht="12.75" customHeight="1">
      <c r="A19" s="98" t="s">
        <v>450</v>
      </c>
      <c r="B19" s="6">
        <v>8225.9177217399993</v>
      </c>
      <c r="C19" s="6">
        <v>10278.969314489999</v>
      </c>
      <c r="D19" s="6">
        <v>11116.566801379999</v>
      </c>
      <c r="E19" s="6">
        <v>8793.8647092499996</v>
      </c>
      <c r="F19" s="6">
        <v>14439.251358549676</v>
      </c>
      <c r="G19" s="6">
        <v>17254.288291293688</v>
      </c>
      <c r="H19" s="6">
        <v>17192.49026000718</v>
      </c>
      <c r="I19" s="8">
        <v>17045.478930163361</v>
      </c>
    </row>
    <row r="20" spans="1:9" ht="12.75" customHeight="1">
      <c r="A20" s="98" t="s">
        <v>451</v>
      </c>
      <c r="B20" s="6">
        <v>1441.6830844600008</v>
      </c>
      <c r="C20" s="6">
        <v>1757.1207413499997</v>
      </c>
      <c r="D20" s="6">
        <v>1511.8567774799994</v>
      </c>
      <c r="E20" s="6">
        <v>1931.3633654700006</v>
      </c>
      <c r="F20" s="6">
        <v>2692.2534714657613</v>
      </c>
      <c r="G20" s="6">
        <v>3813.9647470614582</v>
      </c>
      <c r="H20" s="6">
        <v>3807.7319307725993</v>
      </c>
      <c r="I20" s="8">
        <v>3802.4389734474316</v>
      </c>
    </row>
    <row r="21" spans="1:9" ht="12.75" customHeight="1">
      <c r="A21" s="98" t="s">
        <v>449</v>
      </c>
      <c r="B21" s="7">
        <v>5085.0005079300008</v>
      </c>
      <c r="C21" s="7">
        <v>5345.3091124000002</v>
      </c>
      <c r="D21" s="7">
        <v>4993.0907603800006</v>
      </c>
      <c r="E21" s="7">
        <v>5487.9781723400001</v>
      </c>
      <c r="F21" s="7">
        <v>5551.3370881744322</v>
      </c>
      <c r="G21" s="7">
        <v>6071.4855702232217</v>
      </c>
      <c r="H21" s="7">
        <v>5964.412911159654</v>
      </c>
      <c r="I21" s="8">
        <v>6008.0027270084847</v>
      </c>
    </row>
    <row r="22" spans="1:9" ht="12.75" customHeight="1">
      <c r="A22" s="98" t="s">
        <v>450</v>
      </c>
      <c r="B22" s="6">
        <v>1452.26485542</v>
      </c>
      <c r="C22" s="6">
        <v>1404.82685395</v>
      </c>
      <c r="D22" s="6">
        <v>1272.7133148800001</v>
      </c>
      <c r="E22" s="6">
        <v>1532.62448292</v>
      </c>
      <c r="F22" s="6">
        <v>1554.2098500741936</v>
      </c>
      <c r="G22" s="6">
        <v>1960.7202593501956</v>
      </c>
      <c r="H22" s="6">
        <v>1952.0560266633443</v>
      </c>
      <c r="I22" s="8">
        <v>1989.8389143072682</v>
      </c>
    </row>
    <row r="23" spans="1:9" ht="12.75" customHeight="1">
      <c r="A23" s="98" t="s">
        <v>451</v>
      </c>
      <c r="B23" s="6">
        <v>3632.7356525100004</v>
      </c>
      <c r="C23" s="6">
        <v>3940.4822584500007</v>
      </c>
      <c r="D23" s="6">
        <v>3720.3774455000002</v>
      </c>
      <c r="E23" s="6">
        <v>3955.3536894200001</v>
      </c>
      <c r="F23" s="6">
        <v>3997.1272381002382</v>
      </c>
      <c r="G23" s="6">
        <v>4110.7653108730256</v>
      </c>
      <c r="H23" s="6">
        <v>4012.3568844963102</v>
      </c>
      <c r="I23" s="8">
        <v>4018.1638127012166</v>
      </c>
    </row>
    <row r="24" spans="1:9" ht="12.75" customHeight="1">
      <c r="A24" s="98" t="s">
        <v>452</v>
      </c>
      <c r="B24" s="7">
        <v>818.85130320000019</v>
      </c>
      <c r="C24" s="7">
        <v>865.51219531999982</v>
      </c>
      <c r="D24" s="7">
        <v>945.57158359999994</v>
      </c>
      <c r="E24" s="7">
        <v>1147.7640673900003</v>
      </c>
      <c r="F24" s="7">
        <v>1147.0582468258881</v>
      </c>
      <c r="G24" s="7">
        <v>1146.6840189704699</v>
      </c>
      <c r="H24" s="7">
        <v>1146.8730569202701</v>
      </c>
      <c r="I24" s="8">
        <v>1147.3718391675593</v>
      </c>
    </row>
    <row r="25" spans="1:9" ht="12.75" customHeight="1">
      <c r="A25" s="98" t="s">
        <v>453</v>
      </c>
      <c r="B25" s="7">
        <v>71186.91114180861</v>
      </c>
      <c r="C25" s="7">
        <v>75955.366115525394</v>
      </c>
      <c r="D25" s="7">
        <v>75783.753014109199</v>
      </c>
      <c r="E25" s="7">
        <v>78765.900086449998</v>
      </c>
      <c r="F25" s="7">
        <v>83614.792306232062</v>
      </c>
      <c r="G25" s="7">
        <v>79943.058567430766</v>
      </c>
      <c r="H25" s="7">
        <v>81188.737994119758</v>
      </c>
      <c r="I25" s="8">
        <v>78173.671430869304</v>
      </c>
    </row>
    <row r="26" spans="1:9" ht="12.75" customHeight="1">
      <c r="A26" s="98" t="s">
        <v>454</v>
      </c>
      <c r="B26" s="6">
        <v>34133.965151938595</v>
      </c>
      <c r="C26" s="6">
        <v>38240.016337995381</v>
      </c>
      <c r="D26" s="6">
        <v>37253.386348789187</v>
      </c>
      <c r="E26" s="6">
        <v>36277.944835249997</v>
      </c>
      <c r="F26" s="6">
        <v>40479.940279585382</v>
      </c>
      <c r="G26" s="6">
        <v>36656.852172547311</v>
      </c>
      <c r="H26" s="6">
        <v>37567.511578792335</v>
      </c>
      <c r="I26" s="8">
        <v>34593.710957015326</v>
      </c>
    </row>
    <row r="27" spans="1:9" ht="12.75" customHeight="1">
      <c r="A27" s="98" t="s">
        <v>448</v>
      </c>
      <c r="B27" s="6">
        <v>8196.3942176200017</v>
      </c>
      <c r="C27" s="6">
        <v>12334.230501560001</v>
      </c>
      <c r="D27" s="6">
        <v>10400.913930170002</v>
      </c>
      <c r="E27" s="6">
        <v>9986.6847225299989</v>
      </c>
      <c r="F27" s="6">
        <v>14078.965459179048</v>
      </c>
      <c r="G27" s="6">
        <v>15218.501505746262</v>
      </c>
      <c r="H27" s="6">
        <v>16947.134601346999</v>
      </c>
      <c r="I27" s="8">
        <v>15015.604892442399</v>
      </c>
    </row>
    <row r="28" spans="1:9" ht="12.75" customHeight="1">
      <c r="A28" s="98" t="s">
        <v>449</v>
      </c>
      <c r="B28" s="6">
        <v>25937.570934318595</v>
      </c>
      <c r="C28" s="6">
        <v>25905.785836435381</v>
      </c>
      <c r="D28" s="6">
        <v>26852.472418619185</v>
      </c>
      <c r="E28" s="6">
        <v>26291.260112719996</v>
      </c>
      <c r="F28" s="6">
        <v>26400.974820406336</v>
      </c>
      <c r="G28" s="6">
        <v>21438.350666801049</v>
      </c>
      <c r="H28" s="6">
        <v>20620.376977445336</v>
      </c>
      <c r="I28" s="8">
        <v>19578.106064572927</v>
      </c>
    </row>
    <row r="29" spans="1:9" ht="12.75" customHeight="1">
      <c r="A29" s="98" t="s">
        <v>455</v>
      </c>
      <c r="B29" s="6">
        <v>9765.9449781900021</v>
      </c>
      <c r="C29" s="6">
        <v>9463.2037024900019</v>
      </c>
      <c r="D29" s="6">
        <v>9315.8485277000018</v>
      </c>
      <c r="E29" s="6">
        <v>9010.035760079998</v>
      </c>
      <c r="F29" s="6">
        <v>9124.1101292818348</v>
      </c>
      <c r="G29" s="6">
        <v>9238.31013617176</v>
      </c>
      <c r="H29" s="6">
        <v>9251.5645826736181</v>
      </c>
      <c r="I29" s="8">
        <v>9295.852282193573</v>
      </c>
    </row>
    <row r="30" spans="1:9" ht="12.75" customHeight="1">
      <c r="A30" s="98" t="s">
        <v>448</v>
      </c>
      <c r="B30" s="6">
        <v>1.2089808</v>
      </c>
      <c r="C30" s="6">
        <v>1.2089808</v>
      </c>
      <c r="D30" s="6">
        <v>1.2089808</v>
      </c>
      <c r="E30" s="6">
        <v>1.36401006</v>
      </c>
      <c r="F30" s="6">
        <v>1.3621648200000001</v>
      </c>
      <c r="G30" s="6">
        <v>1.3601726200000002</v>
      </c>
      <c r="H30" s="6">
        <v>1.3600993400000001</v>
      </c>
      <c r="I30" s="8">
        <v>1.3611678200000001</v>
      </c>
    </row>
    <row r="31" spans="1:9" ht="12.75" customHeight="1">
      <c r="A31" s="98" t="s">
        <v>456</v>
      </c>
      <c r="B31" s="6">
        <v>916.67833644000007</v>
      </c>
      <c r="C31" s="6">
        <v>912.32309678000001</v>
      </c>
      <c r="D31" s="6">
        <v>906.12944968000033</v>
      </c>
      <c r="E31" s="6">
        <v>929.21137262999991</v>
      </c>
      <c r="F31" s="6">
        <v>902.26118916000019</v>
      </c>
      <c r="G31" s="6">
        <v>911.6462422000003</v>
      </c>
      <c r="H31" s="6">
        <v>925.14258102000042</v>
      </c>
      <c r="I31" s="8">
        <v>924.46426800999996</v>
      </c>
    </row>
    <row r="32" spans="1:9" ht="12.75" customHeight="1">
      <c r="A32" s="98" t="s">
        <v>449</v>
      </c>
      <c r="B32" s="6">
        <v>8848.0576609500022</v>
      </c>
      <c r="C32" s="6">
        <v>8549.6716249100027</v>
      </c>
      <c r="D32" s="6">
        <v>8408.5100972200016</v>
      </c>
      <c r="E32" s="6">
        <v>8079.460377389998</v>
      </c>
      <c r="F32" s="6">
        <v>8220.4867753018334</v>
      </c>
      <c r="G32" s="6">
        <v>8325.30372135176</v>
      </c>
      <c r="H32" s="6">
        <v>8325.0619023136187</v>
      </c>
      <c r="I32" s="8">
        <v>8370.026846363573</v>
      </c>
    </row>
    <row r="33" spans="1:9" ht="12.75" customHeight="1">
      <c r="A33" s="98" t="s">
        <v>457</v>
      </c>
      <c r="B33" s="6">
        <v>14128.230288790004</v>
      </c>
      <c r="C33" s="6">
        <v>14470.641577429999</v>
      </c>
      <c r="D33" s="6">
        <v>15617.001205360004</v>
      </c>
      <c r="E33" s="6">
        <v>18709.523113120002</v>
      </c>
      <c r="F33" s="6">
        <v>18769.750367514356</v>
      </c>
      <c r="G33" s="6">
        <v>18733.544882878879</v>
      </c>
      <c r="H33" s="6">
        <v>18869.455505486301</v>
      </c>
      <c r="I33" s="8">
        <v>18759.995741630133</v>
      </c>
    </row>
    <row r="34" spans="1:9" ht="12.75" customHeight="1">
      <c r="A34" s="98" t="s">
        <v>458</v>
      </c>
      <c r="B34" s="6">
        <v>10541.084317300003</v>
      </c>
      <c r="C34" s="6">
        <v>11464.290459259999</v>
      </c>
      <c r="D34" s="6">
        <v>12647.476553400003</v>
      </c>
      <c r="E34" s="6">
        <v>15189.512292480003</v>
      </c>
      <c r="F34" s="6">
        <v>15238.408387555985</v>
      </c>
      <c r="G34" s="6">
        <v>15209.014605010021</v>
      </c>
      <c r="H34" s="6">
        <v>15319.354994783311</v>
      </c>
      <c r="I34" s="8">
        <v>15230.488997581098</v>
      </c>
    </row>
    <row r="35" spans="1:9" ht="12.75" customHeight="1">
      <c r="A35" s="98" t="s">
        <v>459</v>
      </c>
      <c r="B35" s="6">
        <v>3587.1459714900011</v>
      </c>
      <c r="C35" s="6">
        <v>3006.3511181699996</v>
      </c>
      <c r="D35" s="6">
        <v>2969.5246519600005</v>
      </c>
      <c r="E35" s="6">
        <v>3520.0108206399982</v>
      </c>
      <c r="F35" s="6">
        <v>3531.3419799583717</v>
      </c>
      <c r="G35" s="6">
        <v>3524.5302778688583</v>
      </c>
      <c r="H35" s="6">
        <v>3550.1005107029905</v>
      </c>
      <c r="I35" s="8">
        <v>3529.5067440490348</v>
      </c>
    </row>
    <row r="36" spans="1:9" ht="12.75" customHeight="1">
      <c r="A36" s="98" t="s">
        <v>460</v>
      </c>
      <c r="B36" s="7">
        <v>13158.770722889998</v>
      </c>
      <c r="C36" s="7">
        <v>13781.504497610002</v>
      </c>
      <c r="D36" s="7">
        <v>13597.516932260001</v>
      </c>
      <c r="E36" s="7">
        <v>14768.396377999996</v>
      </c>
      <c r="F36" s="7">
        <v>15240.991529850486</v>
      </c>
      <c r="G36" s="7">
        <v>15314.351375832817</v>
      </c>
      <c r="H36" s="7">
        <v>15500.206327167496</v>
      </c>
      <c r="I36" s="8">
        <v>15524.112450030276</v>
      </c>
    </row>
    <row r="37" spans="1:9" ht="12.75" customHeight="1">
      <c r="A37" s="106" t="s">
        <v>461</v>
      </c>
      <c r="B37" s="117">
        <v>341157.86301914765</v>
      </c>
      <c r="C37" s="117">
        <v>343620.19394082873</v>
      </c>
      <c r="D37" s="117">
        <v>340323.67796598858</v>
      </c>
      <c r="E37" s="117">
        <v>355033.55471217434</v>
      </c>
      <c r="F37" s="117">
        <v>355007.70859188534</v>
      </c>
      <c r="G37" s="117">
        <v>357826.94595785474</v>
      </c>
      <c r="H37" s="117">
        <v>363281.51902579213</v>
      </c>
      <c r="I37" s="108">
        <v>369213.85650172358</v>
      </c>
    </row>
    <row r="38" spans="1:9" ht="12.75" customHeight="1">
      <c r="A38" s="31" t="s">
        <v>462</v>
      </c>
      <c r="B38" s="32"/>
      <c r="C38" s="32"/>
      <c r="D38" s="32"/>
      <c r="E38" s="32"/>
      <c r="F38" s="32"/>
      <c r="G38" s="32"/>
      <c r="H38" s="32"/>
      <c r="I38" s="32"/>
    </row>
    <row r="39" spans="1:9" ht="12.75" customHeight="1">
      <c r="A39" s="32"/>
    </row>
    <row r="40" spans="1:9" ht="12.75" customHeight="1">
      <c r="A40" s="109"/>
    </row>
    <row r="41" spans="1:9" ht="12.75" customHeight="1"/>
  </sheetData>
  <conditionalFormatting sqref="B9:I36">
    <cfRule type="cellIs" dxfId="1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5B7A-C4AE-439F-A272-39615B9E2BEC}">
  <dimension ref="A1:L56"/>
  <sheetViews>
    <sheetView showGridLines="0" workbookViewId="0"/>
  </sheetViews>
  <sheetFormatPr defaultColWidth="11.42578125" defaultRowHeight="15"/>
  <cols>
    <col min="1" max="1" width="25.5703125" style="110" customWidth="1"/>
    <col min="2" max="8" width="7.85546875" style="110" customWidth="1"/>
    <col min="9" max="9" width="7.85546875" style="49" customWidth="1"/>
    <col min="10" max="11" width="11.42578125" style="110"/>
    <col min="12" max="12" width="26.85546875" style="110" customWidth="1"/>
    <col min="13" max="16384" width="11.42578125" style="110"/>
  </cols>
  <sheetData>
    <row r="1" spans="1:12" ht="18">
      <c r="A1" s="9" t="s">
        <v>463</v>
      </c>
      <c r="B1" s="10"/>
      <c r="C1" s="10"/>
      <c r="D1" s="10"/>
      <c r="E1" s="10"/>
      <c r="F1" s="10"/>
      <c r="G1" s="10"/>
      <c r="H1" s="10"/>
      <c r="I1" s="11"/>
    </row>
    <row r="2" spans="1:12" ht="12.75" customHeight="1">
      <c r="A2" s="111" t="s">
        <v>464</v>
      </c>
      <c r="B2" s="92"/>
      <c r="C2" s="92"/>
      <c r="D2" s="92"/>
      <c r="E2" s="92"/>
      <c r="F2" s="92"/>
      <c r="G2" s="92"/>
      <c r="H2" s="92"/>
      <c r="I2" s="93"/>
    </row>
    <row r="3" spans="1:12" ht="12.75" customHeight="1">
      <c r="A3" s="13"/>
      <c r="B3" s="14"/>
      <c r="C3" s="14"/>
      <c r="D3" s="14"/>
      <c r="E3" s="14"/>
      <c r="F3" s="14"/>
      <c r="G3" s="14"/>
      <c r="H3" s="14"/>
      <c r="I3" s="15"/>
    </row>
    <row r="4" spans="1:12" ht="12.75" customHeight="1">
      <c r="A4" s="16"/>
      <c r="B4" s="17"/>
      <c r="C4" s="17"/>
      <c r="D4" s="17"/>
      <c r="E4" s="17"/>
      <c r="F4" s="17"/>
      <c r="G4" s="17"/>
      <c r="H4" s="17"/>
      <c r="I4" s="19" t="s">
        <v>1</v>
      </c>
    </row>
    <row r="5" spans="1:12" ht="12.75" customHeight="1">
      <c r="A5" s="20" t="s">
        <v>2</v>
      </c>
      <c r="B5" s="34">
        <v>2023</v>
      </c>
      <c r="C5" s="35"/>
      <c r="D5" s="35"/>
      <c r="E5" s="35"/>
      <c r="F5" s="34">
        <v>2024</v>
      </c>
      <c r="G5" s="35"/>
      <c r="H5" s="35"/>
      <c r="I5" s="36" t="s">
        <v>28</v>
      </c>
    </row>
    <row r="6" spans="1:12" ht="12.75" customHeight="1">
      <c r="A6" s="21"/>
      <c r="B6" s="37"/>
      <c r="C6" s="38"/>
      <c r="D6" s="38"/>
      <c r="E6" s="38"/>
      <c r="F6" s="37"/>
      <c r="G6" s="38"/>
      <c r="H6" s="38"/>
      <c r="I6" s="39"/>
    </row>
    <row r="7" spans="1:12" ht="12.75" customHeight="1">
      <c r="A7" s="22"/>
      <c r="B7" s="119" t="s">
        <v>231</v>
      </c>
      <c r="C7" s="119" t="s">
        <v>234</v>
      </c>
      <c r="D7" s="120" t="s">
        <v>236</v>
      </c>
      <c r="E7" s="120" t="s">
        <v>228</v>
      </c>
      <c r="F7" s="121" t="s">
        <v>231</v>
      </c>
      <c r="G7" s="119" t="s">
        <v>234</v>
      </c>
      <c r="H7" s="119" t="s">
        <v>310</v>
      </c>
      <c r="I7" s="122" t="s">
        <v>311</v>
      </c>
    </row>
    <row r="8" spans="1:12" ht="12.75" customHeight="1">
      <c r="A8" s="61" t="s">
        <v>465</v>
      </c>
      <c r="B8" s="3">
        <v>1783640.9070808829</v>
      </c>
      <c r="C8" s="3">
        <v>1916180.534826142</v>
      </c>
      <c r="D8" s="4">
        <v>1873222.0559245464</v>
      </c>
      <c r="E8" s="3">
        <v>1986723.0403141475</v>
      </c>
      <c r="F8" s="3">
        <v>1943875.0624158946</v>
      </c>
      <c r="G8" s="3">
        <v>1806117.4821681061</v>
      </c>
      <c r="H8" s="3">
        <v>1805447.3435550742</v>
      </c>
      <c r="I8" s="5">
        <v>1827149.7539818711</v>
      </c>
    </row>
    <row r="9" spans="1:12" ht="12.75" customHeight="1">
      <c r="A9" s="98" t="s">
        <v>19</v>
      </c>
      <c r="B9" s="6">
        <v>1098441.8773214209</v>
      </c>
      <c r="C9" s="6">
        <v>1158499.9009392792</v>
      </c>
      <c r="D9" s="7">
        <v>1136335.4568100101</v>
      </c>
      <c r="E9" s="6">
        <v>1181531.4009197126</v>
      </c>
      <c r="F9" s="6">
        <v>1165607.2620413853</v>
      </c>
      <c r="G9" s="6">
        <v>1072739.3512957713</v>
      </c>
      <c r="H9" s="6">
        <v>1066600.0634838936</v>
      </c>
      <c r="I9" s="8">
        <v>1077640.3406211899</v>
      </c>
    </row>
    <row r="10" spans="1:12" ht="12.75" customHeight="1">
      <c r="A10" s="98" t="s">
        <v>466</v>
      </c>
      <c r="B10" s="6">
        <v>832150.14356749097</v>
      </c>
      <c r="C10" s="6">
        <v>894321.49845257914</v>
      </c>
      <c r="D10" s="7">
        <v>867286.33823238011</v>
      </c>
      <c r="E10" s="6">
        <v>916511.9544543426</v>
      </c>
      <c r="F10" s="6">
        <v>899464.34199686523</v>
      </c>
      <c r="G10" s="6">
        <v>812628.12338205124</v>
      </c>
      <c r="H10" s="6">
        <v>805580.60505784361</v>
      </c>
      <c r="I10" s="8">
        <v>816321.68375634984</v>
      </c>
    </row>
    <row r="11" spans="1:12" ht="12.75" customHeight="1">
      <c r="A11" s="98" t="s">
        <v>18</v>
      </c>
      <c r="B11" s="6">
        <v>266291.73375393002</v>
      </c>
      <c r="C11" s="6">
        <v>264178.40248669998</v>
      </c>
      <c r="D11" s="7">
        <v>269049.11857763003</v>
      </c>
      <c r="E11" s="6">
        <v>265019.44646537001</v>
      </c>
      <c r="F11" s="6">
        <v>266142.92004452</v>
      </c>
      <c r="G11" s="6">
        <v>260111.22791372001</v>
      </c>
      <c r="H11" s="6">
        <v>261019.45842605</v>
      </c>
      <c r="I11" s="8">
        <v>261318.65686484001</v>
      </c>
      <c r="L11" s="112"/>
    </row>
    <row r="12" spans="1:12" ht="12.75" customHeight="1">
      <c r="A12" s="98" t="s">
        <v>446</v>
      </c>
      <c r="B12" s="6">
        <v>430440.94247391284</v>
      </c>
      <c r="C12" s="6">
        <v>496103.00152698375</v>
      </c>
      <c r="D12" s="7">
        <v>478816.62425917725</v>
      </c>
      <c r="E12" s="6">
        <v>537419.27427391568</v>
      </c>
      <c r="F12" s="6">
        <v>507099.66656851029</v>
      </c>
      <c r="G12" s="6">
        <v>459430.63342441572</v>
      </c>
      <c r="H12" s="6">
        <v>461295.66670392122</v>
      </c>
      <c r="I12" s="8">
        <v>469571.94203878194</v>
      </c>
      <c r="J12" s="113"/>
      <c r="K12" s="113"/>
      <c r="L12" s="113"/>
    </row>
    <row r="13" spans="1:12" ht="12.75" customHeight="1">
      <c r="A13" s="98" t="s">
        <v>447</v>
      </c>
      <c r="B13" s="6">
        <v>252826.07182962185</v>
      </c>
      <c r="C13" s="6">
        <v>304391.48751469376</v>
      </c>
      <c r="D13" s="7">
        <v>288295.24263668223</v>
      </c>
      <c r="E13" s="6">
        <v>337306.4497034286</v>
      </c>
      <c r="F13" s="6">
        <v>295783.97399284627</v>
      </c>
      <c r="G13" s="6">
        <v>252104.5211501327</v>
      </c>
      <c r="H13" s="6">
        <v>256091.32856205321</v>
      </c>
      <c r="I13" s="8">
        <v>262066.63530282199</v>
      </c>
      <c r="K13" s="114" t="s">
        <v>28</v>
      </c>
    </row>
    <row r="14" spans="1:12" s="116" customFormat="1" ht="12.75" customHeight="1">
      <c r="A14" s="98" t="s">
        <v>467</v>
      </c>
      <c r="B14" s="6">
        <v>191578.16304976001</v>
      </c>
      <c r="C14" s="6">
        <v>237015.81881328899</v>
      </c>
      <c r="D14" s="7">
        <v>222636.94516574801</v>
      </c>
      <c r="E14" s="6">
        <v>261091.47725548901</v>
      </c>
      <c r="F14" s="6">
        <v>227894.573301709</v>
      </c>
      <c r="G14" s="6">
        <v>191865.87770674101</v>
      </c>
      <c r="H14" s="6">
        <v>196315.246148779</v>
      </c>
      <c r="I14" s="8">
        <v>199021.84678455</v>
      </c>
      <c r="J14" s="115"/>
      <c r="K14" s="115"/>
      <c r="L14" s="115"/>
    </row>
    <row r="15" spans="1:12" s="116" customFormat="1" ht="12.75" customHeight="1">
      <c r="A15" s="98" t="s">
        <v>468</v>
      </c>
      <c r="B15" s="6">
        <v>61247.908779861827</v>
      </c>
      <c r="C15" s="6">
        <v>67375.668701404793</v>
      </c>
      <c r="D15" s="7">
        <v>65658.297470934194</v>
      </c>
      <c r="E15" s="6">
        <v>76214.972447939595</v>
      </c>
      <c r="F15" s="6">
        <v>67889.400691137271</v>
      </c>
      <c r="G15" s="6">
        <v>60238.643443391673</v>
      </c>
      <c r="H15" s="6">
        <v>59776.082413274227</v>
      </c>
      <c r="I15" s="8">
        <v>63044.788518271976</v>
      </c>
    </row>
    <row r="16" spans="1:12" ht="12.75" customHeight="1">
      <c r="A16" s="98" t="s">
        <v>22</v>
      </c>
      <c r="B16" s="6">
        <v>177614.87064429099</v>
      </c>
      <c r="C16" s="6">
        <v>191711.51401228999</v>
      </c>
      <c r="D16" s="7">
        <v>190521.38162249501</v>
      </c>
      <c r="E16" s="6">
        <v>200112.82457048702</v>
      </c>
      <c r="F16" s="6">
        <v>211315.69257566403</v>
      </c>
      <c r="G16" s="6">
        <v>207326.11227428299</v>
      </c>
      <c r="H16" s="6">
        <v>205204.33814186801</v>
      </c>
      <c r="I16" s="8">
        <v>207505.30673595998</v>
      </c>
    </row>
    <row r="17" spans="1:9" s="116" customFormat="1" ht="12.75" customHeight="1">
      <c r="A17" s="98" t="s">
        <v>469</v>
      </c>
      <c r="B17" s="6">
        <v>110780.67967778099</v>
      </c>
      <c r="C17" s="6">
        <v>120727.35188993999</v>
      </c>
      <c r="D17" s="7">
        <v>117962.263792435</v>
      </c>
      <c r="E17" s="6">
        <v>125443.656730837</v>
      </c>
      <c r="F17" s="6">
        <v>128529.301952284</v>
      </c>
      <c r="G17" s="6">
        <v>120517.113699293</v>
      </c>
      <c r="H17" s="6">
        <v>117637.80485826801</v>
      </c>
      <c r="I17" s="8">
        <v>118955.84128913999</v>
      </c>
    </row>
    <row r="18" spans="1:9" s="116" customFormat="1" ht="12.75" customHeight="1">
      <c r="A18" s="98" t="s">
        <v>470</v>
      </c>
      <c r="B18" s="6">
        <v>66834.190966509996</v>
      </c>
      <c r="C18" s="6">
        <v>70984.162122349997</v>
      </c>
      <c r="D18" s="7">
        <v>72559.11783006</v>
      </c>
      <c r="E18" s="6">
        <v>74669.167839650006</v>
      </c>
      <c r="F18" s="6">
        <v>82786.390623380008</v>
      </c>
      <c r="G18" s="6">
        <v>86808.998574989993</v>
      </c>
      <c r="H18" s="6">
        <v>87566.533283600002</v>
      </c>
      <c r="I18" s="8">
        <v>88549.465446819988</v>
      </c>
    </row>
    <row r="19" spans="1:9" ht="12.75" customHeight="1">
      <c r="A19" s="98" t="s">
        <v>452</v>
      </c>
      <c r="B19" s="6">
        <v>250.05551790911261</v>
      </c>
      <c r="C19" s="6">
        <v>250.05551790911261</v>
      </c>
      <c r="D19" s="7">
        <v>250.05551790911261</v>
      </c>
      <c r="E19" s="6">
        <v>250.05551790911261</v>
      </c>
      <c r="F19" s="6">
        <v>250.05551790911261</v>
      </c>
      <c r="G19" s="6">
        <v>250.05551790911261</v>
      </c>
      <c r="H19" s="6">
        <v>250.05551790911261</v>
      </c>
      <c r="I19" s="8">
        <v>250.05551790911261</v>
      </c>
    </row>
    <row r="20" spans="1:9" ht="12.75" customHeight="1">
      <c r="A20" s="98" t="s">
        <v>453</v>
      </c>
      <c r="B20" s="6">
        <v>254508.03176764</v>
      </c>
      <c r="C20" s="6">
        <v>261327.57684197</v>
      </c>
      <c r="D20" s="7">
        <v>257819.91933745</v>
      </c>
      <c r="E20" s="6">
        <v>267522.30960261001</v>
      </c>
      <c r="F20" s="6">
        <v>270918.07828809001</v>
      </c>
      <c r="G20" s="6">
        <v>273697.44193000998</v>
      </c>
      <c r="H20" s="6">
        <v>277301.55784935004</v>
      </c>
      <c r="I20" s="8">
        <v>279687.41580398998</v>
      </c>
    </row>
    <row r="21" spans="1:9" s="116" customFormat="1" ht="12.75" customHeight="1">
      <c r="A21" s="98" t="s">
        <v>454</v>
      </c>
      <c r="B21" s="6">
        <v>505.85563031999993</v>
      </c>
      <c r="C21" s="6">
        <v>527.5085315</v>
      </c>
      <c r="D21" s="7">
        <v>634.41797066999993</v>
      </c>
      <c r="E21" s="6">
        <v>593.8867205900001</v>
      </c>
      <c r="F21" s="6">
        <v>547.48147970000002</v>
      </c>
      <c r="G21" s="6">
        <v>629.2771666299999</v>
      </c>
      <c r="H21" s="6">
        <v>570.55329950999987</v>
      </c>
      <c r="I21" s="8">
        <v>572.54667170999994</v>
      </c>
    </row>
    <row r="22" spans="1:9" s="116" customFormat="1" ht="12.75" customHeight="1">
      <c r="A22" s="98" t="s">
        <v>471</v>
      </c>
      <c r="B22" s="6">
        <v>15.325462310000001</v>
      </c>
      <c r="C22" s="6">
        <v>16.850835979999999</v>
      </c>
      <c r="D22" s="7">
        <v>12.04374687</v>
      </c>
      <c r="E22" s="6">
        <v>17.948264219999999</v>
      </c>
      <c r="F22" s="6">
        <v>11.26849713</v>
      </c>
      <c r="G22" s="6">
        <v>13.054428039999999</v>
      </c>
      <c r="H22" s="6">
        <v>13.87559955</v>
      </c>
      <c r="I22" s="8">
        <v>15.288299479999999</v>
      </c>
    </row>
    <row r="23" spans="1:9" ht="12.75" customHeight="1">
      <c r="A23" s="98" t="s">
        <v>472</v>
      </c>
      <c r="B23" s="6">
        <v>482.42470781999998</v>
      </c>
      <c r="C23" s="6">
        <v>507.69996178000002</v>
      </c>
      <c r="D23" s="7">
        <v>621.34905823999998</v>
      </c>
      <c r="E23" s="6">
        <v>574.75662966000004</v>
      </c>
      <c r="F23" s="6">
        <v>533.09908259999997</v>
      </c>
      <c r="G23" s="6">
        <v>613.88025246999996</v>
      </c>
      <c r="H23" s="6">
        <v>554.47240997999995</v>
      </c>
      <c r="I23" s="8">
        <v>555.05078189999995</v>
      </c>
    </row>
    <row r="24" spans="1:9" ht="12.75" customHeight="1">
      <c r="A24" s="98" t="s">
        <v>473</v>
      </c>
      <c r="B24" s="6">
        <v>8.1054601900000005</v>
      </c>
      <c r="C24" s="6">
        <v>2.9577337400000001</v>
      </c>
      <c r="D24" s="7">
        <v>1.02516556</v>
      </c>
      <c r="E24" s="6">
        <v>1.1818267099999999</v>
      </c>
      <c r="F24" s="6">
        <v>3.1138999699999999</v>
      </c>
      <c r="G24" s="6">
        <v>2.3424861199999998</v>
      </c>
      <c r="H24" s="6">
        <v>2.2052899799999999</v>
      </c>
      <c r="I24" s="8">
        <v>2.2075903299999999</v>
      </c>
    </row>
    <row r="25" spans="1:9" ht="12.75" customHeight="1">
      <c r="A25" s="98" t="s">
        <v>455</v>
      </c>
      <c r="B25" s="6">
        <v>229867.16174732</v>
      </c>
      <c r="C25" s="6">
        <v>237501.48473760003</v>
      </c>
      <c r="D25" s="7">
        <v>234992.16208566999</v>
      </c>
      <c r="E25" s="6">
        <v>244320.69558713</v>
      </c>
      <c r="F25" s="6">
        <v>247889.90454575</v>
      </c>
      <c r="G25" s="6">
        <v>252175.31909817</v>
      </c>
      <c r="H25" s="6">
        <v>255679.54817199998</v>
      </c>
      <c r="I25" s="8">
        <v>256806.17989307997</v>
      </c>
    </row>
    <row r="26" spans="1:9" ht="12.75" customHeight="1">
      <c r="A26" s="98" t="s">
        <v>448</v>
      </c>
      <c r="B26" s="7">
        <v>90643.70884105</v>
      </c>
      <c r="C26" s="6">
        <v>96806.759372970002</v>
      </c>
      <c r="D26" s="7">
        <v>93649.19328593</v>
      </c>
      <c r="E26" s="7">
        <v>98983.25353151001</v>
      </c>
      <c r="F26" s="7">
        <v>102503.44658987</v>
      </c>
      <c r="G26" s="7">
        <v>107102.57995157001</v>
      </c>
      <c r="H26" s="7">
        <v>110472.54922140999</v>
      </c>
      <c r="I26" s="8">
        <v>111701.18242528</v>
      </c>
    </row>
    <row r="27" spans="1:9" s="116" customFormat="1" ht="12.75" customHeight="1">
      <c r="A27" s="98" t="s">
        <v>450</v>
      </c>
      <c r="B27" s="6">
        <v>52185.361329910003</v>
      </c>
      <c r="C27" s="6">
        <v>60859.2719507</v>
      </c>
      <c r="D27" s="7">
        <v>57493.755426700001</v>
      </c>
      <c r="E27" s="6">
        <v>61354.528589050002</v>
      </c>
      <c r="F27" s="6">
        <v>64114.280097510004</v>
      </c>
      <c r="G27" s="6">
        <v>68094.049756470005</v>
      </c>
      <c r="H27" s="6">
        <v>70998.309654359997</v>
      </c>
      <c r="I27" s="8">
        <v>72297.040127929999</v>
      </c>
    </row>
    <row r="28" spans="1:9" s="116" customFormat="1" ht="12.75" customHeight="1">
      <c r="A28" s="98" t="s">
        <v>451</v>
      </c>
      <c r="B28" s="6">
        <v>38458.347511139997</v>
      </c>
      <c r="C28" s="6">
        <v>35947.487422270002</v>
      </c>
      <c r="D28" s="7">
        <v>36155.437859229998</v>
      </c>
      <c r="E28" s="6">
        <v>37628.724942460001</v>
      </c>
      <c r="F28" s="6">
        <v>38389.166492359996</v>
      </c>
      <c r="G28" s="6">
        <v>39008.5301951</v>
      </c>
      <c r="H28" s="6">
        <v>39474.239567049997</v>
      </c>
      <c r="I28" s="8">
        <v>39404.142297350001</v>
      </c>
    </row>
    <row r="29" spans="1:9" ht="12.75" customHeight="1">
      <c r="A29" s="98" t="s">
        <v>456</v>
      </c>
      <c r="B29" s="6">
        <v>35690.919770410001</v>
      </c>
      <c r="C29" s="6">
        <v>35345.273257529996</v>
      </c>
      <c r="D29" s="7">
        <v>35573.566005629997</v>
      </c>
      <c r="E29" s="6">
        <v>36825.698085750002</v>
      </c>
      <c r="F29" s="6">
        <v>36539.748159280003</v>
      </c>
      <c r="G29" s="6">
        <v>36524.731743850003</v>
      </c>
      <c r="H29" s="6">
        <v>36592.312903140002</v>
      </c>
      <c r="I29" s="8">
        <v>36765.426934360003</v>
      </c>
    </row>
    <row r="30" spans="1:9" ht="12.75" customHeight="1">
      <c r="A30" s="98" t="s">
        <v>450</v>
      </c>
      <c r="B30" s="6">
        <v>6.1749823399999997</v>
      </c>
      <c r="C30" s="6">
        <v>11.20110421</v>
      </c>
      <c r="D30" s="7">
        <v>12.71030098</v>
      </c>
      <c r="E30" s="6">
        <v>12.7194065</v>
      </c>
      <c r="F30" s="6">
        <v>12.57743984</v>
      </c>
      <c r="G30" s="6">
        <v>20.44501902</v>
      </c>
      <c r="H30" s="6">
        <v>18.80862011</v>
      </c>
      <c r="I30" s="8">
        <v>18.9432045</v>
      </c>
    </row>
    <row r="31" spans="1:9" ht="12.75" customHeight="1">
      <c r="A31" s="98" t="s">
        <v>451</v>
      </c>
      <c r="B31" s="6">
        <v>35684.744788069998</v>
      </c>
      <c r="C31" s="6">
        <v>35334.072153319998</v>
      </c>
      <c r="D31" s="7">
        <v>35560.855704649999</v>
      </c>
      <c r="E31" s="6">
        <v>36812.978679250002</v>
      </c>
      <c r="F31" s="6">
        <v>36527.170719440001</v>
      </c>
      <c r="G31" s="6">
        <v>36504.286724830003</v>
      </c>
      <c r="H31" s="6">
        <v>36573.504283030001</v>
      </c>
      <c r="I31" s="8">
        <v>36746.483729860003</v>
      </c>
    </row>
    <row r="32" spans="1:9" s="116" customFormat="1" ht="12.75" customHeight="1">
      <c r="A32" s="98" t="s">
        <v>449</v>
      </c>
      <c r="B32" s="6">
        <v>103532.53313585999</v>
      </c>
      <c r="C32" s="6">
        <v>105349.45210710001</v>
      </c>
      <c r="D32" s="7">
        <v>105769.40279411001</v>
      </c>
      <c r="E32" s="6">
        <v>108511.74396987</v>
      </c>
      <c r="F32" s="6">
        <v>108846.7097966</v>
      </c>
      <c r="G32" s="6">
        <v>108548.00740274999</v>
      </c>
      <c r="H32" s="6">
        <v>108614.68604745</v>
      </c>
      <c r="I32" s="8">
        <v>108339.57053344</v>
      </c>
    </row>
    <row r="33" spans="1:9" s="116" customFormat="1" ht="12.75" customHeight="1">
      <c r="A33" s="98" t="s">
        <v>450</v>
      </c>
      <c r="B33" s="6">
        <v>17296.202604679998</v>
      </c>
      <c r="C33" s="6">
        <v>17056.740666059999</v>
      </c>
      <c r="D33" s="7">
        <v>15739.292922590001</v>
      </c>
      <c r="E33" s="6">
        <v>16331.15222204</v>
      </c>
      <c r="F33" s="6">
        <v>17710.123958849999</v>
      </c>
      <c r="G33" s="6">
        <v>18200.50034395</v>
      </c>
      <c r="H33" s="6">
        <v>17821.289111869999</v>
      </c>
      <c r="I33" s="8">
        <v>17141.754078589998</v>
      </c>
    </row>
    <row r="34" spans="1:9" s="116" customFormat="1" ht="12.75" customHeight="1">
      <c r="A34" s="98" t="s">
        <v>451</v>
      </c>
      <c r="B34" s="7">
        <v>86236.330531179992</v>
      </c>
      <c r="C34" s="6">
        <v>88292.71144104001</v>
      </c>
      <c r="D34" s="7">
        <v>90030.109871520006</v>
      </c>
      <c r="E34" s="7">
        <v>92180.591747830011</v>
      </c>
      <c r="F34" s="7">
        <v>91136.585837749997</v>
      </c>
      <c r="G34" s="7">
        <v>90347.507058799994</v>
      </c>
      <c r="H34" s="7">
        <v>90793.396935580007</v>
      </c>
      <c r="I34" s="8">
        <v>91197.816454849992</v>
      </c>
    </row>
    <row r="35" spans="1:9" ht="12.75" customHeight="1">
      <c r="A35" s="98" t="s">
        <v>457</v>
      </c>
      <c r="B35" s="7">
        <v>6014.7154205099996</v>
      </c>
      <c r="C35" s="6">
        <v>5381.6867104599996</v>
      </c>
      <c r="D35" s="7">
        <v>4479.8445257599997</v>
      </c>
      <c r="E35" s="7">
        <v>4534.5745091500003</v>
      </c>
      <c r="F35" s="7">
        <v>4654.04666628</v>
      </c>
      <c r="G35" s="7">
        <v>3175.3098084100002</v>
      </c>
      <c r="H35" s="7">
        <v>3157.4590904000002</v>
      </c>
      <c r="I35" s="8">
        <v>4169.5317961999999</v>
      </c>
    </row>
    <row r="36" spans="1:9" ht="12.75" customHeight="1">
      <c r="A36" s="98" t="s">
        <v>474</v>
      </c>
      <c r="B36" s="7">
        <v>0</v>
      </c>
      <c r="C36" s="6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v>0</v>
      </c>
    </row>
    <row r="37" spans="1:9" ht="12.75" customHeight="1">
      <c r="A37" s="106" t="s">
        <v>475</v>
      </c>
      <c r="B37" s="117">
        <v>18120.298969489999</v>
      </c>
      <c r="C37" s="117">
        <v>17916.896862410002</v>
      </c>
      <c r="D37" s="107">
        <v>17713.494755349999</v>
      </c>
      <c r="E37" s="117">
        <v>18073.15278574</v>
      </c>
      <c r="F37" s="117">
        <v>17826.645596359998</v>
      </c>
      <c r="G37" s="117">
        <v>17717.535856800001</v>
      </c>
      <c r="H37" s="117">
        <v>17893.997287440001</v>
      </c>
      <c r="I37" s="108">
        <v>18139.157443</v>
      </c>
    </row>
    <row r="38" spans="1:9" ht="11.1" customHeight="1">
      <c r="A38" s="109" t="s">
        <v>476</v>
      </c>
      <c r="B38" s="32"/>
      <c r="C38" s="32"/>
      <c r="D38" s="32"/>
      <c r="E38" s="32"/>
      <c r="F38" s="32"/>
      <c r="G38" s="32"/>
      <c r="H38" s="32"/>
    </row>
    <row r="39" spans="1:9" ht="11.1" customHeight="1">
      <c r="A39" s="118" t="s">
        <v>477</v>
      </c>
      <c r="B39" s="32"/>
      <c r="C39" s="32"/>
      <c r="D39" s="32"/>
      <c r="E39" s="32"/>
      <c r="F39" s="32"/>
      <c r="G39" s="32"/>
      <c r="H39" s="32"/>
      <c r="I39" s="110"/>
    </row>
    <row r="40" spans="1:9" ht="11.1" customHeight="1">
      <c r="A40" s="118" t="s">
        <v>478</v>
      </c>
      <c r="B40" s="32"/>
      <c r="C40" s="32"/>
      <c r="D40" s="32"/>
      <c r="E40" s="32"/>
      <c r="F40" s="32"/>
      <c r="G40" s="32"/>
      <c r="H40" s="32"/>
      <c r="I40" s="110"/>
    </row>
    <row r="41" spans="1:9" ht="11.1" customHeight="1">
      <c r="A41" s="31" t="s">
        <v>479</v>
      </c>
    </row>
    <row r="42" spans="1:9" ht="12.75" customHeight="1"/>
    <row r="43" spans="1:9" ht="12.75" customHeight="1"/>
    <row r="44" spans="1:9" ht="12.75" customHeight="1"/>
    <row r="45" spans="1:9" ht="12.75" customHeight="1"/>
    <row r="46" spans="1:9" ht="12.75" customHeight="1"/>
    <row r="47" spans="1:9" ht="12.75" customHeight="1"/>
    <row r="48" spans="1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conditionalFormatting sqref="B8:I36">
    <cfRule type="cellIs" dxfId="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C2EF-EBC3-4782-8DF7-B6E90E28618F}">
  <dimension ref="A1:I23"/>
  <sheetViews>
    <sheetView showGridLines="0" workbookViewId="0"/>
  </sheetViews>
  <sheetFormatPr defaultColWidth="9.140625" defaultRowHeight="12.75"/>
  <cols>
    <col min="1" max="1" width="28.85546875" style="49" customWidth="1"/>
    <col min="2" max="2" width="10.5703125" style="49" customWidth="1"/>
    <col min="3" max="3" width="15.42578125" style="49" customWidth="1"/>
    <col min="4" max="4" width="14.140625" style="49" customWidth="1"/>
    <col min="5" max="5" width="8.85546875" style="49" customWidth="1"/>
    <col min="6" max="6" width="10.42578125" style="49" customWidth="1"/>
    <col min="7" max="16384" width="9.140625" style="49"/>
  </cols>
  <sheetData>
    <row r="1" spans="1:9" ht="18">
      <c r="A1" s="9" t="s">
        <v>480</v>
      </c>
      <c r="B1" s="10"/>
      <c r="C1" s="10"/>
      <c r="D1" s="10"/>
      <c r="E1" s="10"/>
      <c r="F1" s="11"/>
    </row>
    <row r="2" spans="1:9" ht="18">
      <c r="A2" s="91" t="s">
        <v>481</v>
      </c>
      <c r="B2" s="92"/>
      <c r="C2" s="92"/>
      <c r="D2" s="92"/>
      <c r="E2" s="92"/>
      <c r="F2" s="93"/>
    </row>
    <row r="3" spans="1:9">
      <c r="A3" s="13"/>
      <c r="B3" s="14"/>
      <c r="C3" s="14"/>
      <c r="D3" s="14"/>
      <c r="E3" s="14"/>
      <c r="F3" s="15"/>
    </row>
    <row r="4" spans="1:9">
      <c r="A4" s="16"/>
      <c r="B4" s="17"/>
      <c r="C4" s="17"/>
      <c r="D4" s="17"/>
      <c r="E4" s="17"/>
      <c r="F4" s="19" t="s">
        <v>1</v>
      </c>
    </row>
    <row r="5" spans="1:9">
      <c r="A5" s="94" t="s">
        <v>2</v>
      </c>
      <c r="B5" s="40" t="s">
        <v>482</v>
      </c>
      <c r="C5" s="95" t="s">
        <v>483</v>
      </c>
      <c r="D5" s="95" t="s">
        <v>484</v>
      </c>
      <c r="E5" s="95" t="s">
        <v>273</v>
      </c>
      <c r="F5" s="41" t="s">
        <v>482</v>
      </c>
    </row>
    <row r="6" spans="1:9">
      <c r="A6" s="96"/>
      <c r="B6" s="42">
        <v>2021</v>
      </c>
      <c r="C6" s="97" t="s">
        <v>485</v>
      </c>
      <c r="D6" s="97" t="s">
        <v>486</v>
      </c>
      <c r="E6" s="97" t="s">
        <v>487</v>
      </c>
      <c r="F6" s="43">
        <v>2022</v>
      </c>
    </row>
    <row r="7" spans="1:9">
      <c r="A7" s="98"/>
      <c r="B7" s="99"/>
      <c r="C7" s="99"/>
      <c r="D7" s="99"/>
      <c r="E7" s="99"/>
      <c r="F7" s="100"/>
    </row>
    <row r="8" spans="1:9">
      <c r="A8" s="61" t="s">
        <v>488</v>
      </c>
      <c r="B8" s="101">
        <v>-602296.2195571108</v>
      </c>
      <c r="C8" s="101">
        <v>-44729.29308584</v>
      </c>
      <c r="D8" s="101">
        <v>-146482.75393974644</v>
      </c>
      <c r="E8" s="101">
        <v>-31111.943439551178</v>
      </c>
      <c r="F8" s="102">
        <v>-824620.21002224809</v>
      </c>
    </row>
    <row r="9" spans="1:9">
      <c r="A9" s="98"/>
      <c r="B9" s="103"/>
      <c r="C9" s="103"/>
      <c r="D9" s="103"/>
      <c r="E9" s="103"/>
      <c r="F9" s="75"/>
    </row>
    <row r="10" spans="1:9">
      <c r="A10" s="61" t="s">
        <v>489</v>
      </c>
      <c r="B10" s="104">
        <v>977946.77560743236</v>
      </c>
      <c r="C10" s="104">
        <v>50603.577530850009</v>
      </c>
      <c r="D10" s="104">
        <v>-37118.3940980142</v>
      </c>
      <c r="E10" s="104">
        <v>-64414.682411360103</v>
      </c>
      <c r="F10" s="77">
        <v>927017.27662890824</v>
      </c>
    </row>
    <row r="11" spans="1:9">
      <c r="A11" s="98" t="s">
        <v>490</v>
      </c>
      <c r="B11" s="103">
        <v>474096.21421582019</v>
      </c>
      <c r="C11" s="103">
        <v>33354.592259000005</v>
      </c>
      <c r="D11" s="103">
        <v>-6481.2995840403446</v>
      </c>
      <c r="E11" s="103">
        <v>-23338.135963709639</v>
      </c>
      <c r="F11" s="75">
        <v>477631.37092707021</v>
      </c>
    </row>
    <row r="12" spans="1:9">
      <c r="A12" s="98" t="s">
        <v>491</v>
      </c>
      <c r="B12" s="103">
        <v>61377.767715729991</v>
      </c>
      <c r="C12" s="103">
        <v>-141.5393564799985</v>
      </c>
      <c r="D12" s="103">
        <v>-236.31315401144499</v>
      </c>
      <c r="E12" s="103">
        <v>-12741.204537808584</v>
      </c>
      <c r="F12" s="75">
        <v>48258.710667429965</v>
      </c>
    </row>
    <row r="13" spans="1:9">
      <c r="A13" s="98" t="s">
        <v>492</v>
      </c>
      <c r="B13" s="103" t="s">
        <v>493</v>
      </c>
      <c r="C13" s="103" t="s">
        <v>493</v>
      </c>
      <c r="D13" s="103" t="s">
        <v>493</v>
      </c>
      <c r="E13" s="103" t="s">
        <v>494</v>
      </c>
      <c r="F13" s="75" t="s">
        <v>493</v>
      </c>
    </row>
    <row r="14" spans="1:9">
      <c r="A14" s="98" t="s">
        <v>453</v>
      </c>
      <c r="B14" s="103">
        <v>80268.862586529984</v>
      </c>
      <c r="C14" s="103">
        <v>24674.859306710005</v>
      </c>
      <c r="D14" s="103">
        <v>-407.7705673082362</v>
      </c>
      <c r="E14" s="103">
        <v>-28111.620571209649</v>
      </c>
      <c r="F14" s="75">
        <v>76424.330754722105</v>
      </c>
    </row>
    <row r="15" spans="1:9">
      <c r="A15" s="98" t="s">
        <v>461</v>
      </c>
      <c r="B15" s="103">
        <v>362203.93108935223</v>
      </c>
      <c r="C15" s="103">
        <v>-7284.3346783800025</v>
      </c>
      <c r="D15" s="103">
        <v>-29993.010792654171</v>
      </c>
      <c r="E15" s="103">
        <v>-223.72133863222916</v>
      </c>
      <c r="F15" s="75">
        <v>324702.86427968583</v>
      </c>
    </row>
    <row r="16" spans="1:9">
      <c r="A16" s="98"/>
      <c r="B16" s="103"/>
      <c r="C16" s="103"/>
      <c r="D16" s="103"/>
      <c r="E16" s="103"/>
      <c r="F16" s="75"/>
      <c r="I16" s="105"/>
    </row>
    <row r="17" spans="1:6">
      <c r="A17" s="61" t="s">
        <v>495</v>
      </c>
      <c r="B17" s="104">
        <v>1580242.9951645432</v>
      </c>
      <c r="C17" s="104">
        <v>95332.870616690008</v>
      </c>
      <c r="D17" s="104">
        <v>109364.35984173224</v>
      </c>
      <c r="E17" s="104">
        <v>-33302.738971808925</v>
      </c>
      <c r="F17" s="77">
        <v>1751637.4866511563</v>
      </c>
    </row>
    <row r="18" spans="1:6">
      <c r="A18" s="98" t="s">
        <v>490</v>
      </c>
      <c r="B18" s="103">
        <v>901421.16612522991</v>
      </c>
      <c r="C18" s="103">
        <v>74606.361830230002</v>
      </c>
      <c r="D18" s="103">
        <v>62763.666401390583</v>
      </c>
      <c r="E18" s="103">
        <v>17614.819414677419</v>
      </c>
      <c r="F18" s="75">
        <v>1056406.0137715279</v>
      </c>
    </row>
    <row r="19" spans="1:6">
      <c r="A19" s="98" t="s">
        <v>491</v>
      </c>
      <c r="B19" s="103">
        <v>436026.75467468321</v>
      </c>
      <c r="C19" s="103">
        <v>-3060.5618234199992</v>
      </c>
      <c r="D19" s="103">
        <v>47115.552902761658</v>
      </c>
      <c r="E19" s="103">
        <v>-35518.923953946367</v>
      </c>
      <c r="F19" s="75">
        <v>444562.8218000785</v>
      </c>
    </row>
    <row r="20" spans="1:6">
      <c r="A20" s="98" t="s">
        <v>492</v>
      </c>
      <c r="B20" s="103" t="s">
        <v>493</v>
      </c>
      <c r="C20" s="103" t="s">
        <v>493</v>
      </c>
      <c r="D20" s="103" t="s">
        <v>493</v>
      </c>
      <c r="E20" s="103" t="s">
        <v>494</v>
      </c>
      <c r="F20" s="75" t="s">
        <v>493</v>
      </c>
    </row>
    <row r="21" spans="1:6">
      <c r="A21" s="98" t="s">
        <v>453</v>
      </c>
      <c r="B21" s="103">
        <v>242795.07436462998</v>
      </c>
      <c r="C21" s="103">
        <v>23787.070609880004</v>
      </c>
      <c r="D21" s="103">
        <v>-514.85946242000023</v>
      </c>
      <c r="E21" s="103">
        <v>-15398.634432539979</v>
      </c>
      <c r="F21" s="75">
        <v>250668.65107955001</v>
      </c>
    </row>
    <row r="22" spans="1:6">
      <c r="A22" s="106"/>
      <c r="B22" s="107"/>
      <c r="C22" s="107"/>
      <c r="D22" s="107"/>
      <c r="E22" s="107"/>
      <c r="F22" s="108"/>
    </row>
    <row r="23" spans="1:6">
      <c r="A23" s="109"/>
      <c r="B23" s="32"/>
      <c r="C23" s="32"/>
      <c r="D23" s="32"/>
      <c r="E23" s="32"/>
      <c r="F23" s="3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BE3D0-B93B-41B9-B4B4-11340E325425}">
  <dimension ref="A1:ALN33"/>
  <sheetViews>
    <sheetView showGridLines="0" workbookViewId="0"/>
  </sheetViews>
  <sheetFormatPr defaultColWidth="9.140625" defaultRowHeight="12.75"/>
  <cols>
    <col min="1" max="1" width="79.5703125" style="52" customWidth="1"/>
    <col min="2" max="6" width="7.42578125" style="52" customWidth="1"/>
    <col min="7" max="13" width="9.140625" style="290"/>
    <col min="14" max="14" width="12.5703125" style="290" customWidth="1"/>
    <col min="15" max="1002" width="9.140625" style="290"/>
    <col min="1003" max="16384" width="9.140625" style="52"/>
  </cols>
  <sheetData>
    <row r="1" spans="1:18" ht="21">
      <c r="A1" s="9" t="s">
        <v>40</v>
      </c>
      <c r="B1" s="10"/>
      <c r="C1" s="10"/>
      <c r="D1" s="10"/>
      <c r="E1" s="10"/>
      <c r="F1" s="11"/>
    </row>
    <row r="2" spans="1:18" ht="21.95" customHeight="1">
      <c r="A2" s="291" t="s">
        <v>41</v>
      </c>
      <c r="B2" s="292"/>
      <c r="C2" s="292"/>
      <c r="D2" s="292"/>
      <c r="E2" s="292"/>
      <c r="F2" s="293"/>
    </row>
    <row r="3" spans="1:18" ht="14.25" customHeight="1">
      <c r="A3" s="207"/>
      <c r="F3" s="53"/>
    </row>
    <row r="4" spans="1:18" ht="12.75" customHeight="1">
      <c r="A4" s="564"/>
      <c r="B4" s="565"/>
      <c r="C4" s="565"/>
      <c r="D4" s="566"/>
      <c r="E4" s="565"/>
      <c r="F4" s="567" t="s">
        <v>1</v>
      </c>
    </row>
    <row r="5" spans="1:18" ht="12.75" customHeight="1">
      <c r="A5" s="568" t="s">
        <v>2</v>
      </c>
      <c r="B5" s="569">
        <v>2023</v>
      </c>
      <c r="C5" s="570"/>
      <c r="D5" s="571"/>
      <c r="E5" s="569">
        <v>2024</v>
      </c>
      <c r="F5" s="572"/>
    </row>
    <row r="6" spans="1:18">
      <c r="A6" s="61"/>
      <c r="B6" s="297"/>
      <c r="C6" s="296"/>
      <c r="D6" s="481"/>
      <c r="E6" s="297"/>
      <c r="F6" s="298"/>
    </row>
    <row r="7" spans="1:18" ht="13.5" customHeight="1">
      <c r="A7" s="299"/>
      <c r="B7" s="56" t="s">
        <v>4</v>
      </c>
      <c r="C7" s="56" t="s">
        <v>42</v>
      </c>
      <c r="D7" s="56" t="s">
        <v>6</v>
      </c>
      <c r="E7" s="56" t="s">
        <v>4</v>
      </c>
      <c r="F7" s="60" t="s">
        <v>42</v>
      </c>
    </row>
    <row r="8" spans="1:18" ht="12.75" customHeight="1">
      <c r="A8" s="16"/>
      <c r="B8" s="234"/>
      <c r="C8" s="234"/>
      <c r="D8" s="234"/>
      <c r="E8" s="234"/>
      <c r="F8" s="236"/>
    </row>
    <row r="9" spans="1:18" ht="12.75" customHeight="1">
      <c r="A9" s="573" t="s">
        <v>43</v>
      </c>
      <c r="B9" s="301">
        <v>31101.089774</v>
      </c>
      <c r="C9" s="301">
        <v>224628.47085000001</v>
      </c>
      <c r="D9" s="301">
        <v>339695.76600800006</v>
      </c>
      <c r="E9" s="301">
        <v>29078.745998999999</v>
      </c>
      <c r="F9" s="574">
        <v>227003.84764900003</v>
      </c>
      <c r="N9" s="575"/>
      <c r="O9" s="575"/>
      <c r="P9" s="575"/>
      <c r="Q9" s="575"/>
      <c r="R9" s="575"/>
    </row>
    <row r="10" spans="1:18" ht="12.75" customHeight="1">
      <c r="A10" s="573" t="s">
        <v>44</v>
      </c>
      <c r="B10" s="301">
        <v>254.49836139000001</v>
      </c>
      <c r="C10" s="301">
        <v>3432.7696694749998</v>
      </c>
      <c r="D10" s="301">
        <v>4123.377467155</v>
      </c>
      <c r="E10" s="301">
        <v>157.54731299000002</v>
      </c>
      <c r="F10" s="574">
        <v>2034.6138744</v>
      </c>
      <c r="N10" s="575"/>
      <c r="O10" s="575"/>
      <c r="P10" s="575"/>
      <c r="Q10" s="575"/>
      <c r="R10" s="575"/>
    </row>
    <row r="11" spans="1:18" s="290" customFormat="1" ht="12.75" customHeight="1">
      <c r="A11" s="576" t="s">
        <v>45</v>
      </c>
      <c r="B11" s="304">
        <v>-39.119306530000003</v>
      </c>
      <c r="C11" s="304">
        <v>-324.84396399000002</v>
      </c>
      <c r="D11" s="304">
        <v>-473.85986291</v>
      </c>
      <c r="E11" s="304">
        <v>-37.380960049999999</v>
      </c>
      <c r="F11" s="305">
        <v>-291.67171736</v>
      </c>
      <c r="N11" s="575"/>
      <c r="O11" s="575"/>
      <c r="P11" s="575"/>
      <c r="Q11" s="575"/>
      <c r="R11" s="575"/>
    </row>
    <row r="12" spans="1:18" s="290" customFormat="1" ht="12.75" customHeight="1">
      <c r="A12" s="576" t="s">
        <v>46</v>
      </c>
      <c r="B12" s="304">
        <v>30.525609829999997</v>
      </c>
      <c r="C12" s="304">
        <v>1670.2108850999996</v>
      </c>
      <c r="D12" s="304">
        <v>1681.9902513099996</v>
      </c>
      <c r="E12" s="304">
        <v>0.26174339000000002</v>
      </c>
      <c r="F12" s="305">
        <v>19.600322290000001</v>
      </c>
      <c r="N12" s="575"/>
      <c r="O12" s="575"/>
      <c r="P12" s="575"/>
      <c r="Q12" s="575"/>
      <c r="R12" s="575"/>
    </row>
    <row r="13" spans="1:18" s="290" customFormat="1" ht="12.75" customHeight="1">
      <c r="A13" s="576" t="s">
        <v>47</v>
      </c>
      <c r="B13" s="304">
        <v>3.8268128400000001</v>
      </c>
      <c r="C13" s="304">
        <v>71.297030794999998</v>
      </c>
      <c r="D13" s="304">
        <v>98.886836764999998</v>
      </c>
      <c r="E13" s="304">
        <v>25.496413879999999</v>
      </c>
      <c r="F13" s="305">
        <v>207.00762677</v>
      </c>
      <c r="N13" s="575"/>
      <c r="O13" s="575"/>
      <c r="P13" s="575"/>
      <c r="Q13" s="575"/>
      <c r="R13" s="575"/>
    </row>
    <row r="14" spans="1:18" s="290" customFormat="1" ht="12.75" customHeight="1">
      <c r="A14" s="576" t="s">
        <v>48</v>
      </c>
      <c r="B14" s="304">
        <v>257.61481485000002</v>
      </c>
      <c r="C14" s="304">
        <v>1956.28623595</v>
      </c>
      <c r="D14" s="304">
        <v>2754.6557199399999</v>
      </c>
      <c r="E14" s="304">
        <v>159.50720277000002</v>
      </c>
      <c r="F14" s="305">
        <v>2055.3141062899999</v>
      </c>
      <c r="N14" s="575"/>
      <c r="O14" s="575"/>
      <c r="P14" s="575"/>
      <c r="Q14" s="575"/>
      <c r="R14" s="575"/>
    </row>
    <row r="15" spans="1:18" s="290" customFormat="1" ht="12.75" customHeight="1">
      <c r="A15" s="576" t="s">
        <v>49</v>
      </c>
      <c r="B15" s="304">
        <v>1.6504303999999985</v>
      </c>
      <c r="C15" s="304">
        <v>59.819481619999991</v>
      </c>
      <c r="D15" s="304">
        <v>61.704522049999987</v>
      </c>
      <c r="E15" s="304">
        <v>9.6629129999999996</v>
      </c>
      <c r="F15" s="305">
        <v>44.363536410000009</v>
      </c>
      <c r="N15" s="575"/>
      <c r="O15" s="575"/>
      <c r="P15" s="575"/>
      <c r="Q15" s="575"/>
      <c r="R15" s="575"/>
    </row>
    <row r="16" spans="1:18" s="290" customFormat="1" ht="12.75" customHeight="1">
      <c r="A16" s="573" t="s">
        <v>50</v>
      </c>
      <c r="B16" s="301">
        <v>31355.58813539</v>
      </c>
      <c r="C16" s="301">
        <v>228061.24051947499</v>
      </c>
      <c r="D16" s="301">
        <v>343819.143475155</v>
      </c>
      <c r="E16" s="301">
        <v>29236.293311989997</v>
      </c>
      <c r="F16" s="574">
        <v>229038.46152339998</v>
      </c>
      <c r="N16" s="575"/>
      <c r="O16" s="575"/>
      <c r="P16" s="575"/>
      <c r="Q16" s="575"/>
      <c r="R16" s="575"/>
    </row>
    <row r="17" spans="1:18" s="290" customFormat="1" ht="12.75" customHeight="1">
      <c r="A17" s="577"/>
      <c r="B17" s="301"/>
      <c r="C17" s="301"/>
      <c r="D17" s="301"/>
      <c r="E17" s="301"/>
      <c r="F17" s="574"/>
      <c r="N17" s="575"/>
      <c r="O17" s="575"/>
      <c r="P17" s="575"/>
      <c r="Q17" s="575"/>
      <c r="R17" s="575"/>
    </row>
    <row r="18" spans="1:18" s="290" customFormat="1" ht="12.75" customHeight="1">
      <c r="A18" s="578" t="s">
        <v>51</v>
      </c>
      <c r="B18" s="301">
        <v>21468.484468999999</v>
      </c>
      <c r="C18" s="301">
        <v>162199.96868699999</v>
      </c>
      <c r="D18" s="301">
        <v>240792.83922399997</v>
      </c>
      <c r="E18" s="301">
        <v>24250.592384</v>
      </c>
      <c r="F18" s="574">
        <v>172924.857124</v>
      </c>
      <c r="N18" s="575"/>
      <c r="O18" s="575"/>
      <c r="P18" s="575"/>
      <c r="Q18" s="575"/>
      <c r="R18" s="575"/>
    </row>
    <row r="19" spans="1:18" s="290" customFormat="1" ht="12.75" customHeight="1">
      <c r="A19" s="573" t="s">
        <v>44</v>
      </c>
      <c r="B19" s="301">
        <v>1046.8523784399999</v>
      </c>
      <c r="C19" s="301">
        <v>7232.4705868399997</v>
      </c>
      <c r="D19" s="301">
        <v>10750.86766258</v>
      </c>
      <c r="E19" s="301">
        <v>956.70062585999995</v>
      </c>
      <c r="F19" s="574">
        <v>7693.9093836299999</v>
      </c>
      <c r="N19" s="575"/>
      <c r="O19" s="575"/>
      <c r="P19" s="575"/>
      <c r="Q19" s="575"/>
      <c r="R19" s="575"/>
    </row>
    <row r="20" spans="1:18" s="290" customFormat="1" ht="12.75" customHeight="1">
      <c r="A20" s="576" t="s">
        <v>52</v>
      </c>
      <c r="B20" s="304">
        <v>-38.680293169999999</v>
      </c>
      <c r="C20" s="304">
        <v>-292.25433293000003</v>
      </c>
      <c r="D20" s="304">
        <v>-433.88255366000004</v>
      </c>
      <c r="E20" s="304">
        <v>-43.853024829999995</v>
      </c>
      <c r="F20" s="305">
        <v>-312.06627403999994</v>
      </c>
      <c r="N20" s="575"/>
      <c r="O20" s="575"/>
      <c r="P20" s="575"/>
      <c r="Q20" s="575"/>
      <c r="R20" s="575"/>
    </row>
    <row r="21" spans="1:18" s="290" customFormat="1" ht="12.75" customHeight="1">
      <c r="A21" s="576" t="s">
        <v>53</v>
      </c>
      <c r="B21" s="304">
        <v>10.073407</v>
      </c>
      <c r="C21" s="304">
        <v>98.68412099999999</v>
      </c>
      <c r="D21" s="304">
        <v>163.208945</v>
      </c>
      <c r="E21" s="304">
        <v>1.442396</v>
      </c>
      <c r="F21" s="305">
        <v>10.290990000000001</v>
      </c>
      <c r="N21" s="575"/>
      <c r="O21" s="575"/>
      <c r="P21" s="575"/>
      <c r="Q21" s="575"/>
      <c r="R21" s="575"/>
    </row>
    <row r="22" spans="1:18" s="290" customFormat="1" ht="12.75" customHeight="1">
      <c r="A22" s="576" t="s">
        <v>54</v>
      </c>
      <c r="B22" s="304">
        <v>63.17922051</v>
      </c>
      <c r="C22" s="304">
        <v>574.74526555</v>
      </c>
      <c r="D22" s="304">
        <v>910.71892009999988</v>
      </c>
      <c r="E22" s="304">
        <v>132.05962344999998</v>
      </c>
      <c r="F22" s="305">
        <v>939.43317347999994</v>
      </c>
      <c r="N22" s="575"/>
      <c r="O22" s="575"/>
      <c r="P22" s="575"/>
      <c r="Q22" s="575"/>
      <c r="R22" s="575"/>
    </row>
    <row r="23" spans="1:18" s="290" customFormat="1" ht="12.75" customHeight="1">
      <c r="A23" s="576" t="s">
        <v>55</v>
      </c>
      <c r="B23" s="304">
        <v>1012.2800441000001</v>
      </c>
      <c r="C23" s="304">
        <v>6851.2955332199999</v>
      </c>
      <c r="D23" s="304">
        <v>10110.822351139999</v>
      </c>
      <c r="E23" s="304">
        <v>867.05163124000001</v>
      </c>
      <c r="F23" s="305">
        <v>7056.251494189999</v>
      </c>
      <c r="N23" s="575"/>
      <c r="O23" s="575"/>
      <c r="P23" s="575"/>
      <c r="Q23" s="575"/>
      <c r="R23" s="575"/>
    </row>
    <row r="24" spans="1:18" s="290" customFormat="1" ht="12.75" customHeight="1">
      <c r="A24" s="579" t="s">
        <v>56</v>
      </c>
      <c r="B24" s="580">
        <v>22515.336847439998</v>
      </c>
      <c r="C24" s="580">
        <v>169432.43927384002</v>
      </c>
      <c r="D24" s="580">
        <v>251543.70688657998</v>
      </c>
      <c r="E24" s="580">
        <v>25207.293009860001</v>
      </c>
      <c r="F24" s="581">
        <v>180618.76650763003</v>
      </c>
      <c r="N24" s="575"/>
      <c r="O24" s="575"/>
      <c r="P24" s="575"/>
      <c r="Q24" s="575"/>
      <c r="R24" s="575"/>
    </row>
    <row r="25" spans="1:18" s="290" customFormat="1" ht="9.9499999999999993" customHeight="1">
      <c r="A25" s="582" t="s">
        <v>57</v>
      </c>
    </row>
    <row r="26" spans="1:18" s="290" customFormat="1" ht="9.9499999999999993" customHeight="1">
      <c r="A26" s="582" t="s">
        <v>58</v>
      </c>
    </row>
    <row r="27" spans="1:18" s="290" customFormat="1" ht="9.9499999999999993" customHeight="1">
      <c r="A27" s="517" t="s">
        <v>59</v>
      </c>
    </row>
    <row r="28" spans="1:18" s="290" customFormat="1" ht="9.9499999999999993" customHeight="1">
      <c r="A28" s="517" t="s">
        <v>60</v>
      </c>
    </row>
    <row r="29" spans="1:18" s="290" customFormat="1" ht="9.9499999999999993" customHeight="1">
      <c r="A29" s="517" t="s">
        <v>61</v>
      </c>
    </row>
    <row r="30" spans="1:18" s="290" customFormat="1" ht="9.9499999999999993" customHeight="1">
      <c r="A30" s="517" t="s">
        <v>62</v>
      </c>
      <c r="B30" s="52"/>
      <c r="C30" s="52"/>
      <c r="D30" s="52"/>
      <c r="E30" s="52"/>
      <c r="F30" s="52"/>
    </row>
    <row r="31" spans="1:18" s="290" customFormat="1" ht="9.9499999999999993" customHeight="1">
      <c r="A31" s="582" t="s">
        <v>63</v>
      </c>
      <c r="B31" s="52"/>
      <c r="C31" s="52"/>
      <c r="D31" s="52"/>
      <c r="E31" s="52"/>
      <c r="F31" s="52"/>
    </row>
    <row r="32" spans="1:18" ht="9.9499999999999993" customHeight="1">
      <c r="A32" s="582" t="s">
        <v>64</v>
      </c>
    </row>
    <row r="33" spans="1:1" ht="9.9499999999999993" customHeight="1">
      <c r="A33" s="582" t="s">
        <v>65</v>
      </c>
    </row>
  </sheetData>
  <hyperlinks>
    <hyperlink ref="A31" r:id="rId1" xr:uid="{330A1B4E-1FB0-474A-93E1-F533E707E04F}"/>
    <hyperlink ref="A33" r:id="rId2" xr:uid="{B20DA3AB-8545-4F22-AC41-1DDC99F119F3}"/>
  </hyperlinks>
  <pageMargins left="0.66100000000000003" right="0.66100000000000003" top="0.98399999999999999" bottom="0.98399999999999999" header="0.49300000000000005" footer="0.49300000000000005"/>
  <pageSetup paperSize="9" orientation="portrait" r:id="rId3"/>
  <headerFooter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545D-A894-4A1A-8CAC-2A062CBB5EA3}">
  <dimension ref="A1:I99"/>
  <sheetViews>
    <sheetView showGridLines="0" workbookViewId="0"/>
  </sheetViews>
  <sheetFormatPr defaultColWidth="9.140625" defaultRowHeight="12.75"/>
  <cols>
    <col min="1" max="1" width="20.85546875" style="49" customWidth="1"/>
    <col min="2" max="2" width="6.28515625" style="49" customWidth="1"/>
    <col min="3" max="3" width="7.5703125" style="49" customWidth="1"/>
    <col min="4" max="4" width="8.140625" style="49" customWidth="1"/>
    <col min="5" max="5" width="7.7109375" style="49" customWidth="1"/>
    <col min="6" max="6" width="9.5703125" style="49" customWidth="1"/>
    <col min="7" max="7" width="7.7109375" style="49" customWidth="1"/>
    <col min="8" max="8" width="12" style="49" customWidth="1"/>
    <col min="9" max="9" width="7.85546875" style="49" customWidth="1"/>
    <col min="10" max="10" width="13.28515625" style="49" customWidth="1"/>
    <col min="11" max="16384" width="9.140625" style="49"/>
  </cols>
  <sheetData>
    <row r="1" spans="1:9" ht="18">
      <c r="A1" s="45" t="s">
        <v>496</v>
      </c>
      <c r="B1" s="46"/>
      <c r="C1" s="47"/>
      <c r="D1" s="47"/>
      <c r="E1" s="47"/>
      <c r="F1" s="47"/>
      <c r="G1" s="47"/>
      <c r="H1" s="47"/>
      <c r="I1" s="48"/>
    </row>
    <row r="2" spans="1:9" ht="12.75" customHeight="1">
      <c r="A2" s="50" t="s">
        <v>489</v>
      </c>
      <c r="B2" s="51"/>
      <c r="C2" s="52"/>
      <c r="D2" s="52"/>
      <c r="E2" s="52"/>
      <c r="F2" s="52"/>
      <c r="G2" s="52"/>
      <c r="H2" s="52"/>
      <c r="I2" s="53"/>
    </row>
    <row r="3" spans="1:9" ht="12.75" customHeight="1">
      <c r="A3" s="50"/>
      <c r="B3" s="625">
        <v>45473</v>
      </c>
      <c r="C3" s="625"/>
      <c r="D3" s="52"/>
      <c r="E3" s="52"/>
      <c r="F3" s="52"/>
      <c r="G3" s="52"/>
      <c r="H3" s="52"/>
      <c r="I3" s="53"/>
    </row>
    <row r="4" spans="1:9" ht="12.75" customHeight="1">
      <c r="A4" s="13"/>
      <c r="B4" s="14"/>
      <c r="C4" s="18"/>
      <c r="D4" s="18"/>
      <c r="E4" s="18"/>
      <c r="F4" s="18"/>
      <c r="G4" s="18"/>
      <c r="H4" s="18"/>
      <c r="I4" s="54" t="s">
        <v>1</v>
      </c>
    </row>
    <row r="5" spans="1:9" ht="12.75" customHeight="1">
      <c r="A5" s="55" t="s">
        <v>2</v>
      </c>
      <c r="B5" s="56" t="s">
        <v>497</v>
      </c>
      <c r="C5" s="56" t="s">
        <v>498</v>
      </c>
      <c r="D5" s="56" t="s">
        <v>341</v>
      </c>
      <c r="E5" s="57" t="s">
        <v>342</v>
      </c>
      <c r="F5" s="58"/>
      <c r="G5" s="59"/>
      <c r="H5" s="56" t="s">
        <v>499</v>
      </c>
      <c r="I5" s="60" t="s">
        <v>67</v>
      </c>
    </row>
    <row r="6" spans="1:9" ht="12.75" customHeight="1">
      <c r="A6" s="61"/>
      <c r="B6" s="62" t="s">
        <v>500</v>
      </c>
      <c r="C6" s="62"/>
      <c r="D6" s="62"/>
      <c r="E6" s="63"/>
      <c r="F6" s="64"/>
      <c r="G6" s="65"/>
      <c r="H6" s="62" t="s">
        <v>433</v>
      </c>
      <c r="I6" s="66"/>
    </row>
    <row r="7" spans="1:9" ht="12.75" customHeight="1">
      <c r="A7" s="61"/>
      <c r="B7" s="62"/>
      <c r="C7" s="62"/>
      <c r="D7" s="62"/>
      <c r="E7" s="56" t="s">
        <v>67</v>
      </c>
      <c r="F7" s="56" t="s">
        <v>501</v>
      </c>
      <c r="G7" s="56" t="s">
        <v>343</v>
      </c>
      <c r="H7" s="62"/>
      <c r="I7" s="66"/>
    </row>
    <row r="8" spans="1:9" ht="12.75" customHeight="1">
      <c r="A8" s="61"/>
      <c r="B8" s="62"/>
      <c r="C8" s="62"/>
      <c r="D8" s="62"/>
      <c r="E8" s="62"/>
      <c r="F8" s="62" t="s">
        <v>502</v>
      </c>
      <c r="G8" s="62"/>
      <c r="H8" s="62"/>
      <c r="I8" s="66"/>
    </row>
    <row r="9" spans="1:9" ht="12.75" customHeight="1">
      <c r="A9" s="67"/>
      <c r="B9" s="68"/>
      <c r="C9" s="68"/>
      <c r="D9" s="68"/>
      <c r="E9" s="68"/>
      <c r="F9" s="68" t="s">
        <v>503</v>
      </c>
      <c r="G9" s="68"/>
      <c r="H9" s="68"/>
      <c r="I9" s="69"/>
    </row>
    <row r="10" spans="1:9" ht="12.75" customHeight="1">
      <c r="A10" s="76" t="s">
        <v>504</v>
      </c>
      <c r="B10" s="70">
        <v>0.84658065000000005</v>
      </c>
      <c r="C10" s="70">
        <v>946.46769370495679</v>
      </c>
      <c r="D10" s="70">
        <v>37890.238454578699</v>
      </c>
      <c r="E10" s="70">
        <v>62883.03780118547</v>
      </c>
      <c r="F10" s="70">
        <v>11184.936016651127</v>
      </c>
      <c r="G10" s="70">
        <v>51698.101784534338</v>
      </c>
      <c r="H10" s="70">
        <v>53182.82990578199</v>
      </c>
      <c r="I10" s="77">
        <v>154903.42043590112</v>
      </c>
    </row>
    <row r="11" spans="1:9" ht="12.75" customHeight="1">
      <c r="A11" s="73" t="s">
        <v>505</v>
      </c>
      <c r="B11" s="74">
        <v>0</v>
      </c>
      <c r="C11" s="74">
        <v>0</v>
      </c>
      <c r="D11" s="74">
        <v>420.00576591236097</v>
      </c>
      <c r="E11" s="74">
        <v>945.2557597603485</v>
      </c>
      <c r="F11" s="74">
        <v>125.00688591307055</v>
      </c>
      <c r="G11" s="74">
        <v>820.24887384727799</v>
      </c>
      <c r="H11" s="74">
        <v>3285.9963308434185</v>
      </c>
      <c r="I11" s="75">
        <v>4651.2578565161275</v>
      </c>
    </row>
    <row r="12" spans="1:9" ht="12.75" customHeight="1">
      <c r="A12" s="73" t="s">
        <v>506</v>
      </c>
      <c r="B12" s="74">
        <v>0.84658065000000005</v>
      </c>
      <c r="C12" s="74">
        <v>946.46769370495679</v>
      </c>
      <c r="D12" s="74">
        <v>37470.232688666336</v>
      </c>
      <c r="E12" s="74">
        <v>61937.782041425118</v>
      </c>
      <c r="F12" s="74">
        <v>11059.929130738057</v>
      </c>
      <c r="G12" s="74">
        <v>50877.852910687063</v>
      </c>
      <c r="H12" s="74">
        <v>49896.833574938573</v>
      </c>
      <c r="I12" s="75">
        <v>150252.16257938498</v>
      </c>
    </row>
    <row r="13" spans="1:9" ht="12.75" customHeight="1">
      <c r="A13" s="28" t="s">
        <v>507</v>
      </c>
      <c r="B13" s="74">
        <v>0.84658065000000005</v>
      </c>
      <c r="C13" s="74">
        <v>946.46769370495679</v>
      </c>
      <c r="D13" s="74">
        <v>28439.866570753602</v>
      </c>
      <c r="E13" s="74">
        <v>55125.361085467397</v>
      </c>
      <c r="F13" s="74">
        <v>10659.390453409416</v>
      </c>
      <c r="G13" s="74">
        <v>44465.970632057979</v>
      </c>
      <c r="H13" s="74">
        <v>47222.686641768378</v>
      </c>
      <c r="I13" s="75">
        <v>131735.22857234435</v>
      </c>
    </row>
    <row r="14" spans="1:9" ht="12.75" customHeight="1">
      <c r="A14" s="28" t="s">
        <v>508</v>
      </c>
      <c r="B14" s="74">
        <v>0</v>
      </c>
      <c r="C14" s="74">
        <v>0</v>
      </c>
      <c r="D14" s="74">
        <v>6564.9398817069032</v>
      </c>
      <c r="E14" s="74">
        <v>4898.7860510790351</v>
      </c>
      <c r="F14" s="74">
        <v>132.18089600439836</v>
      </c>
      <c r="G14" s="74">
        <v>4766.605155074637</v>
      </c>
      <c r="H14" s="74">
        <v>2255.3883314217137</v>
      </c>
      <c r="I14" s="75">
        <v>13719.114264207652</v>
      </c>
    </row>
    <row r="15" spans="1:9" ht="12.75" customHeight="1">
      <c r="A15" s="28" t="s">
        <v>509</v>
      </c>
      <c r="B15" s="74">
        <v>0</v>
      </c>
      <c r="C15" s="74">
        <v>0</v>
      </c>
      <c r="D15" s="74">
        <v>84.856789642636528</v>
      </c>
      <c r="E15" s="74">
        <v>129.54739608553217</v>
      </c>
      <c r="F15" s="74">
        <v>0.8876907011809777</v>
      </c>
      <c r="G15" s="74">
        <v>128.65970538435118</v>
      </c>
      <c r="H15" s="74">
        <v>66.83670577837762</v>
      </c>
      <c r="I15" s="75">
        <v>281.24089150654629</v>
      </c>
    </row>
    <row r="16" spans="1:9" ht="12.75" customHeight="1">
      <c r="A16" s="28" t="s">
        <v>510</v>
      </c>
      <c r="B16" s="74">
        <v>0</v>
      </c>
      <c r="C16" s="74">
        <v>0</v>
      </c>
      <c r="D16" s="74">
        <v>223.25685762680646</v>
      </c>
      <c r="E16" s="74">
        <v>367.55467002750112</v>
      </c>
      <c r="F16" s="74">
        <v>58.824680582300786</v>
      </c>
      <c r="G16" s="74">
        <v>308.72998944520032</v>
      </c>
      <c r="H16" s="74">
        <v>60.195466085526867</v>
      </c>
      <c r="I16" s="75">
        <v>651.00699373983446</v>
      </c>
    </row>
    <row r="17" spans="1:9" ht="12.75" customHeight="1">
      <c r="A17" s="28" t="s">
        <v>511</v>
      </c>
      <c r="B17" s="74">
        <v>0</v>
      </c>
      <c r="C17" s="74">
        <v>0</v>
      </c>
      <c r="D17" s="74">
        <v>47.25843017297818</v>
      </c>
      <c r="E17" s="74">
        <v>6.2845046427900568</v>
      </c>
      <c r="F17" s="74">
        <v>9.2927040144808765E-2</v>
      </c>
      <c r="G17" s="74">
        <v>6.191577602645248</v>
      </c>
      <c r="H17" s="74">
        <v>3.5104719540138047</v>
      </c>
      <c r="I17" s="75">
        <v>57.053406769782036</v>
      </c>
    </row>
    <row r="18" spans="1:9" ht="12.75" customHeight="1">
      <c r="A18" s="28" t="s">
        <v>512</v>
      </c>
      <c r="B18" s="74">
        <v>0</v>
      </c>
      <c r="C18" s="74">
        <v>0</v>
      </c>
      <c r="D18" s="74">
        <v>2110.0541587634029</v>
      </c>
      <c r="E18" s="74">
        <v>1410.2483341228719</v>
      </c>
      <c r="F18" s="74">
        <v>208.55248300061641</v>
      </c>
      <c r="G18" s="74">
        <v>1201.6958511222556</v>
      </c>
      <c r="H18" s="74">
        <v>288.21595793056753</v>
      </c>
      <c r="I18" s="75">
        <v>3808.5184508168427</v>
      </c>
    </row>
    <row r="19" spans="1:9" ht="12.75" customHeight="1">
      <c r="A19" s="76" t="s">
        <v>513</v>
      </c>
      <c r="B19" s="70">
        <v>0.84658065000000005</v>
      </c>
      <c r="C19" s="70">
        <v>34.821451504956499</v>
      </c>
      <c r="D19" s="70">
        <v>32474.149969659953</v>
      </c>
      <c r="E19" s="70">
        <v>39080.34989606632</v>
      </c>
      <c r="F19" s="70">
        <v>2407.0448762708738</v>
      </c>
      <c r="G19" s="70">
        <v>36673.305019795451</v>
      </c>
      <c r="H19" s="70">
        <v>38087.86313647138</v>
      </c>
      <c r="I19" s="77">
        <v>109678.03103435261</v>
      </c>
    </row>
    <row r="20" spans="1:9" ht="12.75" customHeight="1">
      <c r="A20" s="73" t="s">
        <v>505</v>
      </c>
      <c r="B20" s="74">
        <v>0</v>
      </c>
      <c r="C20" s="74">
        <v>0</v>
      </c>
      <c r="D20" s="74">
        <v>393.21106866238966</v>
      </c>
      <c r="E20" s="74">
        <v>261.13877429534028</v>
      </c>
      <c r="F20" s="74">
        <v>21.593188382208968</v>
      </c>
      <c r="G20" s="74">
        <v>239.54558591313133</v>
      </c>
      <c r="H20" s="74">
        <v>1196.4282918017686</v>
      </c>
      <c r="I20" s="75">
        <v>1850.7781347594987</v>
      </c>
    </row>
    <row r="21" spans="1:9" ht="12.75" customHeight="1">
      <c r="A21" s="73" t="s">
        <v>506</v>
      </c>
      <c r="B21" s="74">
        <v>0.84658065000000005</v>
      </c>
      <c r="C21" s="74">
        <v>34.821451504956499</v>
      </c>
      <c r="D21" s="74">
        <v>32080.938900997564</v>
      </c>
      <c r="E21" s="74">
        <v>38819.211121770983</v>
      </c>
      <c r="F21" s="74">
        <v>2385.4516878886648</v>
      </c>
      <c r="G21" s="74">
        <v>36433.759433882318</v>
      </c>
      <c r="H21" s="74">
        <v>36891.434844669609</v>
      </c>
      <c r="I21" s="75">
        <v>107827.25289959311</v>
      </c>
    </row>
    <row r="22" spans="1:9" ht="12.75" customHeight="1">
      <c r="A22" s="28" t="s">
        <v>507</v>
      </c>
      <c r="B22" s="74">
        <v>0.84658065000000005</v>
      </c>
      <c r="C22" s="74">
        <v>34.821451504956499</v>
      </c>
      <c r="D22" s="74">
        <v>24656.752413885268</v>
      </c>
      <c r="E22" s="74">
        <v>34258.068381876379</v>
      </c>
      <c r="F22" s="74">
        <v>2255.3554858530897</v>
      </c>
      <c r="G22" s="74">
        <v>32002.712896023291</v>
      </c>
      <c r="H22" s="74">
        <v>35191.701727828928</v>
      </c>
      <c r="I22" s="75">
        <v>94142.190555745532</v>
      </c>
    </row>
    <row r="23" spans="1:9" ht="12.75" customHeight="1">
      <c r="A23" s="28" t="s">
        <v>508</v>
      </c>
      <c r="B23" s="74">
        <v>0</v>
      </c>
      <c r="C23" s="74">
        <v>0</v>
      </c>
      <c r="D23" s="74">
        <v>6142.6329201653243</v>
      </c>
      <c r="E23" s="74">
        <v>3583.1117416837974</v>
      </c>
      <c r="F23" s="74">
        <v>77.760958175705937</v>
      </c>
      <c r="G23" s="74">
        <v>3505.3507835080914</v>
      </c>
      <c r="H23" s="74">
        <v>1402.4534338235953</v>
      </c>
      <c r="I23" s="75">
        <v>11128.198095672717</v>
      </c>
    </row>
    <row r="24" spans="1:9" ht="12.75" customHeight="1">
      <c r="A24" s="28" t="s">
        <v>509</v>
      </c>
      <c r="B24" s="74">
        <v>0</v>
      </c>
      <c r="C24" s="74">
        <v>0</v>
      </c>
      <c r="D24" s="74">
        <v>79.46617968510111</v>
      </c>
      <c r="E24" s="74">
        <v>154.08073066032645</v>
      </c>
      <c r="F24" s="74">
        <v>0.60341660418482457</v>
      </c>
      <c r="G24" s="74">
        <v>153.47731405614164</v>
      </c>
      <c r="H24" s="74">
        <v>59.448044545915906</v>
      </c>
      <c r="I24" s="75">
        <v>292.99495489134347</v>
      </c>
    </row>
    <row r="25" spans="1:9" ht="12.75" customHeight="1">
      <c r="A25" s="28" t="s">
        <v>510</v>
      </c>
      <c r="B25" s="74">
        <v>0</v>
      </c>
      <c r="C25" s="74">
        <v>0</v>
      </c>
      <c r="D25" s="74">
        <v>209.07424896485423</v>
      </c>
      <c r="E25" s="74">
        <v>259.75088335421458</v>
      </c>
      <c r="F25" s="74">
        <v>39.975809855034797</v>
      </c>
      <c r="G25" s="74">
        <v>219.7750734991798</v>
      </c>
      <c r="H25" s="74">
        <v>57.37946773847829</v>
      </c>
      <c r="I25" s="75">
        <v>526.20460005754705</v>
      </c>
    </row>
    <row r="26" spans="1:9" ht="12.75" customHeight="1">
      <c r="A26" s="28" t="s">
        <v>511</v>
      </c>
      <c r="B26" s="74">
        <v>0</v>
      </c>
      <c r="C26" s="74">
        <v>0</v>
      </c>
      <c r="D26" s="74">
        <v>44.256292508557891</v>
      </c>
      <c r="E26" s="74">
        <v>6.3217162853005817</v>
      </c>
      <c r="F26" s="74">
        <v>6.31680819980735E-2</v>
      </c>
      <c r="G26" s="74">
        <v>6.2585482033025084</v>
      </c>
      <c r="H26" s="74">
        <v>3.5104719540138047</v>
      </c>
      <c r="I26" s="75">
        <v>54.088480747872275</v>
      </c>
    </row>
    <row r="27" spans="1:9" ht="12.75" customHeight="1">
      <c r="A27" s="28" t="s">
        <v>512</v>
      </c>
      <c r="B27" s="74">
        <v>0</v>
      </c>
      <c r="C27" s="74">
        <v>0</v>
      </c>
      <c r="D27" s="74">
        <v>948.7568457884604</v>
      </c>
      <c r="E27" s="74">
        <v>557.87766791096158</v>
      </c>
      <c r="F27" s="74">
        <v>11.6928493186517</v>
      </c>
      <c r="G27" s="74">
        <v>546.18481859230985</v>
      </c>
      <c r="H27" s="74">
        <v>176.94169877867276</v>
      </c>
      <c r="I27" s="75">
        <v>1683.5762124780947</v>
      </c>
    </row>
    <row r="28" spans="1:9" ht="12.75" customHeight="1">
      <c r="A28" s="83"/>
      <c r="B28" s="84"/>
      <c r="C28" s="84"/>
      <c r="D28" s="84"/>
      <c r="E28" s="84"/>
      <c r="F28" s="84"/>
      <c r="G28" s="84"/>
      <c r="H28" s="85"/>
      <c r="I28" s="86"/>
    </row>
    <row r="29" spans="1:9" ht="12.75" customHeight="1">
      <c r="A29" s="76" t="s">
        <v>514</v>
      </c>
      <c r="B29" s="87"/>
      <c r="C29" s="87"/>
      <c r="D29" s="87"/>
      <c r="E29" s="87"/>
      <c r="F29" s="87"/>
      <c r="G29" s="87"/>
      <c r="H29" s="88"/>
      <c r="I29" s="77">
        <v>357826.94595785468</v>
      </c>
    </row>
    <row r="30" spans="1:9" ht="12.75" customHeight="1">
      <c r="A30" s="28" t="s">
        <v>515</v>
      </c>
      <c r="B30" s="87"/>
      <c r="C30" s="87"/>
      <c r="D30" s="87"/>
      <c r="E30" s="87"/>
      <c r="F30" s="87"/>
      <c r="G30" s="87"/>
      <c r="H30" s="88"/>
      <c r="I30" s="75">
        <v>351375.2940063327</v>
      </c>
    </row>
    <row r="31" spans="1:9" ht="12.75" customHeight="1">
      <c r="A31" s="28" t="s">
        <v>516</v>
      </c>
      <c r="B31" s="87"/>
      <c r="C31" s="87"/>
      <c r="D31" s="87"/>
      <c r="E31" s="87"/>
      <c r="F31" s="87"/>
      <c r="G31" s="87"/>
      <c r="H31" s="88"/>
      <c r="I31" s="75">
        <v>6451.6519515219607</v>
      </c>
    </row>
    <row r="32" spans="1:9" ht="12.75" customHeight="1">
      <c r="A32" s="78"/>
      <c r="B32" s="89"/>
      <c r="C32" s="89"/>
      <c r="D32" s="89"/>
      <c r="E32" s="89"/>
      <c r="F32" s="89"/>
      <c r="G32" s="89"/>
      <c r="H32" s="90"/>
      <c r="I32" s="81"/>
    </row>
    <row r="33" spans="1:1" ht="11.25" customHeight="1">
      <c r="A33" s="82" t="s">
        <v>517</v>
      </c>
    </row>
    <row r="34" spans="1:1" ht="11.25" customHeight="1">
      <c r="A34" s="82" t="s">
        <v>518</v>
      </c>
    </row>
    <row r="35" spans="1:1" ht="12.75" customHeight="1"/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49" customFormat="1" ht="12.75" customHeight="1"/>
    <row r="50" s="49" customFormat="1" ht="12.75" customHeight="1"/>
    <row r="51" s="49" customFormat="1" ht="12.75" customHeight="1"/>
    <row r="52" s="49" customFormat="1" ht="12.75" customHeight="1"/>
    <row r="53" s="49" customFormat="1" ht="12.75" customHeight="1"/>
    <row r="54" s="49" customFormat="1" ht="12.75" customHeight="1"/>
    <row r="55" s="49" customFormat="1" ht="12.75" customHeight="1"/>
    <row r="56" s="49" customFormat="1" ht="12.75" customHeight="1"/>
    <row r="57" s="49" customFormat="1" ht="12.75" customHeight="1"/>
    <row r="58" s="49" customFormat="1" ht="12.75" customHeight="1"/>
    <row r="59" s="49" customFormat="1" ht="12.75" customHeight="1"/>
    <row r="60" s="49" customFormat="1" ht="12.75" customHeight="1"/>
    <row r="61" s="49" customFormat="1" ht="12.75" customHeight="1"/>
    <row r="62" s="49" customFormat="1" ht="12.75" customHeight="1"/>
    <row r="63" s="49" customFormat="1" ht="12.75" customHeight="1"/>
    <row r="64" s="49" customFormat="1" ht="12.75" customHeight="1"/>
    <row r="65" s="49" customFormat="1" ht="12.75" customHeight="1"/>
    <row r="66" s="49" customFormat="1" ht="12.75" customHeight="1"/>
    <row r="67" s="49" customFormat="1" ht="12.75" customHeight="1"/>
    <row r="68" s="49" customFormat="1" ht="12.75" customHeight="1"/>
    <row r="69" s="49" customFormat="1" ht="12.75" customHeight="1"/>
    <row r="70" s="49" customFormat="1" ht="12.75" customHeight="1"/>
    <row r="71" s="49" customFormat="1" ht="12.75" customHeight="1"/>
    <row r="72" s="49" customFormat="1" ht="12.75" customHeight="1"/>
    <row r="73" s="49" customFormat="1" ht="12.75" customHeight="1"/>
    <row r="74" s="49" customFormat="1" ht="12.75" customHeight="1"/>
    <row r="75" s="49" customFormat="1" ht="12.75" customHeight="1"/>
    <row r="76" s="49" customFormat="1" ht="12.75" customHeight="1"/>
    <row r="77" s="49" customFormat="1" ht="12.75" customHeight="1"/>
    <row r="78" s="49" customFormat="1" ht="12.75" customHeight="1"/>
    <row r="79" s="49" customFormat="1" ht="12.75" customHeight="1"/>
    <row r="80" s="49" customFormat="1" ht="12.75" customHeight="1"/>
    <row r="81" s="49" customFormat="1" ht="12.75" customHeight="1"/>
    <row r="82" s="49" customFormat="1" ht="12.75" customHeight="1"/>
    <row r="83" s="49" customFormat="1" ht="12.75" customHeight="1"/>
    <row r="84" s="49" customFormat="1" ht="12.75" customHeight="1"/>
    <row r="85" s="49" customFormat="1" ht="12.75" customHeight="1"/>
    <row r="86" s="49" customFormat="1" ht="12.75" customHeight="1"/>
    <row r="87" s="49" customFormat="1" ht="12.75" customHeight="1"/>
    <row r="88" s="49" customFormat="1" ht="12.75" customHeight="1"/>
    <row r="89" s="49" customFormat="1" ht="12.75" customHeight="1"/>
    <row r="90" s="49" customFormat="1" ht="12.75" customHeight="1"/>
    <row r="91" s="49" customFormat="1" ht="12.75" customHeight="1"/>
    <row r="92" s="49" customFormat="1" ht="12.75" customHeight="1"/>
    <row r="93" s="49" customFormat="1" ht="12.75" customHeight="1"/>
    <row r="94" s="49" customFormat="1" ht="12.75" customHeight="1"/>
    <row r="95" s="49" customFormat="1" ht="12.75" customHeight="1"/>
    <row r="96" s="49" customFormat="1" ht="12.75" customHeight="1"/>
    <row r="97" s="49" customFormat="1" ht="12.75" customHeight="1"/>
    <row r="98" s="49" customFormat="1" ht="12.75" customHeight="1"/>
    <row r="99" s="49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A662-FDD8-44B9-BDC2-3EB5F9829658}">
  <dimension ref="A1:R99"/>
  <sheetViews>
    <sheetView showGridLines="0" workbookViewId="0"/>
  </sheetViews>
  <sheetFormatPr defaultColWidth="9.140625" defaultRowHeight="12.75"/>
  <cols>
    <col min="1" max="1" width="21.28515625" style="49" customWidth="1"/>
    <col min="2" max="2" width="6.28515625" style="49" customWidth="1"/>
    <col min="3" max="3" width="7.42578125" style="49" customWidth="1"/>
    <col min="4" max="4" width="7.5703125" style="49" customWidth="1"/>
    <col min="5" max="5" width="8.7109375" style="49" customWidth="1"/>
    <col min="6" max="6" width="9.5703125" style="49" customWidth="1"/>
    <col min="7" max="7" width="7.42578125" style="49" customWidth="1"/>
    <col min="8" max="8" width="12" style="49" customWidth="1"/>
    <col min="9" max="9" width="7.7109375" style="49" customWidth="1"/>
    <col min="10" max="16384" width="9.140625" style="49"/>
  </cols>
  <sheetData>
    <row r="1" spans="1:18" ht="18">
      <c r="A1" s="45" t="s">
        <v>519</v>
      </c>
      <c r="B1" s="46"/>
      <c r="C1" s="47"/>
      <c r="D1" s="47"/>
      <c r="E1" s="47"/>
      <c r="F1" s="47"/>
      <c r="G1" s="47"/>
      <c r="H1" s="47"/>
      <c r="I1" s="48"/>
    </row>
    <row r="2" spans="1:18" ht="12.75" customHeight="1">
      <c r="A2" s="50" t="s">
        <v>520</v>
      </c>
      <c r="B2" s="51"/>
      <c r="C2" s="52"/>
      <c r="D2" s="52"/>
      <c r="E2" s="52"/>
      <c r="F2" s="52"/>
      <c r="G2" s="52"/>
      <c r="H2" s="52"/>
      <c r="I2" s="53"/>
    </row>
    <row r="3" spans="1:18" ht="12.75" customHeight="1">
      <c r="A3" s="50"/>
      <c r="B3" s="625">
        <v>45473</v>
      </c>
      <c r="C3" s="625"/>
      <c r="D3" s="52"/>
      <c r="E3" s="52"/>
      <c r="F3" s="52"/>
      <c r="G3" s="52"/>
      <c r="H3" s="52"/>
      <c r="I3" s="53"/>
    </row>
    <row r="4" spans="1:18" ht="12.75" customHeight="1">
      <c r="A4" s="13"/>
      <c r="B4" s="14"/>
      <c r="C4" s="18"/>
      <c r="D4" s="18"/>
      <c r="E4" s="18"/>
      <c r="F4" s="18"/>
      <c r="G4" s="18"/>
      <c r="H4" s="18"/>
      <c r="I4" s="54" t="s">
        <v>1</v>
      </c>
    </row>
    <row r="5" spans="1:18" ht="12.75" customHeight="1">
      <c r="A5" s="55" t="s">
        <v>2</v>
      </c>
      <c r="B5" s="56" t="s">
        <v>497</v>
      </c>
      <c r="C5" s="56" t="s">
        <v>498</v>
      </c>
      <c r="D5" s="56" t="s">
        <v>341</v>
      </c>
      <c r="E5" s="57" t="s">
        <v>342</v>
      </c>
      <c r="F5" s="58"/>
      <c r="G5" s="59"/>
      <c r="H5" s="56" t="s">
        <v>499</v>
      </c>
      <c r="I5" s="60" t="s">
        <v>67</v>
      </c>
    </row>
    <row r="6" spans="1:18" ht="12.75" customHeight="1">
      <c r="A6" s="61"/>
      <c r="B6" s="62" t="s">
        <v>500</v>
      </c>
      <c r="C6" s="62"/>
      <c r="D6" s="62"/>
      <c r="E6" s="63"/>
      <c r="F6" s="64"/>
      <c r="G6" s="65"/>
      <c r="H6" s="62" t="s">
        <v>433</v>
      </c>
      <c r="I6" s="66"/>
    </row>
    <row r="7" spans="1:18" ht="12.75" customHeight="1">
      <c r="A7" s="61"/>
      <c r="B7" s="62"/>
      <c r="C7" s="62"/>
      <c r="D7" s="62"/>
      <c r="E7" s="56" t="s">
        <v>67</v>
      </c>
      <c r="F7" s="56" t="s">
        <v>501</v>
      </c>
      <c r="G7" s="56" t="s">
        <v>343</v>
      </c>
      <c r="H7" s="62"/>
      <c r="I7" s="66"/>
    </row>
    <row r="8" spans="1:18" ht="12.75" customHeight="1">
      <c r="A8" s="61"/>
      <c r="B8" s="62"/>
      <c r="C8" s="62"/>
      <c r="D8" s="62"/>
      <c r="E8" s="62"/>
      <c r="F8" s="62" t="s">
        <v>502</v>
      </c>
      <c r="G8" s="62"/>
      <c r="H8" s="62"/>
      <c r="I8" s="66"/>
    </row>
    <row r="9" spans="1:18" ht="12.75" customHeight="1">
      <c r="A9" s="67"/>
      <c r="B9" s="68"/>
      <c r="C9" s="68"/>
      <c r="D9" s="68"/>
      <c r="E9" s="68"/>
      <c r="F9" s="68" t="s">
        <v>503</v>
      </c>
      <c r="G9" s="68"/>
      <c r="H9" s="68"/>
      <c r="I9" s="69"/>
    </row>
    <row r="10" spans="1:18" ht="12.75" customHeight="1">
      <c r="A10" s="21" t="s">
        <v>67</v>
      </c>
      <c r="B10" s="70">
        <v>17730.59028484</v>
      </c>
      <c r="C10" s="70">
        <v>197837.53620604399</v>
      </c>
      <c r="D10" s="70">
        <v>134441.78207814001</v>
      </c>
      <c r="E10" s="70">
        <v>131013.645635269</v>
      </c>
      <c r="F10" s="70">
        <v>16545.897641889998</v>
      </c>
      <c r="G10" s="70">
        <v>114467.684654179</v>
      </c>
      <c r="H10" s="70">
        <v>260111.22791372001</v>
      </c>
      <c r="I10" s="71">
        <v>741134.78211801301</v>
      </c>
      <c r="K10" s="72"/>
      <c r="L10" s="72"/>
      <c r="M10" s="72"/>
      <c r="N10" s="72"/>
      <c r="O10" s="72"/>
      <c r="P10" s="72"/>
      <c r="Q10" s="72"/>
      <c r="R10" s="72"/>
    </row>
    <row r="11" spans="1:18" ht="12.75" customHeight="1">
      <c r="A11" s="73" t="s">
        <v>505</v>
      </c>
      <c r="B11" s="74">
        <v>0</v>
      </c>
      <c r="C11" s="74">
        <v>116148.601885194</v>
      </c>
      <c r="D11" s="74">
        <v>1298.48371475</v>
      </c>
      <c r="E11" s="74">
        <v>23277.585091888599</v>
      </c>
      <c r="F11" s="74">
        <v>1086.46788713</v>
      </c>
      <c r="G11" s="74">
        <v>22191.117204758601</v>
      </c>
      <c r="H11" s="74">
        <v>30545.674515989998</v>
      </c>
      <c r="I11" s="75">
        <v>171270.345207823</v>
      </c>
      <c r="K11" s="72"/>
      <c r="L11" s="72"/>
      <c r="M11" s="72"/>
      <c r="N11" s="72"/>
      <c r="O11" s="72"/>
      <c r="P11" s="72"/>
      <c r="Q11" s="72"/>
      <c r="R11" s="72"/>
    </row>
    <row r="12" spans="1:18" ht="12.75" customHeight="1">
      <c r="A12" s="73" t="s">
        <v>506</v>
      </c>
      <c r="B12" s="74">
        <v>17730.59028484</v>
      </c>
      <c r="C12" s="74">
        <v>81688.934320850007</v>
      </c>
      <c r="D12" s="74">
        <v>133143.29836339</v>
      </c>
      <c r="E12" s="74">
        <v>89692.089890260002</v>
      </c>
      <c r="F12" s="74">
        <v>15459.42975476</v>
      </c>
      <c r="G12" s="74">
        <v>74232.5967963</v>
      </c>
      <c r="H12" s="74">
        <v>100891.75189225</v>
      </c>
      <c r="I12" s="75">
        <v>423146.66475159</v>
      </c>
      <c r="K12" s="72"/>
    </row>
    <row r="13" spans="1:18" ht="12.75" customHeight="1">
      <c r="A13" s="28" t="s">
        <v>507</v>
      </c>
      <c r="B13" s="74">
        <v>13.054428039999999</v>
      </c>
      <c r="C13" s="74">
        <v>77228.094519249993</v>
      </c>
      <c r="D13" s="74">
        <v>128832.67375271</v>
      </c>
      <c r="E13" s="74">
        <v>76756.701945049994</v>
      </c>
      <c r="F13" s="74">
        <v>14469.380305889999</v>
      </c>
      <c r="G13" s="74">
        <v>62287.301643960003</v>
      </c>
      <c r="H13" s="74">
        <v>79373.604234040002</v>
      </c>
      <c r="I13" s="75">
        <v>362204.12887909001</v>
      </c>
      <c r="K13" s="72"/>
    </row>
    <row r="14" spans="1:18" ht="12.75" customHeight="1">
      <c r="A14" s="28" t="s">
        <v>508</v>
      </c>
      <c r="B14" s="74">
        <v>0</v>
      </c>
      <c r="C14" s="74">
        <v>2072.8376589</v>
      </c>
      <c r="D14" s="74">
        <v>3068.4496064099999</v>
      </c>
      <c r="E14" s="74">
        <v>10233.55235116</v>
      </c>
      <c r="F14" s="74">
        <v>708.60200242999997</v>
      </c>
      <c r="G14" s="74">
        <v>9524.9070047299992</v>
      </c>
      <c r="H14" s="74">
        <v>17383.352786380001</v>
      </c>
      <c r="I14" s="75">
        <v>32758.19240285</v>
      </c>
      <c r="K14" s="72"/>
    </row>
    <row r="15" spans="1:18" ht="12.75" customHeight="1">
      <c r="A15" s="28" t="s">
        <v>509</v>
      </c>
      <c r="B15" s="74">
        <v>0</v>
      </c>
      <c r="C15" s="74">
        <v>121.40374214000001</v>
      </c>
      <c r="D15" s="74">
        <v>871.78322121999997</v>
      </c>
      <c r="E15" s="74">
        <v>1812.1288851700001</v>
      </c>
      <c r="F15" s="74">
        <v>193.13004473999999</v>
      </c>
      <c r="G15" s="74">
        <v>1618.99884043</v>
      </c>
      <c r="H15" s="74">
        <v>252.02543406000001</v>
      </c>
      <c r="I15" s="75">
        <v>3057.34128259</v>
      </c>
      <c r="K15" s="72"/>
    </row>
    <row r="16" spans="1:18" ht="12.75" customHeight="1">
      <c r="A16" s="28" t="s">
        <v>510</v>
      </c>
      <c r="B16" s="74">
        <v>0</v>
      </c>
      <c r="C16" s="74">
        <v>0.32728436</v>
      </c>
      <c r="D16" s="74">
        <v>355.52117535000002</v>
      </c>
      <c r="E16" s="74">
        <v>19.685578759999999</v>
      </c>
      <c r="F16" s="74">
        <v>2.9236567999999998</v>
      </c>
      <c r="G16" s="74">
        <v>16.761921959999999</v>
      </c>
      <c r="H16" s="74">
        <v>107.33110551999999</v>
      </c>
      <c r="I16" s="75">
        <v>482.86514398999998</v>
      </c>
      <c r="K16" s="72"/>
    </row>
    <row r="17" spans="1:11" ht="12.75" customHeight="1">
      <c r="A17" s="28" t="s">
        <v>511</v>
      </c>
      <c r="B17" s="74">
        <v>0</v>
      </c>
      <c r="C17" s="74">
        <v>0</v>
      </c>
      <c r="D17" s="74">
        <v>14.870607700000001</v>
      </c>
      <c r="E17" s="74">
        <v>636.71921786999997</v>
      </c>
      <c r="F17" s="74">
        <v>77.057506399999994</v>
      </c>
      <c r="G17" s="74">
        <v>559.66171147</v>
      </c>
      <c r="H17" s="74">
        <v>248.74237342999999</v>
      </c>
      <c r="I17" s="75">
        <v>900.33219899999995</v>
      </c>
      <c r="K17" s="72"/>
    </row>
    <row r="18" spans="1:11" ht="12.75" customHeight="1">
      <c r="A18" s="28" t="s">
        <v>512</v>
      </c>
      <c r="B18" s="74">
        <v>17717.535856800001</v>
      </c>
      <c r="C18" s="74">
        <v>2266.2711162000001</v>
      </c>
      <c r="D18" s="74">
        <v>0</v>
      </c>
      <c r="E18" s="74">
        <v>233.30191224999999</v>
      </c>
      <c r="F18" s="74">
        <v>8.3362385000000003</v>
      </c>
      <c r="G18" s="74">
        <v>224.96567375000001</v>
      </c>
      <c r="H18" s="74">
        <v>3526.6959588200002</v>
      </c>
      <c r="I18" s="75">
        <v>23743.80484407</v>
      </c>
      <c r="K18" s="72"/>
    </row>
    <row r="19" spans="1:11" ht="12.75" customHeight="1">
      <c r="A19" s="28" t="s">
        <v>521</v>
      </c>
      <c r="B19" s="74">
        <v>0</v>
      </c>
      <c r="C19" s="74">
        <v>0</v>
      </c>
      <c r="D19" s="74">
        <v>0</v>
      </c>
      <c r="E19" s="74">
        <v>18043.970653119999</v>
      </c>
      <c r="F19" s="74">
        <v>0</v>
      </c>
      <c r="G19" s="74">
        <v>18043.970653119999</v>
      </c>
      <c r="H19" s="74">
        <v>128673.80150548001</v>
      </c>
      <c r="I19" s="75">
        <v>146717.77215860001</v>
      </c>
      <c r="K19" s="72"/>
    </row>
    <row r="20" spans="1:11" ht="12.75" customHeight="1">
      <c r="A20" s="76" t="s">
        <v>522</v>
      </c>
      <c r="B20" s="70">
        <v>13.054428039999999</v>
      </c>
      <c r="C20" s="70">
        <v>20.445020629999998</v>
      </c>
      <c r="D20" s="70">
        <v>74057.572680280005</v>
      </c>
      <c r="E20" s="70">
        <v>18514.41438246</v>
      </c>
      <c r="F20" s="70">
        <v>4362.2202893599997</v>
      </c>
      <c r="G20" s="70">
        <v>14152.194093100001</v>
      </c>
      <c r="H20" s="70">
        <v>18001.931927680002</v>
      </c>
      <c r="I20" s="77">
        <v>110607.41843909</v>
      </c>
      <c r="J20" s="72"/>
      <c r="K20" s="72"/>
    </row>
    <row r="21" spans="1:11" ht="12.75" customHeight="1">
      <c r="A21" s="73" t="s">
        <v>505</v>
      </c>
      <c r="B21" s="74">
        <v>0</v>
      </c>
      <c r="C21" s="74">
        <v>0</v>
      </c>
      <c r="D21" s="74">
        <v>759.93781047000004</v>
      </c>
      <c r="E21" s="74">
        <v>2532.75822745</v>
      </c>
      <c r="F21" s="74">
        <v>69.901287409999995</v>
      </c>
      <c r="G21" s="74">
        <v>2462.8569400400002</v>
      </c>
      <c r="H21" s="74">
        <v>7462.7136588100002</v>
      </c>
      <c r="I21" s="75">
        <v>10755.409696729999</v>
      </c>
      <c r="K21" s="72"/>
    </row>
    <row r="22" spans="1:11" ht="12.75" customHeight="1">
      <c r="A22" s="73" t="s">
        <v>506</v>
      </c>
      <c r="B22" s="74">
        <v>13.054428039999999</v>
      </c>
      <c r="C22" s="74">
        <v>20.445020629999998</v>
      </c>
      <c r="D22" s="74">
        <v>73297.634869810005</v>
      </c>
      <c r="E22" s="74">
        <v>15362.12777929</v>
      </c>
      <c r="F22" s="74">
        <v>4292.3190019499998</v>
      </c>
      <c r="G22" s="74">
        <v>11069.80877734</v>
      </c>
      <c r="H22" s="74">
        <v>8257.6337251500008</v>
      </c>
      <c r="I22" s="75">
        <v>96950.895822920007</v>
      </c>
      <c r="K22" s="72"/>
    </row>
    <row r="23" spans="1:11" ht="12.75" customHeight="1">
      <c r="A23" s="28" t="s">
        <v>507</v>
      </c>
      <c r="B23" s="74">
        <v>13.054428039999999</v>
      </c>
      <c r="C23" s="74">
        <v>14.362032579999999</v>
      </c>
      <c r="D23" s="74">
        <v>70067.133153739996</v>
      </c>
      <c r="E23" s="74">
        <v>11977.48615841</v>
      </c>
      <c r="F23" s="74">
        <v>4147.8436765599999</v>
      </c>
      <c r="G23" s="74">
        <v>7829.64248185</v>
      </c>
      <c r="H23" s="74">
        <v>5367.8989864100004</v>
      </c>
      <c r="I23" s="75">
        <v>87439.934759180003</v>
      </c>
      <c r="K23" s="72"/>
    </row>
    <row r="24" spans="1:11" ht="12.75" customHeight="1">
      <c r="A24" s="28" t="s">
        <v>508</v>
      </c>
      <c r="B24" s="74">
        <v>0</v>
      </c>
      <c r="C24" s="74">
        <v>6.08298805</v>
      </c>
      <c r="D24" s="74">
        <v>2520.2610810599999</v>
      </c>
      <c r="E24" s="74">
        <v>2810.7853079500001</v>
      </c>
      <c r="F24" s="74">
        <v>107.42946716</v>
      </c>
      <c r="G24" s="74">
        <v>2703.35584079</v>
      </c>
      <c r="H24" s="74">
        <v>2549.9908331400002</v>
      </c>
      <c r="I24" s="75">
        <v>7887.1202101999997</v>
      </c>
      <c r="K24" s="72"/>
    </row>
    <row r="25" spans="1:11" ht="12.75" customHeight="1">
      <c r="A25" s="28" t="s">
        <v>509</v>
      </c>
      <c r="B25" s="74">
        <v>0</v>
      </c>
      <c r="C25" s="74">
        <v>0</v>
      </c>
      <c r="D25" s="74">
        <v>530.00849501000005</v>
      </c>
      <c r="E25" s="74">
        <v>409.20771872</v>
      </c>
      <c r="F25" s="74">
        <v>35.125820429999997</v>
      </c>
      <c r="G25" s="74">
        <v>374.08189829000003</v>
      </c>
      <c r="H25" s="74">
        <v>129.30239388000001</v>
      </c>
      <c r="I25" s="75">
        <v>1068.5186076099999</v>
      </c>
      <c r="K25" s="72"/>
    </row>
    <row r="26" spans="1:11" ht="12.75" customHeight="1">
      <c r="A26" s="28" t="s">
        <v>510</v>
      </c>
      <c r="B26" s="74">
        <v>0</v>
      </c>
      <c r="C26" s="74">
        <v>0</v>
      </c>
      <c r="D26" s="74">
        <v>180.23213999999999</v>
      </c>
      <c r="E26" s="74">
        <v>1.7189969199999999</v>
      </c>
      <c r="F26" s="74">
        <v>1.399303</v>
      </c>
      <c r="G26" s="74">
        <v>0.31969392000000002</v>
      </c>
      <c r="H26" s="74">
        <v>2.9036724600000001</v>
      </c>
      <c r="I26" s="75">
        <v>184.85480938000001</v>
      </c>
      <c r="K26" s="72"/>
    </row>
    <row r="27" spans="1:11" ht="12.75" customHeight="1">
      <c r="A27" s="28" t="s">
        <v>511</v>
      </c>
      <c r="B27" s="74">
        <v>0</v>
      </c>
      <c r="C27" s="74">
        <v>0</v>
      </c>
      <c r="D27" s="74">
        <v>0</v>
      </c>
      <c r="E27" s="74">
        <v>61.80574438</v>
      </c>
      <c r="F27" s="74">
        <v>0</v>
      </c>
      <c r="G27" s="74">
        <v>61.80574438</v>
      </c>
      <c r="H27" s="74">
        <v>139.72554890000001</v>
      </c>
      <c r="I27" s="75">
        <v>201.53129328</v>
      </c>
      <c r="K27" s="72"/>
    </row>
    <row r="28" spans="1:11" ht="12.75" customHeight="1">
      <c r="A28" s="28" t="s">
        <v>512</v>
      </c>
      <c r="B28" s="74">
        <v>0</v>
      </c>
      <c r="C28" s="74">
        <v>0</v>
      </c>
      <c r="D28" s="74">
        <v>0</v>
      </c>
      <c r="E28" s="74">
        <v>101.12385291</v>
      </c>
      <c r="F28" s="74">
        <v>0.52073480000000005</v>
      </c>
      <c r="G28" s="74">
        <v>100.60311811</v>
      </c>
      <c r="H28" s="74">
        <v>67.812290360000006</v>
      </c>
      <c r="I28" s="75">
        <v>168.93614327</v>
      </c>
    </row>
    <row r="29" spans="1:11" ht="12.75" customHeight="1">
      <c r="A29" s="78" t="s">
        <v>521</v>
      </c>
      <c r="B29" s="79">
        <v>0</v>
      </c>
      <c r="C29" s="79">
        <v>0</v>
      </c>
      <c r="D29" s="79">
        <v>0</v>
      </c>
      <c r="E29" s="80">
        <v>619.52837571999999</v>
      </c>
      <c r="F29" s="80">
        <v>0</v>
      </c>
      <c r="G29" s="80">
        <v>619.52837571999999</v>
      </c>
      <c r="H29" s="79">
        <v>2281.5845437200001</v>
      </c>
      <c r="I29" s="81">
        <v>2901.11291944</v>
      </c>
    </row>
    <row r="30" spans="1:11" ht="12.75" customHeight="1">
      <c r="A30" s="82" t="s">
        <v>517</v>
      </c>
      <c r="B30" s="52"/>
      <c r="C30" s="52"/>
      <c r="D30" s="52"/>
      <c r="E30" s="52"/>
      <c r="F30" s="52"/>
      <c r="G30" s="52"/>
      <c r="H30" s="52"/>
      <c r="I30" s="52"/>
    </row>
    <row r="31" spans="1:11" ht="12.75" customHeight="1">
      <c r="A31" s="31" t="s">
        <v>396</v>
      </c>
      <c r="B31" s="52"/>
      <c r="C31" s="52"/>
      <c r="D31" s="52"/>
      <c r="E31" s="52"/>
      <c r="F31" s="52"/>
      <c r="G31" s="52"/>
      <c r="H31" s="52"/>
      <c r="I31" s="52"/>
    </row>
    <row r="32" spans="1:11" ht="12.75" customHeight="1"/>
    <row r="33" s="49" customFormat="1" ht="12.75" customHeight="1"/>
    <row r="34" s="49" customFormat="1" ht="12.75" customHeight="1"/>
    <row r="35" s="49" customFormat="1" ht="12.75" customHeight="1"/>
    <row r="36" s="49" customFormat="1" ht="12.75" customHeight="1"/>
    <row r="37" s="49" customFormat="1" ht="12.75" customHeight="1"/>
    <row r="38" s="49" customFormat="1" ht="12.75" customHeight="1"/>
    <row r="39" s="49" customFormat="1" ht="12.75" customHeight="1"/>
    <row r="40" s="49" customFormat="1" ht="12.75" customHeight="1"/>
    <row r="41" s="49" customFormat="1" ht="12.75" customHeight="1"/>
    <row r="42" s="49" customFormat="1" ht="12.75" customHeight="1"/>
    <row r="43" s="49" customFormat="1" ht="12.75" customHeight="1"/>
    <row r="44" s="49" customFormat="1" ht="12.75" customHeight="1"/>
    <row r="45" s="49" customFormat="1" ht="12.75" customHeight="1"/>
    <row r="46" s="49" customFormat="1" ht="12.75" customHeight="1"/>
    <row r="47" s="49" customFormat="1" ht="12.75" customHeight="1"/>
    <row r="48" s="49" customFormat="1" ht="12.75" customHeight="1"/>
    <row r="49" s="49" customFormat="1" ht="12.75" customHeight="1"/>
    <row r="50" s="49" customFormat="1" ht="12.75" customHeight="1"/>
    <row r="51" s="49" customFormat="1" ht="12.75" customHeight="1"/>
    <row r="52" s="49" customFormat="1" ht="12.75" customHeight="1"/>
    <row r="53" s="49" customFormat="1" ht="12.75" customHeight="1"/>
    <row r="54" s="49" customFormat="1" ht="12.75" customHeight="1"/>
    <row r="55" s="49" customFormat="1" ht="12.75" customHeight="1"/>
    <row r="56" s="49" customFormat="1" ht="12.75" customHeight="1"/>
    <row r="57" s="49" customFormat="1" ht="12.75" customHeight="1"/>
    <row r="58" s="49" customFormat="1" ht="12.75" customHeight="1"/>
    <row r="59" s="49" customFormat="1" ht="12.75" customHeight="1"/>
    <row r="60" s="49" customFormat="1" ht="12.75" customHeight="1"/>
    <row r="61" s="49" customFormat="1" ht="12.75" customHeight="1"/>
    <row r="62" s="49" customFormat="1" ht="12.75" customHeight="1"/>
    <row r="63" s="49" customFormat="1" ht="12.75" customHeight="1"/>
    <row r="64" s="49" customFormat="1" ht="12.75" customHeight="1"/>
    <row r="65" s="49" customFormat="1" ht="12.75" customHeight="1"/>
    <row r="66" s="49" customFormat="1" ht="12.75" customHeight="1"/>
    <row r="67" s="49" customFormat="1" ht="12.75" customHeight="1"/>
    <row r="68" s="49" customFormat="1" ht="12.75" customHeight="1"/>
    <row r="69" s="49" customFormat="1" ht="12.75" customHeight="1"/>
    <row r="70" s="49" customFormat="1" ht="12.75" customHeight="1"/>
    <row r="71" s="49" customFormat="1" ht="12.75" customHeight="1"/>
    <row r="72" s="49" customFormat="1" ht="12.75" customHeight="1"/>
    <row r="73" s="49" customFormat="1" ht="12.75" customHeight="1"/>
    <row r="74" s="49" customFormat="1" ht="12.75" customHeight="1"/>
    <row r="75" s="49" customFormat="1" ht="12.75" customHeight="1"/>
    <row r="76" s="49" customFormat="1" ht="12.75" customHeight="1"/>
    <row r="77" s="49" customFormat="1" ht="12.75" customHeight="1"/>
    <row r="78" s="49" customFormat="1" ht="12.75" customHeight="1"/>
    <row r="79" s="49" customFormat="1" ht="12.75" customHeight="1"/>
    <row r="80" s="49" customFormat="1" ht="12.75" customHeight="1"/>
    <row r="81" s="49" customFormat="1" ht="12.75" customHeight="1"/>
    <row r="82" s="49" customFormat="1" ht="12.75" customHeight="1"/>
    <row r="83" s="49" customFormat="1" ht="12.75" customHeight="1"/>
    <row r="84" s="49" customFormat="1" ht="12.75" customHeight="1"/>
    <row r="85" s="49" customFormat="1" ht="12.75" customHeight="1"/>
    <row r="86" s="49" customFormat="1" ht="12.75" customHeight="1"/>
    <row r="87" s="49" customFormat="1" ht="12.75" customHeight="1"/>
    <row r="88" s="49" customFormat="1" ht="12.75" customHeight="1"/>
    <row r="89" s="49" customFormat="1" ht="12.75" customHeight="1"/>
    <row r="90" s="49" customFormat="1" ht="12.75" customHeight="1"/>
    <row r="91" s="49" customFormat="1" ht="12.75" customHeight="1"/>
    <row r="92" s="49" customFormat="1" ht="12.75" customHeight="1"/>
    <row r="93" s="49" customFormat="1" ht="12.75" customHeight="1"/>
    <row r="94" s="49" customFormat="1" ht="12.75" customHeight="1"/>
    <row r="95" s="49" customFormat="1" ht="12.75" customHeight="1"/>
    <row r="96" s="49" customFormat="1" ht="12.75" customHeight="1"/>
    <row r="97" s="49" customFormat="1" ht="12.75" customHeight="1"/>
    <row r="98" s="49" customFormat="1" ht="12.75" customHeight="1"/>
    <row r="99" s="49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C726-C663-461F-9EE9-7D554946F07F}">
  <dimension ref="A1:I99"/>
  <sheetViews>
    <sheetView showGridLines="0" workbookViewId="0"/>
  </sheetViews>
  <sheetFormatPr defaultColWidth="11.42578125" defaultRowHeight="15"/>
  <cols>
    <col min="1" max="1" width="34.7109375" style="12" customWidth="1"/>
    <col min="2" max="4" width="6.85546875" style="12" customWidth="1"/>
    <col min="5" max="5" width="7.5703125" style="12" customWidth="1"/>
    <col min="6" max="9" width="6.85546875" style="12" customWidth="1"/>
    <col min="10" max="16384" width="11.42578125" style="12"/>
  </cols>
  <sheetData>
    <row r="1" spans="1:9" ht="18">
      <c r="A1" s="9" t="s">
        <v>523</v>
      </c>
      <c r="B1" s="10"/>
      <c r="C1" s="10"/>
      <c r="D1" s="10"/>
      <c r="E1" s="10"/>
      <c r="F1" s="10"/>
      <c r="G1" s="10"/>
      <c r="H1" s="10"/>
      <c r="I1" s="11"/>
    </row>
    <row r="2" spans="1:9" ht="12.75" customHeight="1">
      <c r="A2" s="13"/>
      <c r="B2" s="14"/>
      <c r="C2" s="14"/>
      <c r="D2" s="14"/>
      <c r="E2" s="14"/>
      <c r="F2" s="14"/>
      <c r="G2" s="14"/>
      <c r="H2" s="14"/>
      <c r="I2" s="15"/>
    </row>
    <row r="3" spans="1:9" ht="12.75" customHeight="1">
      <c r="A3" s="16"/>
      <c r="B3" s="17"/>
      <c r="C3" s="18"/>
      <c r="D3" s="18"/>
      <c r="E3" s="18"/>
      <c r="F3" s="18"/>
      <c r="G3" s="18"/>
      <c r="H3" s="18"/>
      <c r="I3" s="19" t="s">
        <v>1</v>
      </c>
    </row>
    <row r="4" spans="1:9" ht="12.75" customHeight="1">
      <c r="A4" s="20" t="s">
        <v>2</v>
      </c>
      <c r="B4" s="34">
        <v>2023</v>
      </c>
      <c r="C4" s="35" t="s">
        <v>28</v>
      </c>
      <c r="D4" s="35" t="s">
        <v>28</v>
      </c>
      <c r="E4" s="35" t="s">
        <v>28</v>
      </c>
      <c r="F4" s="34">
        <v>2024</v>
      </c>
      <c r="G4" s="35" t="s">
        <v>28</v>
      </c>
      <c r="H4" s="35" t="s">
        <v>28</v>
      </c>
      <c r="I4" s="36" t="s">
        <v>28</v>
      </c>
    </row>
    <row r="5" spans="1:9" ht="12.75" customHeight="1">
      <c r="A5" s="21"/>
      <c r="B5" s="37"/>
      <c r="C5" s="38"/>
      <c r="D5" s="38"/>
      <c r="E5" s="38"/>
      <c r="F5" s="37"/>
      <c r="G5" s="38"/>
      <c r="H5" s="38"/>
      <c r="I5" s="39"/>
    </row>
    <row r="6" spans="1:9" ht="12.75" customHeight="1">
      <c r="A6" s="21"/>
      <c r="B6" s="40" t="s">
        <v>231</v>
      </c>
      <c r="C6" s="40" t="s">
        <v>234</v>
      </c>
      <c r="D6" s="40" t="s">
        <v>236</v>
      </c>
      <c r="E6" s="40" t="s">
        <v>228</v>
      </c>
      <c r="F6" s="40" t="s">
        <v>231</v>
      </c>
      <c r="G6" s="40" t="s">
        <v>234</v>
      </c>
      <c r="H6" s="40" t="s">
        <v>310</v>
      </c>
      <c r="I6" s="41" t="s">
        <v>311</v>
      </c>
    </row>
    <row r="7" spans="1:9" ht="12.75" customHeight="1">
      <c r="A7" s="22"/>
      <c r="B7" s="42"/>
      <c r="C7" s="42"/>
      <c r="D7" s="42"/>
      <c r="E7" s="42"/>
      <c r="F7" s="42"/>
      <c r="G7" s="42"/>
      <c r="H7" s="42"/>
      <c r="I7" s="43"/>
    </row>
    <row r="8" spans="1:9" ht="12.75" customHeight="1">
      <c r="A8" s="23" t="s">
        <v>524</v>
      </c>
      <c r="B8" s="7">
        <v>114603.55288512001</v>
      </c>
      <c r="C8" s="7">
        <v>110004.44627572002</v>
      </c>
      <c r="D8" s="7">
        <v>124267.94263269001</v>
      </c>
      <c r="E8" s="7">
        <v>131525.80436598996</v>
      </c>
      <c r="F8" s="7">
        <v>131195.69698061</v>
      </c>
      <c r="G8" s="7">
        <v>136652.14194093001</v>
      </c>
      <c r="H8" s="7">
        <v>133786.12522464999</v>
      </c>
      <c r="I8" s="24">
        <v>133378.16540787002</v>
      </c>
    </row>
    <row r="9" spans="1:9" ht="12.75" customHeight="1">
      <c r="A9" s="23" t="s">
        <v>525</v>
      </c>
      <c r="B9" s="7">
        <v>100681.47913501001</v>
      </c>
      <c r="C9" s="7">
        <v>94323.385233900015</v>
      </c>
      <c r="D9" s="7">
        <v>107507.78135621001</v>
      </c>
      <c r="E9" s="7">
        <v>112041.95088388996</v>
      </c>
      <c r="F9" s="7">
        <v>112347.61658536</v>
      </c>
      <c r="G9" s="7">
        <v>117298.79089485001</v>
      </c>
      <c r="H9" s="7">
        <v>114388.46703537001</v>
      </c>
      <c r="I9" s="8">
        <v>113772.95939442002</v>
      </c>
    </row>
    <row r="10" spans="1:9" ht="12.75" customHeight="1">
      <c r="A10" s="23" t="s">
        <v>526</v>
      </c>
      <c r="B10" s="7">
        <v>13922.073750109999</v>
      </c>
      <c r="C10" s="7">
        <v>15681.061041820001</v>
      </c>
      <c r="D10" s="7">
        <v>16760.161276480001</v>
      </c>
      <c r="E10" s="7">
        <v>19483.853482100003</v>
      </c>
      <c r="F10" s="7">
        <v>18848.080395249999</v>
      </c>
      <c r="G10" s="7">
        <v>19353.351046080003</v>
      </c>
      <c r="H10" s="7">
        <v>19397.658189279999</v>
      </c>
      <c r="I10" s="8">
        <v>19605.206013449999</v>
      </c>
    </row>
    <row r="11" spans="1:9" ht="12.75" customHeight="1">
      <c r="A11" s="23" t="s">
        <v>527</v>
      </c>
      <c r="B11" s="7">
        <v>386433.39104193996</v>
      </c>
      <c r="C11" s="7">
        <v>385495.30979076005</v>
      </c>
      <c r="D11" s="7">
        <v>384201.53089380509</v>
      </c>
      <c r="E11" s="7">
        <v>389215.30829617509</v>
      </c>
      <c r="F11" s="7">
        <v>391374.9918209</v>
      </c>
      <c r="G11" s="7">
        <v>391820.45569204004</v>
      </c>
      <c r="H11" s="7">
        <v>394860.23251611006</v>
      </c>
      <c r="I11" s="8">
        <v>392643.76524261001</v>
      </c>
    </row>
    <row r="12" spans="1:9" ht="12.75" customHeight="1">
      <c r="A12" s="23" t="s">
        <v>528</v>
      </c>
      <c r="B12" s="7">
        <v>250041.65882459001</v>
      </c>
      <c r="C12" s="7">
        <v>251490.58794975001</v>
      </c>
      <c r="D12" s="7">
        <v>253179.09014595</v>
      </c>
      <c r="E12" s="7">
        <v>261699.87579225001</v>
      </c>
      <c r="F12" s="7">
        <v>265451.09158612997</v>
      </c>
      <c r="G12" s="7">
        <v>267900.95399359002</v>
      </c>
      <c r="H12" s="7">
        <v>269763.72004982003</v>
      </c>
      <c r="I12" s="8">
        <v>271243.76815750002</v>
      </c>
    </row>
    <row r="13" spans="1:9" ht="12.75" customHeight="1">
      <c r="A13" s="23" t="s">
        <v>529</v>
      </c>
      <c r="B13" s="7">
        <v>71300.563909560005</v>
      </c>
      <c r="C13" s="7">
        <v>80821.151014570001</v>
      </c>
      <c r="D13" s="7">
        <v>77199.947021560001</v>
      </c>
      <c r="E13" s="7">
        <v>80491.601650009994</v>
      </c>
      <c r="F13" s="7">
        <v>88253.37732534</v>
      </c>
      <c r="G13" s="7">
        <v>92605.486511409996</v>
      </c>
      <c r="H13" s="7">
        <v>95104.371083129998</v>
      </c>
      <c r="I13" s="8">
        <v>96993.113093310007</v>
      </c>
    </row>
    <row r="14" spans="1:9" ht="12.75" customHeight="1">
      <c r="A14" s="23" t="s">
        <v>530</v>
      </c>
      <c r="B14" s="7">
        <v>112478.59881708</v>
      </c>
      <c r="C14" s="7">
        <v>123029.37690315999</v>
      </c>
      <c r="D14" s="7">
        <v>121439.22300251</v>
      </c>
      <c r="E14" s="7">
        <v>123611.32148913</v>
      </c>
      <c r="F14" s="7">
        <v>134672.85468029999</v>
      </c>
      <c r="G14" s="7">
        <v>139398.5229213</v>
      </c>
      <c r="H14" s="7">
        <v>143825.22818832</v>
      </c>
      <c r="I14" s="8">
        <v>145968.128505</v>
      </c>
    </row>
    <row r="15" spans="1:9" ht="12.75" customHeight="1">
      <c r="A15" s="23" t="s">
        <v>531</v>
      </c>
      <c r="B15" s="7">
        <v>321342.22273415001</v>
      </c>
      <c r="C15" s="7">
        <v>332311.73896432004</v>
      </c>
      <c r="D15" s="7">
        <v>330379.03716751002</v>
      </c>
      <c r="E15" s="7">
        <v>342191.47744226002</v>
      </c>
      <c r="F15" s="7">
        <v>353704.46891146997</v>
      </c>
      <c r="G15" s="7">
        <v>360506.44050500001</v>
      </c>
      <c r="H15" s="7">
        <v>364868.09113295004</v>
      </c>
      <c r="I15" s="8">
        <v>368236.88125080999</v>
      </c>
    </row>
    <row r="16" spans="1:9" ht="12.75" customHeight="1">
      <c r="A16" s="23" t="s">
        <v>532</v>
      </c>
      <c r="B16" s="7">
        <v>118841.54873292</v>
      </c>
      <c r="C16" s="7">
        <v>121141.807695</v>
      </c>
      <c r="D16" s="7">
        <v>119252.98989885001</v>
      </c>
      <c r="E16" s="7">
        <v>128040.8730397</v>
      </c>
      <c r="F16" s="7">
        <v>133508.34663258999</v>
      </c>
      <c r="G16" s="7">
        <v>135246.25126374001</v>
      </c>
      <c r="H16" s="7">
        <v>138295.31909936</v>
      </c>
      <c r="I16" s="8">
        <v>139415.24575207001</v>
      </c>
    </row>
    <row r="17" spans="1:9" ht="12.75" customHeight="1">
      <c r="A17" s="23" t="s">
        <v>533</v>
      </c>
      <c r="B17" s="7">
        <v>341157.86301914742</v>
      </c>
      <c r="C17" s="7">
        <v>343620.19394082896</v>
      </c>
      <c r="D17" s="7">
        <v>340323.67796598806</v>
      </c>
      <c r="E17" s="7">
        <v>355033.55471217481</v>
      </c>
      <c r="F17" s="7">
        <v>355007.70859188499</v>
      </c>
      <c r="G17" s="7">
        <v>357826.9459578548</v>
      </c>
      <c r="H17" s="7">
        <v>363281.51902579202</v>
      </c>
      <c r="I17" s="8">
        <v>369213.85650172405</v>
      </c>
    </row>
    <row r="18" spans="1:9" ht="12.75" customHeight="1">
      <c r="A18" s="23" t="s">
        <v>534</v>
      </c>
      <c r="B18" s="7">
        <v>916.67833644000007</v>
      </c>
      <c r="C18" s="7">
        <v>912.32309678000001</v>
      </c>
      <c r="D18" s="7">
        <v>906.12944968000033</v>
      </c>
      <c r="E18" s="7">
        <v>929.21137262999991</v>
      </c>
      <c r="F18" s="7">
        <v>902.26118916000019</v>
      </c>
      <c r="G18" s="7">
        <v>911.6462422000003</v>
      </c>
      <c r="H18" s="7">
        <v>925.14258102000042</v>
      </c>
      <c r="I18" s="8">
        <v>924.46426800999996</v>
      </c>
    </row>
    <row r="19" spans="1:9" ht="12.75" customHeight="1">
      <c r="A19" s="23" t="s">
        <v>535</v>
      </c>
      <c r="B19" s="7">
        <v>19254.482964943702</v>
      </c>
      <c r="C19" s="7">
        <v>24295.885228183099</v>
      </c>
      <c r="D19" s="7">
        <v>21338.991966405101</v>
      </c>
      <c r="E19" s="7">
        <v>20990.4619176089</v>
      </c>
      <c r="F19" s="7">
        <v>27650.5739627517</v>
      </c>
      <c r="G19" s="7">
        <v>29714.368607483499</v>
      </c>
      <c r="H19" s="7">
        <v>30266.010630238412</v>
      </c>
      <c r="I19" s="8">
        <v>30234.472956456884</v>
      </c>
    </row>
    <row r="20" spans="1:9" ht="12.75" customHeight="1">
      <c r="A20" s="23" t="s">
        <v>536</v>
      </c>
      <c r="B20" s="7">
        <v>-39986.801586381116</v>
      </c>
      <c r="C20" s="7">
        <v>-36516.663301472014</v>
      </c>
      <c r="D20" s="7">
        <v>-32189.762214563139</v>
      </c>
      <c r="E20" s="7">
        <v>-34761.75056015369</v>
      </c>
      <c r="F20" s="7">
        <v>-29856.074832326718</v>
      </c>
      <c r="G20" s="7">
        <v>-27946.520302538291</v>
      </c>
      <c r="H20" s="7">
        <v>-29604.581104100394</v>
      </c>
      <c r="I20" s="8">
        <v>-32135.912475380937</v>
      </c>
    </row>
    <row r="21" spans="1:9" ht="12.75" customHeight="1">
      <c r="A21" s="23" t="s">
        <v>537</v>
      </c>
      <c r="B21" s="7">
        <v>2002846.393092911</v>
      </c>
      <c r="C21" s="7">
        <v>2036833.2716312681</v>
      </c>
      <c r="D21" s="7">
        <v>2103542.7951040831</v>
      </c>
      <c r="E21" s="7">
        <v>2173526.3937087758</v>
      </c>
      <c r="F21" s="7">
        <v>2224941.6546215429</v>
      </c>
      <c r="G21" s="7">
        <v>2233688.779988246</v>
      </c>
      <c r="H21" s="7">
        <v>2223757.9210849172</v>
      </c>
      <c r="I21" s="8">
        <v>2214410.2167614778</v>
      </c>
    </row>
    <row r="22" spans="1:9" ht="12.75" customHeight="1">
      <c r="A22" s="23" t="s">
        <v>538</v>
      </c>
      <c r="B22" s="7">
        <v>-839978.51302199659</v>
      </c>
      <c r="C22" s="7">
        <v>-940003.83109683706</v>
      </c>
      <c r="D22" s="7">
        <v>-907938.5601730491</v>
      </c>
      <c r="E22" s="7">
        <v>-1000919.4731451132</v>
      </c>
      <c r="F22" s="7">
        <v>-932095.10535420338</v>
      </c>
      <c r="G22" s="7">
        <v>-783754.37628589978</v>
      </c>
      <c r="H22" s="7">
        <v>-771222.51820064627</v>
      </c>
      <c r="I22" s="8">
        <v>-786772.91125834524</v>
      </c>
    </row>
    <row r="23" spans="1:9" ht="12.75" customHeight="1">
      <c r="A23" s="25" t="s">
        <v>539</v>
      </c>
      <c r="B23" s="6"/>
      <c r="C23" s="6"/>
      <c r="D23" s="6"/>
      <c r="E23" s="6"/>
      <c r="F23" s="7"/>
      <c r="G23" s="7"/>
      <c r="H23" s="7"/>
      <c r="I23" s="8"/>
    </row>
    <row r="24" spans="1:9" ht="12.75" customHeight="1">
      <c r="A24" s="23" t="s">
        <v>540</v>
      </c>
      <c r="B24" s="26">
        <v>16.044276977123285</v>
      </c>
      <c r="C24" s="26">
        <v>16.315117373263288</v>
      </c>
      <c r="D24" s="26">
        <v>15.705838642144807</v>
      </c>
      <c r="E24" s="26">
        <v>15.743608103068162</v>
      </c>
      <c r="F24" s="26">
        <v>15.897246931251969</v>
      </c>
      <c r="G24" s="26">
        <v>16.139510738237089</v>
      </c>
      <c r="H24" s="26">
        <v>16.407725304692331</v>
      </c>
      <c r="I24" s="27">
        <v>16.629117697503567</v>
      </c>
    </row>
    <row r="25" spans="1:9" ht="12.75" customHeight="1">
      <c r="A25" s="23" t="s">
        <v>541</v>
      </c>
      <c r="B25" s="26">
        <v>-1.9964986693078939</v>
      </c>
      <c r="C25" s="26">
        <v>-1.7928155342938987</v>
      </c>
      <c r="D25" s="26">
        <v>-1.5302641947424889</v>
      </c>
      <c r="E25" s="26">
        <v>-1.5993249799390894</v>
      </c>
      <c r="F25" s="26">
        <v>-1.3418812475514179</v>
      </c>
      <c r="G25" s="26">
        <v>-1.2511376048853748</v>
      </c>
      <c r="H25" s="26">
        <v>-1.3312861451059854</v>
      </c>
      <c r="I25" s="27">
        <v>-1.4512176755749866</v>
      </c>
    </row>
    <row r="26" spans="1:9" ht="12.75" customHeight="1">
      <c r="A26" s="23" t="s">
        <v>542</v>
      </c>
      <c r="B26" s="26">
        <v>36.982861362491704</v>
      </c>
      <c r="C26" s="26">
        <v>36.454266729351644</v>
      </c>
      <c r="D26" s="26">
        <v>36.095810109884759</v>
      </c>
      <c r="E26" s="26">
        <v>37.417902396854721</v>
      </c>
      <c r="F26" s="26">
        <v>37.745733618651649</v>
      </c>
      <c r="G26" s="26">
        <v>37.515626925911803</v>
      </c>
      <c r="H26" s="26">
        <v>37.902826380333757</v>
      </c>
      <c r="I26" s="27">
        <v>37.860207070652663</v>
      </c>
    </row>
    <row r="27" spans="1:9" ht="12.75" customHeight="1">
      <c r="A27" s="28" t="s">
        <v>543</v>
      </c>
      <c r="B27" s="26">
        <v>106.16652244339242</v>
      </c>
      <c r="C27" s="26">
        <v>103.40296584518885</v>
      </c>
      <c r="D27" s="26">
        <v>103.01007015570296</v>
      </c>
      <c r="E27" s="26">
        <v>103.75289220114541</v>
      </c>
      <c r="F27" s="26">
        <v>100.36845440048461</v>
      </c>
      <c r="G27" s="26">
        <v>99.256741559626022</v>
      </c>
      <c r="H27" s="26">
        <v>99.565165563743435</v>
      </c>
      <c r="I27" s="27">
        <v>100.26531162429887</v>
      </c>
    </row>
    <row r="28" spans="1:9" ht="12.75" customHeight="1">
      <c r="A28" s="28" t="s">
        <v>544</v>
      </c>
      <c r="B28" s="26"/>
      <c r="C28" s="26"/>
      <c r="D28" s="26"/>
      <c r="E28" s="26"/>
      <c r="F28" s="26"/>
      <c r="G28" s="26"/>
      <c r="H28" s="26"/>
      <c r="I28" s="27"/>
    </row>
    <row r="29" spans="1:9" ht="12.75" customHeight="1">
      <c r="A29" s="28" t="s">
        <v>545</v>
      </c>
      <c r="B29" s="26">
        <v>303.30913312136869</v>
      </c>
      <c r="C29" s="26">
        <v>279.2993044346656</v>
      </c>
      <c r="D29" s="26">
        <v>280.24197582271586</v>
      </c>
      <c r="E29" s="26">
        <v>287.21766779541741</v>
      </c>
      <c r="F29" s="26">
        <v>263.60747266747859</v>
      </c>
      <c r="G29" s="26">
        <v>256.69349894035292</v>
      </c>
      <c r="H29" s="26">
        <v>252.58539381569639</v>
      </c>
      <c r="I29" s="27">
        <v>252.94141966688088</v>
      </c>
    </row>
    <row r="30" spans="1:9" ht="12.75" customHeight="1">
      <c r="A30" s="23" t="s">
        <v>546</v>
      </c>
      <c r="B30" s="26">
        <v>83.155915141731228</v>
      </c>
      <c r="C30" s="26">
        <v>86.203834527764528</v>
      </c>
      <c r="D30" s="26">
        <v>85.991077755186822</v>
      </c>
      <c r="E30" s="26">
        <v>87.918298727825956</v>
      </c>
      <c r="F30" s="26">
        <v>90.374826267216193</v>
      </c>
      <c r="G30" s="26">
        <v>92.008070346472167</v>
      </c>
      <c r="H30" s="26">
        <v>92.404365161807888</v>
      </c>
      <c r="I30" s="27">
        <v>93.783962422854401</v>
      </c>
    </row>
    <row r="31" spans="1:9" ht="12.75" customHeight="1">
      <c r="A31" s="23" t="s">
        <v>547</v>
      </c>
      <c r="B31" s="26">
        <v>-10.34765693476041</v>
      </c>
      <c r="C31" s="26">
        <v>-9.4726608532001606</v>
      </c>
      <c r="D31" s="26">
        <v>-8.3783534489508646</v>
      </c>
      <c r="E31" s="26">
        <v>-8.9312392958864777</v>
      </c>
      <c r="F31" s="26">
        <v>-7.6285085803309007</v>
      </c>
      <c r="G31" s="26">
        <v>-7.1324811904418484</v>
      </c>
      <c r="H31" s="26">
        <v>-7.4974835818374146</v>
      </c>
      <c r="I31" s="27">
        <v>-8.1844958000350605</v>
      </c>
    </row>
    <row r="32" spans="1:9" ht="12.75" customHeight="1">
      <c r="A32" s="28" t="s">
        <v>548</v>
      </c>
      <c r="B32" s="26">
        <v>297.68524136518539</v>
      </c>
      <c r="C32" s="26">
        <v>312.36936830677195</v>
      </c>
      <c r="D32" s="26">
        <v>273.86280866652271</v>
      </c>
      <c r="E32" s="26">
        <v>269.93452457758139</v>
      </c>
      <c r="F32" s="26">
        <v>270.59401852512985</v>
      </c>
      <c r="G32" s="26">
        <v>261.85242388116461</v>
      </c>
      <c r="H32" s="26">
        <v>271.53900930741486</v>
      </c>
      <c r="I32" s="27">
        <v>276.81731516749323</v>
      </c>
    </row>
    <row r="33" spans="1:9" ht="12.75" customHeight="1">
      <c r="A33" s="23" t="s">
        <v>549</v>
      </c>
      <c r="B33" s="26">
        <v>29.656741767608271</v>
      </c>
      <c r="C33" s="26">
        <v>28.535871509157523</v>
      </c>
      <c r="D33" s="26">
        <v>32.344468368877529</v>
      </c>
      <c r="E33" s="26">
        <v>33.792556860560282</v>
      </c>
      <c r="F33" s="26">
        <v>33.5217373931361</v>
      </c>
      <c r="G33" s="26">
        <v>34.87621433637829</v>
      </c>
      <c r="H33" s="26">
        <v>33.881893948181165</v>
      </c>
      <c r="I33" s="27">
        <v>33.969255904383758</v>
      </c>
    </row>
    <row r="34" spans="1:9" ht="12.75" customHeight="1">
      <c r="A34" s="23" t="s">
        <v>550</v>
      </c>
      <c r="B34" s="26">
        <v>5.7220340651357979</v>
      </c>
      <c r="C34" s="26">
        <v>5.4007585111578216</v>
      </c>
      <c r="D34" s="26">
        <v>5.9075547653187277</v>
      </c>
      <c r="E34" s="26">
        <v>6.0512632718281454</v>
      </c>
      <c r="F34" s="26">
        <v>5.8965904435334986</v>
      </c>
      <c r="G34" s="26">
        <v>6.117778947774859</v>
      </c>
      <c r="H34" s="26">
        <v>6.0162180404681376</v>
      </c>
      <c r="I34" s="27">
        <v>6.0231913851505077</v>
      </c>
    </row>
    <row r="35" spans="1:9" ht="12.75" customHeight="1">
      <c r="A35" s="44" t="s">
        <v>551</v>
      </c>
      <c r="B35" s="29">
        <v>-41.939237872598575</v>
      </c>
      <c r="C35" s="29">
        <v>-46.150259041281402</v>
      </c>
      <c r="D35" s="29">
        <v>-43.162352688342828</v>
      </c>
      <c r="E35" s="29">
        <v>-46.050486253226673</v>
      </c>
      <c r="F35" s="29">
        <v>-41.893013392872561</v>
      </c>
      <c r="G35" s="29">
        <v>-35.087895113571911</v>
      </c>
      <c r="H35" s="29">
        <v>-34.681046479393117</v>
      </c>
      <c r="I35" s="30">
        <v>-35.529682138523633</v>
      </c>
    </row>
    <row r="36" spans="1:9" ht="12.75" customHeight="1">
      <c r="A36" s="31" t="s">
        <v>462</v>
      </c>
      <c r="B36" s="32"/>
      <c r="C36" s="32"/>
      <c r="D36" s="32"/>
      <c r="E36" s="32"/>
      <c r="F36" s="32"/>
      <c r="G36" s="32"/>
      <c r="H36" s="32"/>
      <c r="I36" s="32"/>
    </row>
    <row r="37" spans="1:9" ht="12.75" customHeight="1">
      <c r="A37" s="33" t="s">
        <v>552</v>
      </c>
      <c r="B37" s="32"/>
      <c r="C37" s="32"/>
      <c r="D37" s="32"/>
      <c r="E37" s="32"/>
      <c r="F37" s="32"/>
      <c r="G37" s="32"/>
      <c r="H37" s="32"/>
      <c r="I37" s="32"/>
    </row>
    <row r="38" spans="1:9" ht="12.75" customHeight="1">
      <c r="A38" s="33" t="s">
        <v>553</v>
      </c>
      <c r="B38" s="32"/>
      <c r="C38" s="32"/>
      <c r="D38" s="32"/>
      <c r="E38" s="32"/>
      <c r="F38" s="32"/>
      <c r="G38" s="32"/>
      <c r="H38" s="32"/>
      <c r="I38" s="32"/>
    </row>
    <row r="39" spans="1:9" ht="12.75" customHeight="1">
      <c r="A39" s="33" t="s">
        <v>554</v>
      </c>
      <c r="B39" s="32"/>
      <c r="C39" s="32"/>
      <c r="D39" s="32"/>
      <c r="E39" s="32"/>
      <c r="F39" s="32"/>
      <c r="G39" s="32"/>
      <c r="H39" s="32"/>
      <c r="I39" s="32"/>
    </row>
    <row r="40" spans="1:9" ht="12.75" customHeight="1">
      <c r="A40" s="33" t="s">
        <v>555</v>
      </c>
      <c r="B40" s="32"/>
      <c r="C40" s="32"/>
      <c r="D40" s="32"/>
      <c r="E40" s="32"/>
      <c r="F40" s="32"/>
      <c r="G40" s="32"/>
      <c r="H40" s="32"/>
      <c r="I40" s="32"/>
    </row>
    <row r="41" spans="1:9" ht="12.75" customHeight="1"/>
    <row r="42" spans="1:9" ht="12.75" customHeight="1"/>
    <row r="43" spans="1:9" ht="12.75" customHeight="1"/>
    <row r="44" spans="1:9" ht="12.75" customHeight="1"/>
    <row r="45" spans="1:9" ht="12.75" customHeight="1"/>
    <row r="46" spans="1:9" ht="12.75" customHeight="1"/>
    <row r="47" spans="1:9" ht="12.75" customHeight="1"/>
    <row r="48" spans="1:9" ht="12.75" customHeight="1"/>
    <row r="49" s="12" customFormat="1" ht="12.75" customHeight="1"/>
    <row r="50" s="12" customFormat="1" ht="12.75" customHeight="1"/>
    <row r="51" s="12" customFormat="1" ht="12.75" customHeight="1"/>
    <row r="52" s="12" customFormat="1" ht="12.75" customHeight="1"/>
    <row r="53" s="12" customFormat="1" ht="12.75" customHeight="1"/>
    <row r="54" s="12" customFormat="1" ht="12.75" customHeight="1"/>
    <row r="55" s="12" customFormat="1" ht="12.75" customHeight="1"/>
    <row r="56" s="12" customFormat="1" ht="12.75" customHeight="1"/>
    <row r="57" s="12" customFormat="1" ht="12.75" customHeight="1"/>
    <row r="58" s="12" customFormat="1" ht="12.75" customHeight="1"/>
    <row r="59" s="12" customFormat="1" ht="12.75" customHeight="1"/>
    <row r="60" s="12" customFormat="1" ht="12.75" customHeight="1"/>
    <row r="61" s="12" customFormat="1" ht="12.75" customHeight="1"/>
    <row r="62" s="12" customFormat="1" ht="12.75" customHeight="1"/>
    <row r="63" s="12" customFormat="1" ht="12.75" customHeight="1"/>
    <row r="64" s="12" customFormat="1" ht="12.75" customHeight="1"/>
    <row r="65" s="12" customFormat="1" ht="12.75" customHeight="1"/>
    <row r="66" s="12" customFormat="1" ht="12.75" customHeight="1"/>
    <row r="67" s="12" customFormat="1" ht="12.75" customHeight="1"/>
    <row r="68" s="12" customFormat="1" ht="12.75" customHeight="1"/>
    <row r="69" s="12" customFormat="1" ht="12.75" customHeight="1"/>
    <row r="70" s="12" customFormat="1" ht="12.75" customHeight="1"/>
    <row r="71" s="12" customFormat="1" ht="12.75" customHeight="1"/>
    <row r="72" s="12" customFormat="1" ht="12.75" customHeight="1"/>
    <row r="73" s="12" customFormat="1" ht="12.75" customHeight="1"/>
    <row r="74" s="12" customFormat="1" ht="12.75" customHeight="1"/>
    <row r="75" s="12" customFormat="1" ht="12.75" customHeight="1"/>
    <row r="76" s="12" customFormat="1" ht="12.75" customHeight="1"/>
    <row r="77" s="12" customFormat="1" ht="12.75" customHeight="1"/>
    <row r="78" s="12" customFormat="1" ht="12.75" customHeight="1"/>
    <row r="79" s="12" customFormat="1" ht="12.75" customHeight="1"/>
    <row r="80" s="12" customFormat="1" ht="12.75" customHeight="1"/>
    <row r="81" s="12" customFormat="1" ht="12.75" customHeight="1"/>
    <row r="82" s="12" customFormat="1" ht="12.75" customHeight="1"/>
    <row r="83" s="12" customFormat="1" ht="12.75" customHeight="1"/>
    <row r="84" s="12" customFormat="1" ht="12.75" customHeight="1"/>
    <row r="85" s="12" customFormat="1" ht="12.75" customHeight="1"/>
    <row r="86" s="12" customFormat="1" ht="12.75" customHeight="1"/>
    <row r="87" s="12" customFormat="1" ht="12.75" customHeight="1"/>
    <row r="88" s="12" customFormat="1" ht="12.75" customHeight="1"/>
    <row r="89" s="12" customFormat="1" ht="12.75" customHeight="1"/>
    <row r="90" s="12" customFormat="1" ht="12.75" customHeight="1"/>
    <row r="91" s="12" customFormat="1" ht="12.75" customHeight="1"/>
    <row r="92" s="12" customFormat="1" ht="12.75" customHeight="1"/>
    <row r="93" s="12" customFormat="1" ht="12.75" customHeight="1"/>
    <row r="94" s="12" customFormat="1" ht="12.75" customHeight="1"/>
    <row r="95" s="12" customFormat="1" ht="12.75" customHeight="1"/>
    <row r="96" s="12" customFormat="1" ht="12.75" customHeight="1"/>
    <row r="97" s="12" customFormat="1" ht="12.75" customHeight="1"/>
    <row r="98" s="12" customFormat="1" ht="12.75" customHeight="1"/>
    <row r="99" s="12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087A8-41AD-4920-A4F3-460E52FF2A5F}">
  <dimension ref="A1:F52"/>
  <sheetViews>
    <sheetView showGridLines="0" workbookViewId="0"/>
  </sheetViews>
  <sheetFormatPr defaultRowHeight="12.75"/>
  <cols>
    <col min="1" max="1" width="40.5703125" style="563" customWidth="1"/>
    <col min="2" max="6" width="9.5703125" style="563" customWidth="1"/>
    <col min="7" max="256" width="8.7109375" style="563"/>
    <col min="257" max="257" width="41.42578125" style="563" customWidth="1"/>
    <col min="258" max="262" width="9.5703125" style="563" customWidth="1"/>
    <col min="263" max="512" width="8.7109375" style="563"/>
    <col min="513" max="513" width="41.42578125" style="563" customWidth="1"/>
    <col min="514" max="518" width="9.5703125" style="563" customWidth="1"/>
    <col min="519" max="768" width="8.7109375" style="563"/>
    <col min="769" max="769" width="41.42578125" style="563" customWidth="1"/>
    <col min="770" max="774" width="9.5703125" style="563" customWidth="1"/>
    <col min="775" max="1024" width="8.7109375" style="563"/>
    <col min="1025" max="1025" width="41.42578125" style="563" customWidth="1"/>
    <col min="1026" max="1030" width="9.5703125" style="563" customWidth="1"/>
    <col min="1031" max="1280" width="8.7109375" style="563"/>
    <col min="1281" max="1281" width="41.42578125" style="563" customWidth="1"/>
    <col min="1282" max="1286" width="9.5703125" style="563" customWidth="1"/>
    <col min="1287" max="1536" width="8.7109375" style="563"/>
    <col min="1537" max="1537" width="41.42578125" style="563" customWidth="1"/>
    <col min="1538" max="1542" width="9.5703125" style="563" customWidth="1"/>
    <col min="1543" max="1792" width="8.7109375" style="563"/>
    <col min="1793" max="1793" width="41.42578125" style="563" customWidth="1"/>
    <col min="1794" max="1798" width="9.5703125" style="563" customWidth="1"/>
    <col min="1799" max="2048" width="8.7109375" style="563"/>
    <col min="2049" max="2049" width="41.42578125" style="563" customWidth="1"/>
    <col min="2050" max="2054" width="9.5703125" style="563" customWidth="1"/>
    <col min="2055" max="2304" width="8.7109375" style="563"/>
    <col min="2305" max="2305" width="41.42578125" style="563" customWidth="1"/>
    <col min="2306" max="2310" width="9.5703125" style="563" customWidth="1"/>
    <col min="2311" max="2560" width="8.7109375" style="563"/>
    <col min="2561" max="2561" width="41.42578125" style="563" customWidth="1"/>
    <col min="2562" max="2566" width="9.5703125" style="563" customWidth="1"/>
    <col min="2567" max="2816" width="8.7109375" style="563"/>
    <col min="2817" max="2817" width="41.42578125" style="563" customWidth="1"/>
    <col min="2818" max="2822" width="9.5703125" style="563" customWidth="1"/>
    <col min="2823" max="3072" width="8.7109375" style="563"/>
    <col min="3073" max="3073" width="41.42578125" style="563" customWidth="1"/>
    <col min="3074" max="3078" width="9.5703125" style="563" customWidth="1"/>
    <col min="3079" max="3328" width="8.7109375" style="563"/>
    <col min="3329" max="3329" width="41.42578125" style="563" customWidth="1"/>
    <col min="3330" max="3334" width="9.5703125" style="563" customWidth="1"/>
    <col min="3335" max="3584" width="8.7109375" style="563"/>
    <col min="3585" max="3585" width="41.42578125" style="563" customWidth="1"/>
    <col min="3586" max="3590" width="9.5703125" style="563" customWidth="1"/>
    <col min="3591" max="3840" width="8.7109375" style="563"/>
    <col min="3841" max="3841" width="41.42578125" style="563" customWidth="1"/>
    <col min="3842" max="3846" width="9.5703125" style="563" customWidth="1"/>
    <col min="3847" max="4096" width="8.7109375" style="563"/>
    <col min="4097" max="4097" width="41.42578125" style="563" customWidth="1"/>
    <col min="4098" max="4102" width="9.5703125" style="563" customWidth="1"/>
    <col min="4103" max="4352" width="8.7109375" style="563"/>
    <col min="4353" max="4353" width="41.42578125" style="563" customWidth="1"/>
    <col min="4354" max="4358" width="9.5703125" style="563" customWidth="1"/>
    <col min="4359" max="4608" width="8.7109375" style="563"/>
    <col min="4609" max="4609" width="41.42578125" style="563" customWidth="1"/>
    <col min="4610" max="4614" width="9.5703125" style="563" customWidth="1"/>
    <col min="4615" max="4864" width="8.7109375" style="563"/>
    <col min="4865" max="4865" width="41.42578125" style="563" customWidth="1"/>
    <col min="4866" max="4870" width="9.5703125" style="563" customWidth="1"/>
    <col min="4871" max="5120" width="8.7109375" style="563"/>
    <col min="5121" max="5121" width="41.42578125" style="563" customWidth="1"/>
    <col min="5122" max="5126" width="9.5703125" style="563" customWidth="1"/>
    <col min="5127" max="5376" width="8.7109375" style="563"/>
    <col min="5377" max="5377" width="41.42578125" style="563" customWidth="1"/>
    <col min="5378" max="5382" width="9.5703125" style="563" customWidth="1"/>
    <col min="5383" max="5632" width="8.7109375" style="563"/>
    <col min="5633" max="5633" width="41.42578125" style="563" customWidth="1"/>
    <col min="5634" max="5638" width="9.5703125" style="563" customWidth="1"/>
    <col min="5639" max="5888" width="8.7109375" style="563"/>
    <col min="5889" max="5889" width="41.42578125" style="563" customWidth="1"/>
    <col min="5890" max="5894" width="9.5703125" style="563" customWidth="1"/>
    <col min="5895" max="6144" width="8.7109375" style="563"/>
    <col min="6145" max="6145" width="41.42578125" style="563" customWidth="1"/>
    <col min="6146" max="6150" width="9.5703125" style="563" customWidth="1"/>
    <col min="6151" max="6400" width="8.7109375" style="563"/>
    <col min="6401" max="6401" width="41.42578125" style="563" customWidth="1"/>
    <col min="6402" max="6406" width="9.5703125" style="563" customWidth="1"/>
    <col min="6407" max="6656" width="8.7109375" style="563"/>
    <col min="6657" max="6657" width="41.42578125" style="563" customWidth="1"/>
    <col min="6658" max="6662" width="9.5703125" style="563" customWidth="1"/>
    <col min="6663" max="6912" width="8.7109375" style="563"/>
    <col min="6913" max="6913" width="41.42578125" style="563" customWidth="1"/>
    <col min="6914" max="6918" width="9.5703125" style="563" customWidth="1"/>
    <col min="6919" max="7168" width="8.7109375" style="563"/>
    <col min="7169" max="7169" width="41.42578125" style="563" customWidth="1"/>
    <col min="7170" max="7174" width="9.5703125" style="563" customWidth="1"/>
    <col min="7175" max="7424" width="8.7109375" style="563"/>
    <col min="7425" max="7425" width="41.42578125" style="563" customWidth="1"/>
    <col min="7426" max="7430" width="9.5703125" style="563" customWidth="1"/>
    <col min="7431" max="7680" width="8.7109375" style="563"/>
    <col min="7681" max="7681" width="41.42578125" style="563" customWidth="1"/>
    <col min="7682" max="7686" width="9.5703125" style="563" customWidth="1"/>
    <col min="7687" max="7936" width="8.7109375" style="563"/>
    <col min="7937" max="7937" width="41.42578125" style="563" customWidth="1"/>
    <col min="7938" max="7942" width="9.5703125" style="563" customWidth="1"/>
    <col min="7943" max="8192" width="8.7109375" style="563"/>
    <col min="8193" max="8193" width="41.42578125" style="563" customWidth="1"/>
    <col min="8194" max="8198" width="9.5703125" style="563" customWidth="1"/>
    <col min="8199" max="8448" width="8.7109375" style="563"/>
    <col min="8449" max="8449" width="41.42578125" style="563" customWidth="1"/>
    <col min="8450" max="8454" width="9.5703125" style="563" customWidth="1"/>
    <col min="8455" max="8704" width="8.7109375" style="563"/>
    <col min="8705" max="8705" width="41.42578125" style="563" customWidth="1"/>
    <col min="8706" max="8710" width="9.5703125" style="563" customWidth="1"/>
    <col min="8711" max="8960" width="8.7109375" style="563"/>
    <col min="8961" max="8961" width="41.42578125" style="563" customWidth="1"/>
    <col min="8962" max="8966" width="9.5703125" style="563" customWidth="1"/>
    <col min="8967" max="9216" width="8.7109375" style="563"/>
    <col min="9217" max="9217" width="41.42578125" style="563" customWidth="1"/>
    <col min="9218" max="9222" width="9.5703125" style="563" customWidth="1"/>
    <col min="9223" max="9472" width="8.7109375" style="563"/>
    <col min="9473" max="9473" width="41.42578125" style="563" customWidth="1"/>
    <col min="9474" max="9478" width="9.5703125" style="563" customWidth="1"/>
    <col min="9479" max="9728" width="8.7109375" style="563"/>
    <col min="9729" max="9729" width="41.42578125" style="563" customWidth="1"/>
    <col min="9730" max="9734" width="9.5703125" style="563" customWidth="1"/>
    <col min="9735" max="9984" width="8.7109375" style="563"/>
    <col min="9985" max="9985" width="41.42578125" style="563" customWidth="1"/>
    <col min="9986" max="9990" width="9.5703125" style="563" customWidth="1"/>
    <col min="9991" max="10240" width="8.7109375" style="563"/>
    <col min="10241" max="10241" width="41.42578125" style="563" customWidth="1"/>
    <col min="10242" max="10246" width="9.5703125" style="563" customWidth="1"/>
    <col min="10247" max="10496" width="8.7109375" style="563"/>
    <col min="10497" max="10497" width="41.42578125" style="563" customWidth="1"/>
    <col min="10498" max="10502" width="9.5703125" style="563" customWidth="1"/>
    <col min="10503" max="10752" width="8.7109375" style="563"/>
    <col min="10753" max="10753" width="41.42578125" style="563" customWidth="1"/>
    <col min="10754" max="10758" width="9.5703125" style="563" customWidth="1"/>
    <col min="10759" max="11008" width="8.7109375" style="563"/>
    <col min="11009" max="11009" width="41.42578125" style="563" customWidth="1"/>
    <col min="11010" max="11014" width="9.5703125" style="563" customWidth="1"/>
    <col min="11015" max="11264" width="8.7109375" style="563"/>
    <col min="11265" max="11265" width="41.42578125" style="563" customWidth="1"/>
    <col min="11266" max="11270" width="9.5703125" style="563" customWidth="1"/>
    <col min="11271" max="11520" width="8.7109375" style="563"/>
    <col min="11521" max="11521" width="41.42578125" style="563" customWidth="1"/>
    <col min="11522" max="11526" width="9.5703125" style="563" customWidth="1"/>
    <col min="11527" max="11776" width="8.7109375" style="563"/>
    <col min="11777" max="11777" width="41.42578125" style="563" customWidth="1"/>
    <col min="11778" max="11782" width="9.5703125" style="563" customWidth="1"/>
    <col min="11783" max="12032" width="8.7109375" style="563"/>
    <col min="12033" max="12033" width="41.42578125" style="563" customWidth="1"/>
    <col min="12034" max="12038" width="9.5703125" style="563" customWidth="1"/>
    <col min="12039" max="12288" width="8.7109375" style="563"/>
    <col min="12289" max="12289" width="41.42578125" style="563" customWidth="1"/>
    <col min="12290" max="12294" width="9.5703125" style="563" customWidth="1"/>
    <col min="12295" max="12544" width="8.7109375" style="563"/>
    <col min="12545" max="12545" width="41.42578125" style="563" customWidth="1"/>
    <col min="12546" max="12550" width="9.5703125" style="563" customWidth="1"/>
    <col min="12551" max="12800" width="8.7109375" style="563"/>
    <col min="12801" max="12801" width="41.42578125" style="563" customWidth="1"/>
    <col min="12802" max="12806" width="9.5703125" style="563" customWidth="1"/>
    <col min="12807" max="13056" width="8.7109375" style="563"/>
    <col min="13057" max="13057" width="41.42578125" style="563" customWidth="1"/>
    <col min="13058" max="13062" width="9.5703125" style="563" customWidth="1"/>
    <col min="13063" max="13312" width="8.7109375" style="563"/>
    <col min="13313" max="13313" width="41.42578125" style="563" customWidth="1"/>
    <col min="13314" max="13318" width="9.5703125" style="563" customWidth="1"/>
    <col min="13319" max="13568" width="8.7109375" style="563"/>
    <col min="13569" max="13569" width="41.42578125" style="563" customWidth="1"/>
    <col min="13570" max="13574" width="9.5703125" style="563" customWidth="1"/>
    <col min="13575" max="13824" width="8.7109375" style="563"/>
    <col min="13825" max="13825" width="41.42578125" style="563" customWidth="1"/>
    <col min="13826" max="13830" width="9.5703125" style="563" customWidth="1"/>
    <col min="13831" max="14080" width="8.7109375" style="563"/>
    <col min="14081" max="14081" width="41.42578125" style="563" customWidth="1"/>
    <col min="14082" max="14086" width="9.5703125" style="563" customWidth="1"/>
    <col min="14087" max="14336" width="8.7109375" style="563"/>
    <col min="14337" max="14337" width="41.42578125" style="563" customWidth="1"/>
    <col min="14338" max="14342" width="9.5703125" style="563" customWidth="1"/>
    <col min="14343" max="14592" width="8.7109375" style="563"/>
    <col min="14593" max="14593" width="41.42578125" style="563" customWidth="1"/>
    <col min="14594" max="14598" width="9.5703125" style="563" customWidth="1"/>
    <col min="14599" max="14848" width="8.7109375" style="563"/>
    <col min="14849" max="14849" width="41.42578125" style="563" customWidth="1"/>
    <col min="14850" max="14854" width="9.5703125" style="563" customWidth="1"/>
    <col min="14855" max="15104" width="8.7109375" style="563"/>
    <col min="15105" max="15105" width="41.42578125" style="563" customWidth="1"/>
    <col min="15106" max="15110" width="9.5703125" style="563" customWidth="1"/>
    <col min="15111" max="15360" width="8.7109375" style="563"/>
    <col min="15361" max="15361" width="41.42578125" style="563" customWidth="1"/>
    <col min="15362" max="15366" width="9.5703125" style="563" customWidth="1"/>
    <col min="15367" max="15616" width="8.7109375" style="563"/>
    <col min="15617" max="15617" width="41.42578125" style="563" customWidth="1"/>
    <col min="15618" max="15622" width="9.5703125" style="563" customWidth="1"/>
    <col min="15623" max="15872" width="8.7109375" style="563"/>
    <col min="15873" max="15873" width="41.42578125" style="563" customWidth="1"/>
    <col min="15874" max="15878" width="9.5703125" style="563" customWidth="1"/>
    <col min="15879" max="16128" width="8.7109375" style="563"/>
    <col min="16129" max="16129" width="41.42578125" style="563" customWidth="1"/>
    <col min="16130" max="16134" width="9.5703125" style="563" customWidth="1"/>
    <col min="16135" max="16384" width="8.7109375" style="563"/>
  </cols>
  <sheetData>
    <row r="1" spans="1:6" ht="21" customHeight="1">
      <c r="A1" s="536" t="s">
        <v>66</v>
      </c>
      <c r="B1" s="537"/>
      <c r="C1" s="537"/>
      <c r="D1" s="537"/>
      <c r="E1" s="538"/>
      <c r="F1" s="539"/>
    </row>
    <row r="2" spans="1:6" ht="17.100000000000001" customHeight="1">
      <c r="A2" s="540"/>
      <c r="B2" s="541"/>
      <c r="C2" s="541"/>
      <c r="D2" s="541"/>
      <c r="E2" s="542"/>
      <c r="F2" s="543"/>
    </row>
    <row r="3" spans="1:6" ht="14.1" customHeight="1">
      <c r="A3" s="544"/>
      <c r="B3" s="541"/>
      <c r="C3" s="541"/>
      <c r="D3" s="541"/>
      <c r="E3" s="542"/>
      <c r="F3" s="543"/>
    </row>
    <row r="4" spans="1:6" ht="12.75" customHeight="1">
      <c r="A4" s="545"/>
      <c r="B4" s="546"/>
      <c r="C4" s="546"/>
      <c r="D4" s="546"/>
      <c r="E4" s="546"/>
      <c r="F4" s="547" t="s">
        <v>1</v>
      </c>
    </row>
    <row r="5" spans="1:6" ht="12.75" customHeight="1">
      <c r="A5" s="548" t="s">
        <v>2</v>
      </c>
      <c r="B5" s="476">
        <v>2023</v>
      </c>
      <c r="C5" s="477"/>
      <c r="D5" s="477"/>
      <c r="E5" s="476" t="s">
        <v>3</v>
      </c>
      <c r="F5" s="479"/>
    </row>
    <row r="6" spans="1:6" ht="12.75" customHeight="1">
      <c r="A6" s="549"/>
      <c r="B6" s="480"/>
      <c r="C6" s="481"/>
      <c r="D6" s="481"/>
      <c r="E6" s="507"/>
      <c r="F6" s="483"/>
    </row>
    <row r="7" spans="1:6" ht="12.75" customHeight="1">
      <c r="A7" s="550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551"/>
      <c r="B8" s="552"/>
      <c r="C8" s="552"/>
      <c r="D8" s="552"/>
      <c r="E8" s="553"/>
      <c r="F8" s="554"/>
    </row>
    <row r="9" spans="1:6" ht="12.75" customHeight="1">
      <c r="A9" s="555"/>
      <c r="B9" s="556"/>
      <c r="C9" s="556"/>
      <c r="D9" s="556"/>
      <c r="E9" s="556"/>
      <c r="F9" s="557"/>
    </row>
    <row r="10" spans="1:6" s="559" customFormat="1" ht="12.75" customHeight="1">
      <c r="A10" s="558" t="s">
        <v>67</v>
      </c>
      <c r="B10" s="533">
        <v>-3072.4928532099993</v>
      </c>
      <c r="C10" s="533">
        <v>-25231.602848229999</v>
      </c>
      <c r="D10" s="533">
        <v>-40099.750021369997</v>
      </c>
      <c r="E10" s="533">
        <v>-4712.2863644600011</v>
      </c>
      <c r="F10" s="534">
        <v>-31611.931857260002</v>
      </c>
    </row>
    <row r="11" spans="1:6" ht="12.75" customHeight="1">
      <c r="A11" s="558" t="s">
        <v>68</v>
      </c>
      <c r="B11" s="533">
        <v>3992.9930621800004</v>
      </c>
      <c r="C11" s="533">
        <v>29645.523024160004</v>
      </c>
      <c r="D11" s="533">
        <v>45396.164821020007</v>
      </c>
      <c r="E11" s="533">
        <v>3895.820612080001</v>
      </c>
      <c r="F11" s="534">
        <v>32096.758966670004</v>
      </c>
    </row>
    <row r="12" spans="1:6" ht="12.75" customHeight="1">
      <c r="A12" s="558" t="s">
        <v>69</v>
      </c>
      <c r="B12" s="533">
        <v>7065.4859153899997</v>
      </c>
      <c r="C12" s="533">
        <v>54877.12587239001</v>
      </c>
      <c r="D12" s="533">
        <v>85495.914842390019</v>
      </c>
      <c r="E12" s="533">
        <v>8608.1069765400007</v>
      </c>
      <c r="F12" s="534">
        <v>63708.69082393001</v>
      </c>
    </row>
    <row r="13" spans="1:6" ht="12.75" customHeight="1">
      <c r="A13" s="558" t="s">
        <v>70</v>
      </c>
      <c r="B13" s="533">
        <v>-1022.7735020999997</v>
      </c>
      <c r="C13" s="533">
        <v>-8704.1811513299999</v>
      </c>
      <c r="D13" s="533">
        <v>-12914.198205479999</v>
      </c>
      <c r="E13" s="533">
        <v>-1527.1492544900002</v>
      </c>
      <c r="F13" s="534">
        <v>-9126.8228050500002</v>
      </c>
    </row>
    <row r="14" spans="1:6" ht="12.75" customHeight="1">
      <c r="A14" s="558" t="s">
        <v>71</v>
      </c>
      <c r="B14" s="533">
        <v>580.37772805000009</v>
      </c>
      <c r="C14" s="533">
        <v>4480.8527539699999</v>
      </c>
      <c r="D14" s="533">
        <v>6784.1725562399997</v>
      </c>
      <c r="E14" s="533">
        <v>663.2869177</v>
      </c>
      <c r="F14" s="534">
        <v>5134.9327817100002</v>
      </c>
    </row>
    <row r="15" spans="1:6" ht="12.75" customHeight="1">
      <c r="A15" s="558" t="s">
        <v>72</v>
      </c>
      <c r="B15" s="533">
        <v>1603.1512301499997</v>
      </c>
      <c r="C15" s="533">
        <v>13185.033905300003</v>
      </c>
      <c r="D15" s="533">
        <v>19698.370761720002</v>
      </c>
      <c r="E15" s="533">
        <v>2190.4361721900004</v>
      </c>
      <c r="F15" s="534">
        <v>14261.75558676</v>
      </c>
    </row>
    <row r="16" spans="1:6" ht="12.75" customHeight="1">
      <c r="A16" s="558" t="s">
        <v>73</v>
      </c>
      <c r="B16" s="533">
        <v>-614.62242232000006</v>
      </c>
      <c r="C16" s="533">
        <v>-5284.2199127400008</v>
      </c>
      <c r="D16" s="533">
        <v>-7623.7040636600013</v>
      </c>
      <c r="E16" s="533">
        <v>-765.56912277999982</v>
      </c>
      <c r="F16" s="534">
        <v>-4845.6271520399996</v>
      </c>
    </row>
    <row r="17" spans="1:6" ht="12.75" customHeight="1">
      <c r="A17" s="558" t="s">
        <v>71</v>
      </c>
      <c r="B17" s="533">
        <v>657.24910478000004</v>
      </c>
      <c r="C17" s="533">
        <v>4453.1298249499996</v>
      </c>
      <c r="D17" s="533">
        <v>6907.3189499500004</v>
      </c>
      <c r="E17" s="533">
        <v>555.19590219000008</v>
      </c>
      <c r="F17" s="534">
        <v>4878.4024799999997</v>
      </c>
    </row>
    <row r="18" spans="1:6" ht="12.75" customHeight="1">
      <c r="A18" s="558" t="s">
        <v>72</v>
      </c>
      <c r="B18" s="533">
        <v>1271.8715271000001</v>
      </c>
      <c r="C18" s="533">
        <v>9737.3497376900013</v>
      </c>
      <c r="D18" s="533">
        <v>14531.023013610002</v>
      </c>
      <c r="E18" s="533">
        <v>1320.76502497</v>
      </c>
      <c r="F18" s="534">
        <v>9724.0296320399993</v>
      </c>
    </row>
    <row r="19" spans="1:6" ht="12.75" customHeight="1">
      <c r="A19" s="558" t="s">
        <v>74</v>
      </c>
      <c r="B19" s="533">
        <v>-207.63614712000003</v>
      </c>
      <c r="C19" s="533">
        <v>-1217.07168153</v>
      </c>
      <c r="D19" s="533">
        <v>-2036.6603307600001</v>
      </c>
      <c r="E19" s="533">
        <v>-178.83384699999999</v>
      </c>
      <c r="F19" s="534">
        <v>-1466.30832624</v>
      </c>
    </row>
    <row r="20" spans="1:6" ht="12.75" customHeight="1">
      <c r="A20" s="558" t="s">
        <v>71</v>
      </c>
      <c r="B20" s="533">
        <v>84.373239479999995</v>
      </c>
      <c r="C20" s="533">
        <v>795.80820603999996</v>
      </c>
      <c r="D20" s="533">
        <v>1139.5829687899998</v>
      </c>
      <c r="E20" s="533">
        <v>141.97914716000002</v>
      </c>
      <c r="F20" s="534">
        <v>724.0255106300001</v>
      </c>
    </row>
    <row r="21" spans="1:6" ht="12.75" customHeight="1">
      <c r="A21" s="558" t="s">
        <v>72</v>
      </c>
      <c r="B21" s="533">
        <v>292.00938660000003</v>
      </c>
      <c r="C21" s="533">
        <v>2012.8798875699999</v>
      </c>
      <c r="D21" s="533">
        <v>3176.2432995499998</v>
      </c>
      <c r="E21" s="533">
        <v>320.81299416000002</v>
      </c>
      <c r="F21" s="534">
        <v>2190.3338368699997</v>
      </c>
    </row>
    <row r="22" spans="1:6" ht="12.75" customHeight="1">
      <c r="A22" s="558" t="s">
        <v>75</v>
      </c>
      <c r="B22" s="533">
        <v>37.760396070000006</v>
      </c>
      <c r="C22" s="533">
        <v>371.10401859999996</v>
      </c>
      <c r="D22" s="533">
        <v>380.61881295999996</v>
      </c>
      <c r="E22" s="533">
        <v>41.158597960000016</v>
      </c>
      <c r="F22" s="534">
        <v>123.16515979000002</v>
      </c>
    </row>
    <row r="23" spans="1:6" ht="12.75" customHeight="1">
      <c r="A23" s="558" t="s">
        <v>71</v>
      </c>
      <c r="B23" s="533">
        <v>65.482637519999997</v>
      </c>
      <c r="C23" s="533">
        <v>700.59600109999997</v>
      </c>
      <c r="D23" s="533">
        <v>1075.1649777799998</v>
      </c>
      <c r="E23" s="533">
        <v>116.77036437000001</v>
      </c>
      <c r="F23" s="534">
        <v>1086.38845479</v>
      </c>
    </row>
    <row r="24" spans="1:6" ht="12.75" customHeight="1">
      <c r="A24" s="558" t="s">
        <v>72</v>
      </c>
      <c r="B24" s="533">
        <v>27.722241449999999</v>
      </c>
      <c r="C24" s="533">
        <v>329.49198250000001</v>
      </c>
      <c r="D24" s="533">
        <v>694.54616482000006</v>
      </c>
      <c r="E24" s="533">
        <v>75.611766410000001</v>
      </c>
      <c r="F24" s="534">
        <v>963.22329500000001</v>
      </c>
    </row>
    <row r="25" spans="1:6" ht="12.75" customHeight="1">
      <c r="A25" s="558" t="s">
        <v>76</v>
      </c>
      <c r="B25" s="533">
        <v>-503.58304586999992</v>
      </c>
      <c r="C25" s="533">
        <v>-3317.4906872699999</v>
      </c>
      <c r="D25" s="533">
        <v>-5454.9493068000002</v>
      </c>
      <c r="E25" s="533">
        <v>-787.45423528999993</v>
      </c>
      <c r="F25" s="534">
        <v>-5739.3155283899996</v>
      </c>
    </row>
    <row r="26" spans="1:6" ht="12.75" customHeight="1">
      <c r="A26" s="558" t="s">
        <v>71</v>
      </c>
      <c r="B26" s="533">
        <v>83.123498060000017</v>
      </c>
      <c r="C26" s="533">
        <v>625.13681367000004</v>
      </c>
      <c r="D26" s="533">
        <v>920.94222778000005</v>
      </c>
      <c r="E26" s="533">
        <v>64.890757860000008</v>
      </c>
      <c r="F26" s="534">
        <v>568.79385261000004</v>
      </c>
    </row>
    <row r="27" spans="1:6" ht="12.75" customHeight="1">
      <c r="A27" s="558" t="s">
        <v>72</v>
      </c>
      <c r="B27" s="533">
        <v>586.70654392999995</v>
      </c>
      <c r="C27" s="533">
        <v>3942.6275009400001</v>
      </c>
      <c r="D27" s="533">
        <v>6375.8915345799996</v>
      </c>
      <c r="E27" s="533">
        <v>852.34499315000005</v>
      </c>
      <c r="F27" s="534">
        <v>6308.1093810000002</v>
      </c>
    </row>
    <row r="28" spans="1:6" ht="12.75" customHeight="1">
      <c r="A28" s="558" t="s">
        <v>77</v>
      </c>
      <c r="B28" s="533">
        <v>-401.09741490000005</v>
      </c>
      <c r="C28" s="533">
        <v>-3103.3866879099996</v>
      </c>
      <c r="D28" s="533">
        <v>-5702.8501827499995</v>
      </c>
      <c r="E28" s="533">
        <v>-580.20582138000009</v>
      </c>
      <c r="F28" s="534">
        <v>-4787.7738567599999</v>
      </c>
    </row>
    <row r="29" spans="1:6" ht="12.75" customHeight="1">
      <c r="A29" s="558" t="s">
        <v>71</v>
      </c>
      <c r="B29" s="533">
        <v>498.32816835</v>
      </c>
      <c r="C29" s="533">
        <v>3764.9775033299998</v>
      </c>
      <c r="D29" s="533">
        <v>5783.1508636399994</v>
      </c>
      <c r="E29" s="533">
        <v>489.00423628999999</v>
      </c>
      <c r="F29" s="534">
        <v>4072.1231106699997</v>
      </c>
    </row>
    <row r="30" spans="1:6" ht="12.75" customHeight="1">
      <c r="A30" s="558" t="s">
        <v>72</v>
      </c>
      <c r="B30" s="533">
        <v>899.42558325000005</v>
      </c>
      <c r="C30" s="533">
        <v>6868.3641912400008</v>
      </c>
      <c r="D30" s="533">
        <v>11486.001046390002</v>
      </c>
      <c r="E30" s="533">
        <v>1069.21005767</v>
      </c>
      <c r="F30" s="534">
        <v>8859.8969674299988</v>
      </c>
    </row>
    <row r="31" spans="1:6" ht="12.75" customHeight="1">
      <c r="A31" s="558" t="s">
        <v>78</v>
      </c>
      <c r="B31" s="533">
        <v>-838.05030397999997</v>
      </c>
      <c r="C31" s="533">
        <v>-6070.8223912699996</v>
      </c>
      <c r="D31" s="533">
        <v>-9462.2626892900007</v>
      </c>
      <c r="E31" s="533">
        <v>-1001.4334296500001</v>
      </c>
      <c r="F31" s="534">
        <v>-7094.7413622200002</v>
      </c>
    </row>
    <row r="32" spans="1:6" ht="12.75" customHeight="1">
      <c r="A32" s="558" t="s">
        <v>71</v>
      </c>
      <c r="B32" s="533">
        <v>16.399861400000002</v>
      </c>
      <c r="C32" s="533">
        <v>63.578416590000003</v>
      </c>
      <c r="D32" s="533">
        <v>90.801864330000001</v>
      </c>
      <c r="E32" s="533">
        <v>5.2956911799999995</v>
      </c>
      <c r="F32" s="534">
        <v>57.829511269999998</v>
      </c>
    </row>
    <row r="33" spans="1:6" ht="12.75" customHeight="1">
      <c r="A33" s="558" t="s">
        <v>72</v>
      </c>
      <c r="B33" s="533">
        <v>854.45016538000004</v>
      </c>
      <c r="C33" s="533">
        <v>6134.40080786</v>
      </c>
      <c r="D33" s="533">
        <v>9553.0645536199991</v>
      </c>
      <c r="E33" s="533">
        <v>1006.7291208300001</v>
      </c>
      <c r="F33" s="534">
        <v>7152.5708734899999</v>
      </c>
    </row>
    <row r="34" spans="1:6" ht="12.75" customHeight="1">
      <c r="A34" s="558" t="s">
        <v>79</v>
      </c>
      <c r="B34" s="533">
        <v>820.58650263000004</v>
      </c>
      <c r="C34" s="533">
        <v>5298.0925094500008</v>
      </c>
      <c r="D34" s="533">
        <v>7517.6280787900005</v>
      </c>
      <c r="E34" s="533">
        <v>465.42601180999986</v>
      </c>
      <c r="F34" s="534">
        <v>4247.0545243699999</v>
      </c>
    </row>
    <row r="35" spans="1:6" ht="12.75" customHeight="1">
      <c r="A35" s="558" t="s">
        <v>71</v>
      </c>
      <c r="B35" s="533">
        <v>1735.2610536999998</v>
      </c>
      <c r="C35" s="533">
        <v>12934.106764850001</v>
      </c>
      <c r="D35" s="533">
        <v>19880.735646500001</v>
      </c>
      <c r="E35" s="533">
        <v>1566.0201938100001</v>
      </c>
      <c r="F35" s="534">
        <v>13218.882793459999</v>
      </c>
    </row>
    <row r="36" spans="1:6" ht="12.75" customHeight="1">
      <c r="A36" s="558" t="s">
        <v>72</v>
      </c>
      <c r="B36" s="533">
        <v>914.67455106999978</v>
      </c>
      <c r="C36" s="533">
        <v>7636.0142553999995</v>
      </c>
      <c r="D36" s="533">
        <v>12363.107567709998</v>
      </c>
      <c r="E36" s="533">
        <v>1100.5941820000005</v>
      </c>
      <c r="F36" s="534">
        <v>8971.8282690900014</v>
      </c>
    </row>
    <row r="37" spans="1:6" ht="12.75" customHeight="1">
      <c r="A37" s="558" t="s">
        <v>80</v>
      </c>
      <c r="B37" s="533">
        <v>-349.56294859000002</v>
      </c>
      <c r="C37" s="533">
        <v>-2768.0011838300002</v>
      </c>
      <c r="D37" s="533">
        <v>-4138.9423200800002</v>
      </c>
      <c r="E37" s="533">
        <v>-421.6779837599999</v>
      </c>
      <c r="F37" s="534">
        <v>-3195.4977861500001</v>
      </c>
    </row>
    <row r="38" spans="1:6" ht="12.75" customHeight="1">
      <c r="A38" s="558" t="s">
        <v>71</v>
      </c>
      <c r="B38" s="533">
        <v>79.711122939999996</v>
      </c>
      <c r="C38" s="533">
        <v>572.68415488000005</v>
      </c>
      <c r="D38" s="533">
        <v>857.65979983000022</v>
      </c>
      <c r="E38" s="533">
        <v>82.484773439999998</v>
      </c>
      <c r="F38" s="534">
        <v>627.07421737000004</v>
      </c>
    </row>
    <row r="39" spans="1:6" ht="12.75" customHeight="1">
      <c r="A39" s="558" t="s">
        <v>72</v>
      </c>
      <c r="B39" s="533">
        <v>429.27407153000001</v>
      </c>
      <c r="C39" s="533">
        <v>3340.68533871</v>
      </c>
      <c r="D39" s="533">
        <v>4996.6021199100005</v>
      </c>
      <c r="E39" s="533">
        <v>504.16275719999993</v>
      </c>
      <c r="F39" s="534">
        <v>3822.5720035199997</v>
      </c>
    </row>
    <row r="40" spans="1:6" ht="12.75" customHeight="1">
      <c r="A40" s="558" t="s">
        <v>81</v>
      </c>
      <c r="B40" s="533">
        <v>-67.25900338000001</v>
      </c>
      <c r="C40" s="533">
        <v>-864.5081786799999</v>
      </c>
      <c r="D40" s="533">
        <v>-1333.1026299099999</v>
      </c>
      <c r="E40" s="533">
        <v>-80.181254270000011</v>
      </c>
      <c r="F40" s="534">
        <v>-586.4892841599999</v>
      </c>
    </row>
    <row r="41" spans="1:6" ht="12.75" customHeight="1">
      <c r="A41" s="558" t="s">
        <v>71</v>
      </c>
      <c r="B41" s="533">
        <v>94.926597060000006</v>
      </c>
      <c r="C41" s="533">
        <v>608.24091128000009</v>
      </c>
      <c r="D41" s="533">
        <v>923.36379219000014</v>
      </c>
      <c r="E41" s="533">
        <v>47.303632</v>
      </c>
      <c r="F41" s="534">
        <v>478.97334726999998</v>
      </c>
    </row>
    <row r="42" spans="1:6" ht="12.75" customHeight="1">
      <c r="A42" s="558" t="s">
        <v>72</v>
      </c>
      <c r="B42" s="533">
        <v>162.18560044</v>
      </c>
      <c r="C42" s="533">
        <v>1472.74908996</v>
      </c>
      <c r="D42" s="533">
        <v>2256.4664220999998</v>
      </c>
      <c r="E42" s="533">
        <v>127.48488627</v>
      </c>
      <c r="F42" s="534">
        <v>1065.4626314299999</v>
      </c>
    </row>
    <row r="43" spans="1:6" ht="12.75" customHeight="1">
      <c r="A43" s="558" t="s">
        <v>82</v>
      </c>
      <c r="B43" s="533">
        <v>73.745036349999992</v>
      </c>
      <c r="C43" s="533">
        <v>428.88249828000005</v>
      </c>
      <c r="D43" s="533">
        <v>668.67281561000004</v>
      </c>
      <c r="E43" s="533">
        <v>123.63397439000002</v>
      </c>
      <c r="F43" s="534">
        <v>860.42455958999983</v>
      </c>
    </row>
    <row r="44" spans="1:6" ht="12.75" customHeight="1">
      <c r="A44" s="558" t="s">
        <v>71</v>
      </c>
      <c r="B44" s="533">
        <v>97.760050839999991</v>
      </c>
      <c r="C44" s="533">
        <v>646.41167349999989</v>
      </c>
      <c r="D44" s="533">
        <v>1033.2711739900001</v>
      </c>
      <c r="E44" s="533">
        <v>163.58899608000002</v>
      </c>
      <c r="F44" s="534">
        <v>1249.33290689</v>
      </c>
    </row>
    <row r="45" spans="1:6" ht="12.75" customHeight="1">
      <c r="A45" s="558" t="s">
        <v>72</v>
      </c>
      <c r="B45" s="533">
        <v>24.015014489999999</v>
      </c>
      <c r="C45" s="533">
        <v>217.52917522000001</v>
      </c>
      <c r="D45" s="533">
        <v>364.59835838000004</v>
      </c>
      <c r="E45" s="533">
        <v>39.955021689999995</v>
      </c>
      <c r="F45" s="534">
        <v>388.90834730000006</v>
      </c>
    </row>
    <row r="46" spans="1:6" ht="12.75" customHeight="1">
      <c r="A46" s="560"/>
      <c r="B46" s="561"/>
      <c r="C46" s="561"/>
      <c r="D46" s="561"/>
      <c r="E46" s="561"/>
      <c r="F46" s="562"/>
    </row>
    <row r="47" spans="1:6" ht="6" customHeight="1"/>
    <row r="48" spans="1:6" ht="10.35" customHeight="1">
      <c r="A48" s="528" t="s">
        <v>83</v>
      </c>
    </row>
    <row r="49" spans="1:1" ht="10.35" customHeight="1">
      <c r="A49" s="528" t="s">
        <v>84</v>
      </c>
    </row>
    <row r="50" spans="1:1" ht="10.35" customHeight="1">
      <c r="A50" s="528" t="s">
        <v>85</v>
      </c>
    </row>
    <row r="51" spans="1:1" ht="10.35" customHeight="1">
      <c r="A51" s="528" t="s">
        <v>86</v>
      </c>
    </row>
    <row r="52" spans="1:1">
      <c r="A52" s="52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162E-946D-4A5D-8C11-147548C9F991}">
  <dimension ref="A1:F52"/>
  <sheetViews>
    <sheetView showGridLines="0" workbookViewId="0"/>
  </sheetViews>
  <sheetFormatPr defaultRowHeight="12.75"/>
  <cols>
    <col min="1" max="1" width="40.5703125" style="506" customWidth="1"/>
    <col min="2" max="6" width="9.5703125" style="506" customWidth="1"/>
    <col min="7" max="256" width="8.7109375" style="506"/>
    <col min="257" max="257" width="41.42578125" style="506" customWidth="1"/>
    <col min="258" max="262" width="9.5703125" style="506" customWidth="1"/>
    <col min="263" max="512" width="8.7109375" style="506"/>
    <col min="513" max="513" width="41.42578125" style="506" customWidth="1"/>
    <col min="514" max="518" width="9.5703125" style="506" customWidth="1"/>
    <col min="519" max="768" width="8.7109375" style="506"/>
    <col min="769" max="769" width="41.42578125" style="506" customWidth="1"/>
    <col min="770" max="774" width="9.5703125" style="506" customWidth="1"/>
    <col min="775" max="1024" width="8.7109375" style="506"/>
    <col min="1025" max="1025" width="41.42578125" style="506" customWidth="1"/>
    <col min="1026" max="1030" width="9.5703125" style="506" customWidth="1"/>
    <col min="1031" max="1280" width="8.7109375" style="506"/>
    <col min="1281" max="1281" width="41.42578125" style="506" customWidth="1"/>
    <col min="1282" max="1286" width="9.5703125" style="506" customWidth="1"/>
    <col min="1287" max="1536" width="8.7109375" style="506"/>
    <col min="1537" max="1537" width="41.42578125" style="506" customWidth="1"/>
    <col min="1538" max="1542" width="9.5703125" style="506" customWidth="1"/>
    <col min="1543" max="1792" width="8.7109375" style="506"/>
    <col min="1793" max="1793" width="41.42578125" style="506" customWidth="1"/>
    <col min="1794" max="1798" width="9.5703125" style="506" customWidth="1"/>
    <col min="1799" max="2048" width="8.7109375" style="506"/>
    <col min="2049" max="2049" width="41.42578125" style="506" customWidth="1"/>
    <col min="2050" max="2054" width="9.5703125" style="506" customWidth="1"/>
    <col min="2055" max="2304" width="8.7109375" style="506"/>
    <col min="2305" max="2305" width="41.42578125" style="506" customWidth="1"/>
    <col min="2306" max="2310" width="9.5703125" style="506" customWidth="1"/>
    <col min="2311" max="2560" width="8.7109375" style="506"/>
    <col min="2561" max="2561" width="41.42578125" style="506" customWidth="1"/>
    <col min="2562" max="2566" width="9.5703125" style="506" customWidth="1"/>
    <col min="2567" max="2816" width="8.7109375" style="506"/>
    <col min="2817" max="2817" width="41.42578125" style="506" customWidth="1"/>
    <col min="2818" max="2822" width="9.5703125" style="506" customWidth="1"/>
    <col min="2823" max="3072" width="8.7109375" style="506"/>
    <col min="3073" max="3073" width="41.42578125" style="506" customWidth="1"/>
    <col min="3074" max="3078" width="9.5703125" style="506" customWidth="1"/>
    <col min="3079" max="3328" width="8.7109375" style="506"/>
    <col min="3329" max="3329" width="41.42578125" style="506" customWidth="1"/>
    <col min="3330" max="3334" width="9.5703125" style="506" customWidth="1"/>
    <col min="3335" max="3584" width="8.7109375" style="506"/>
    <col min="3585" max="3585" width="41.42578125" style="506" customWidth="1"/>
    <col min="3586" max="3590" width="9.5703125" style="506" customWidth="1"/>
    <col min="3591" max="3840" width="8.7109375" style="506"/>
    <col min="3841" max="3841" width="41.42578125" style="506" customWidth="1"/>
    <col min="3842" max="3846" width="9.5703125" style="506" customWidth="1"/>
    <col min="3847" max="4096" width="8.7109375" style="506"/>
    <col min="4097" max="4097" width="41.42578125" style="506" customWidth="1"/>
    <col min="4098" max="4102" width="9.5703125" style="506" customWidth="1"/>
    <col min="4103" max="4352" width="8.7109375" style="506"/>
    <col min="4353" max="4353" width="41.42578125" style="506" customWidth="1"/>
    <col min="4354" max="4358" width="9.5703125" style="506" customWidth="1"/>
    <col min="4359" max="4608" width="8.7109375" style="506"/>
    <col min="4609" max="4609" width="41.42578125" style="506" customWidth="1"/>
    <col min="4610" max="4614" width="9.5703125" style="506" customWidth="1"/>
    <col min="4615" max="4864" width="8.7109375" style="506"/>
    <col min="4865" max="4865" width="41.42578125" style="506" customWidth="1"/>
    <col min="4866" max="4870" width="9.5703125" style="506" customWidth="1"/>
    <col min="4871" max="5120" width="8.7109375" style="506"/>
    <col min="5121" max="5121" width="41.42578125" style="506" customWidth="1"/>
    <col min="5122" max="5126" width="9.5703125" style="506" customWidth="1"/>
    <col min="5127" max="5376" width="8.7109375" style="506"/>
    <col min="5377" max="5377" width="41.42578125" style="506" customWidth="1"/>
    <col min="5378" max="5382" width="9.5703125" style="506" customWidth="1"/>
    <col min="5383" max="5632" width="8.7109375" style="506"/>
    <col min="5633" max="5633" width="41.42578125" style="506" customWidth="1"/>
    <col min="5634" max="5638" width="9.5703125" style="506" customWidth="1"/>
    <col min="5639" max="5888" width="8.7109375" style="506"/>
    <col min="5889" max="5889" width="41.42578125" style="506" customWidth="1"/>
    <col min="5890" max="5894" width="9.5703125" style="506" customWidth="1"/>
    <col min="5895" max="6144" width="8.7109375" style="506"/>
    <col min="6145" max="6145" width="41.42578125" style="506" customWidth="1"/>
    <col min="6146" max="6150" width="9.5703125" style="506" customWidth="1"/>
    <col min="6151" max="6400" width="8.7109375" style="506"/>
    <col min="6401" max="6401" width="41.42578125" style="506" customWidth="1"/>
    <col min="6402" max="6406" width="9.5703125" style="506" customWidth="1"/>
    <col min="6407" max="6656" width="8.7109375" style="506"/>
    <col min="6657" max="6657" width="41.42578125" style="506" customWidth="1"/>
    <col min="6658" max="6662" width="9.5703125" style="506" customWidth="1"/>
    <col min="6663" max="6912" width="8.7109375" style="506"/>
    <col min="6913" max="6913" width="41.42578125" style="506" customWidth="1"/>
    <col min="6914" max="6918" width="9.5703125" style="506" customWidth="1"/>
    <col min="6919" max="7168" width="8.7109375" style="506"/>
    <col min="7169" max="7169" width="41.42578125" style="506" customWidth="1"/>
    <col min="7170" max="7174" width="9.5703125" style="506" customWidth="1"/>
    <col min="7175" max="7424" width="8.7109375" style="506"/>
    <col min="7425" max="7425" width="41.42578125" style="506" customWidth="1"/>
    <col min="7426" max="7430" width="9.5703125" style="506" customWidth="1"/>
    <col min="7431" max="7680" width="8.7109375" style="506"/>
    <col min="7681" max="7681" width="41.42578125" style="506" customWidth="1"/>
    <col min="7682" max="7686" width="9.5703125" style="506" customWidth="1"/>
    <col min="7687" max="7936" width="8.7109375" style="506"/>
    <col min="7937" max="7937" width="41.42578125" style="506" customWidth="1"/>
    <col min="7938" max="7942" width="9.5703125" style="506" customWidth="1"/>
    <col min="7943" max="8192" width="8.7109375" style="506"/>
    <col min="8193" max="8193" width="41.42578125" style="506" customWidth="1"/>
    <col min="8194" max="8198" width="9.5703125" style="506" customWidth="1"/>
    <col min="8199" max="8448" width="8.7109375" style="506"/>
    <col min="8449" max="8449" width="41.42578125" style="506" customWidth="1"/>
    <col min="8450" max="8454" width="9.5703125" style="506" customWidth="1"/>
    <col min="8455" max="8704" width="8.7109375" style="506"/>
    <col min="8705" max="8705" width="41.42578125" style="506" customWidth="1"/>
    <col min="8706" max="8710" width="9.5703125" style="506" customWidth="1"/>
    <col min="8711" max="8960" width="8.7109375" style="506"/>
    <col min="8961" max="8961" width="41.42578125" style="506" customWidth="1"/>
    <col min="8962" max="8966" width="9.5703125" style="506" customWidth="1"/>
    <col min="8967" max="9216" width="8.7109375" style="506"/>
    <col min="9217" max="9217" width="41.42578125" style="506" customWidth="1"/>
    <col min="9218" max="9222" width="9.5703125" style="506" customWidth="1"/>
    <col min="9223" max="9472" width="8.7109375" style="506"/>
    <col min="9473" max="9473" width="41.42578125" style="506" customWidth="1"/>
    <col min="9474" max="9478" width="9.5703125" style="506" customWidth="1"/>
    <col min="9479" max="9728" width="8.7109375" style="506"/>
    <col min="9729" max="9729" width="41.42578125" style="506" customWidth="1"/>
    <col min="9730" max="9734" width="9.5703125" style="506" customWidth="1"/>
    <col min="9735" max="9984" width="8.7109375" style="506"/>
    <col min="9985" max="9985" width="41.42578125" style="506" customWidth="1"/>
    <col min="9986" max="9990" width="9.5703125" style="506" customWidth="1"/>
    <col min="9991" max="10240" width="8.7109375" style="506"/>
    <col min="10241" max="10241" width="41.42578125" style="506" customWidth="1"/>
    <col min="10242" max="10246" width="9.5703125" style="506" customWidth="1"/>
    <col min="10247" max="10496" width="8.7109375" style="506"/>
    <col min="10497" max="10497" width="41.42578125" style="506" customWidth="1"/>
    <col min="10498" max="10502" width="9.5703125" style="506" customWidth="1"/>
    <col min="10503" max="10752" width="8.7109375" style="506"/>
    <col min="10753" max="10753" width="41.42578125" style="506" customWidth="1"/>
    <col min="10754" max="10758" width="9.5703125" style="506" customWidth="1"/>
    <col min="10759" max="11008" width="8.7109375" style="506"/>
    <col min="11009" max="11009" width="41.42578125" style="506" customWidth="1"/>
    <col min="11010" max="11014" width="9.5703125" style="506" customWidth="1"/>
    <col min="11015" max="11264" width="8.7109375" style="506"/>
    <col min="11265" max="11265" width="41.42578125" style="506" customWidth="1"/>
    <col min="11266" max="11270" width="9.5703125" style="506" customWidth="1"/>
    <col min="11271" max="11520" width="8.7109375" style="506"/>
    <col min="11521" max="11521" width="41.42578125" style="506" customWidth="1"/>
    <col min="11522" max="11526" width="9.5703125" style="506" customWidth="1"/>
    <col min="11527" max="11776" width="8.7109375" style="506"/>
    <col min="11777" max="11777" width="41.42578125" style="506" customWidth="1"/>
    <col min="11778" max="11782" width="9.5703125" style="506" customWidth="1"/>
    <col min="11783" max="12032" width="8.7109375" style="506"/>
    <col min="12033" max="12033" width="41.42578125" style="506" customWidth="1"/>
    <col min="12034" max="12038" width="9.5703125" style="506" customWidth="1"/>
    <col min="12039" max="12288" width="8.7109375" style="506"/>
    <col min="12289" max="12289" width="41.42578125" style="506" customWidth="1"/>
    <col min="12290" max="12294" width="9.5703125" style="506" customWidth="1"/>
    <col min="12295" max="12544" width="8.7109375" style="506"/>
    <col min="12545" max="12545" width="41.42578125" style="506" customWidth="1"/>
    <col min="12546" max="12550" width="9.5703125" style="506" customWidth="1"/>
    <col min="12551" max="12800" width="8.7109375" style="506"/>
    <col min="12801" max="12801" width="41.42578125" style="506" customWidth="1"/>
    <col min="12802" max="12806" width="9.5703125" style="506" customWidth="1"/>
    <col min="12807" max="13056" width="8.7109375" style="506"/>
    <col min="13057" max="13057" width="41.42578125" style="506" customWidth="1"/>
    <col min="13058" max="13062" width="9.5703125" style="506" customWidth="1"/>
    <col min="13063" max="13312" width="8.7109375" style="506"/>
    <col min="13313" max="13313" width="41.42578125" style="506" customWidth="1"/>
    <col min="13314" max="13318" width="9.5703125" style="506" customWidth="1"/>
    <col min="13319" max="13568" width="8.7109375" style="506"/>
    <col min="13569" max="13569" width="41.42578125" style="506" customWidth="1"/>
    <col min="13570" max="13574" width="9.5703125" style="506" customWidth="1"/>
    <col min="13575" max="13824" width="8.7109375" style="506"/>
    <col min="13825" max="13825" width="41.42578125" style="506" customWidth="1"/>
    <col min="13826" max="13830" width="9.5703125" style="506" customWidth="1"/>
    <col min="13831" max="14080" width="8.7109375" style="506"/>
    <col min="14081" max="14081" width="41.42578125" style="506" customWidth="1"/>
    <col min="14082" max="14086" width="9.5703125" style="506" customWidth="1"/>
    <col min="14087" max="14336" width="8.7109375" style="506"/>
    <col min="14337" max="14337" width="41.42578125" style="506" customWidth="1"/>
    <col min="14338" max="14342" width="9.5703125" style="506" customWidth="1"/>
    <col min="14343" max="14592" width="8.7109375" style="506"/>
    <col min="14593" max="14593" width="41.42578125" style="506" customWidth="1"/>
    <col min="14594" max="14598" width="9.5703125" style="506" customWidth="1"/>
    <col min="14599" max="14848" width="8.7109375" style="506"/>
    <col min="14849" max="14849" width="41.42578125" style="506" customWidth="1"/>
    <col min="14850" max="14854" width="9.5703125" style="506" customWidth="1"/>
    <col min="14855" max="15104" width="8.7109375" style="506"/>
    <col min="15105" max="15105" width="41.42578125" style="506" customWidth="1"/>
    <col min="15106" max="15110" width="9.5703125" style="506" customWidth="1"/>
    <col min="15111" max="15360" width="8.7109375" style="506"/>
    <col min="15361" max="15361" width="41.42578125" style="506" customWidth="1"/>
    <col min="15362" max="15366" width="9.5703125" style="506" customWidth="1"/>
    <col min="15367" max="15616" width="8.7109375" style="506"/>
    <col min="15617" max="15617" width="41.42578125" style="506" customWidth="1"/>
    <col min="15618" max="15622" width="9.5703125" style="506" customWidth="1"/>
    <col min="15623" max="15872" width="8.7109375" style="506"/>
    <col min="15873" max="15873" width="41.42578125" style="506" customWidth="1"/>
    <col min="15874" max="15878" width="9.5703125" style="506" customWidth="1"/>
    <col min="15879" max="16128" width="8.7109375" style="506"/>
    <col min="16129" max="16129" width="41.42578125" style="506" customWidth="1"/>
    <col min="16130" max="16134" width="9.5703125" style="506" customWidth="1"/>
    <col min="16135" max="16384" width="8.7109375" style="506"/>
  </cols>
  <sheetData>
    <row r="1" spans="1:6" ht="21" customHeight="1">
      <c r="A1" s="462" t="s">
        <v>87</v>
      </c>
      <c r="B1" s="463"/>
      <c r="C1" s="463"/>
      <c r="D1" s="463"/>
      <c r="E1" s="464"/>
      <c r="F1" s="465"/>
    </row>
    <row r="2" spans="1:6" ht="17.100000000000001" customHeight="1">
      <c r="A2" s="466"/>
      <c r="B2" s="467"/>
      <c r="C2" s="467"/>
      <c r="D2" s="467"/>
      <c r="E2" s="468"/>
      <c r="F2" s="469"/>
    </row>
    <row r="3" spans="1:6" ht="14.1" customHeight="1">
      <c r="A3" s="470"/>
      <c r="B3" s="471"/>
      <c r="C3" s="471"/>
      <c r="D3" s="471"/>
      <c r="E3" s="468"/>
      <c r="F3" s="469"/>
    </row>
    <row r="4" spans="1:6" ht="12.75" customHeight="1">
      <c r="A4" s="484"/>
      <c r="B4" s="531"/>
      <c r="C4" s="531"/>
      <c r="D4" s="531"/>
      <c r="E4" s="531"/>
      <c r="F4" s="525" t="s">
        <v>1</v>
      </c>
    </row>
    <row r="5" spans="1:6" ht="12.75" customHeight="1">
      <c r="A5" s="475" t="s">
        <v>2</v>
      </c>
      <c r="B5" s="476">
        <v>2023</v>
      </c>
      <c r="C5" s="477"/>
      <c r="D5" s="477"/>
      <c r="E5" s="476" t="s">
        <v>3</v>
      </c>
      <c r="F5" s="479"/>
    </row>
    <row r="6" spans="1:6" ht="12.75" customHeight="1">
      <c r="A6" s="472"/>
      <c r="B6" s="480"/>
      <c r="C6" s="481"/>
      <c r="D6" s="481"/>
      <c r="E6" s="507"/>
      <c r="F6" s="483"/>
    </row>
    <row r="7" spans="1:6" ht="12.75" customHeight="1">
      <c r="A7" s="484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487"/>
      <c r="B8" s="488"/>
      <c r="C8" s="488"/>
      <c r="D8" s="488"/>
      <c r="E8" s="489"/>
      <c r="F8" s="490"/>
    </row>
    <row r="9" spans="1:6" ht="12.75" customHeight="1">
      <c r="A9" s="491"/>
      <c r="B9" s="492"/>
      <c r="C9" s="492"/>
      <c r="D9" s="492"/>
      <c r="E9" s="492"/>
      <c r="F9" s="493"/>
    </row>
    <row r="10" spans="1:6" s="471" customFormat="1" ht="12.75" customHeight="1">
      <c r="A10" s="491" t="s">
        <v>67</v>
      </c>
      <c r="B10" s="495">
        <v>-7015.3327322900013</v>
      </c>
      <c r="C10" s="495">
        <v>-48681.536470990002</v>
      </c>
      <c r="D10" s="495">
        <v>-76478.704793170007</v>
      </c>
      <c r="E10" s="495">
        <v>-6164.5115723899999</v>
      </c>
      <c r="F10" s="496">
        <v>-48995.286698280004</v>
      </c>
    </row>
    <row r="11" spans="1:6" ht="12.75" customHeight="1">
      <c r="A11" s="491" t="s">
        <v>68</v>
      </c>
      <c r="B11" s="495">
        <v>3022.312265829999</v>
      </c>
      <c r="C11" s="495">
        <v>19892.955280189995</v>
      </c>
      <c r="D11" s="495">
        <v>31573.886422659994</v>
      </c>
      <c r="E11" s="495">
        <v>2821.9727997199998</v>
      </c>
      <c r="F11" s="496">
        <v>22297.443783359999</v>
      </c>
    </row>
    <row r="12" spans="1:6" ht="12.75" customHeight="1">
      <c r="A12" s="491" t="s">
        <v>69</v>
      </c>
      <c r="B12" s="495">
        <v>10037.64499812</v>
      </c>
      <c r="C12" s="495">
        <v>68574.491751180001</v>
      </c>
      <c r="D12" s="495">
        <v>108052.59121582999</v>
      </c>
      <c r="E12" s="495">
        <v>8986.4843721100005</v>
      </c>
      <c r="F12" s="496">
        <v>71292.730481639999</v>
      </c>
    </row>
    <row r="13" spans="1:6" ht="12.75" customHeight="1">
      <c r="A13" s="491" t="s">
        <v>88</v>
      </c>
      <c r="B13" s="495">
        <v>29.103021520000002</v>
      </c>
      <c r="C13" s="495">
        <v>140.70207013999999</v>
      </c>
      <c r="D13" s="495">
        <v>290.98327039999992</v>
      </c>
      <c r="E13" s="495">
        <v>37.414173179999999</v>
      </c>
      <c r="F13" s="496">
        <v>320.24455955999997</v>
      </c>
    </row>
    <row r="14" spans="1:6" ht="12.75" customHeight="1">
      <c r="A14" s="491" t="s">
        <v>71</v>
      </c>
      <c r="B14" s="495">
        <v>38.51692371</v>
      </c>
      <c r="C14" s="495">
        <v>241.93502278</v>
      </c>
      <c r="D14" s="495">
        <v>436.98934597999994</v>
      </c>
      <c r="E14" s="495">
        <v>47.005490760000001</v>
      </c>
      <c r="F14" s="496">
        <v>440.82213270000005</v>
      </c>
    </row>
    <row r="15" spans="1:6" ht="12.75" customHeight="1">
      <c r="A15" s="491" t="s">
        <v>72</v>
      </c>
      <c r="B15" s="495">
        <v>9.4139021899999982</v>
      </c>
      <c r="C15" s="495">
        <v>101.23295264000001</v>
      </c>
      <c r="D15" s="495">
        <v>146.00607558000002</v>
      </c>
      <c r="E15" s="495">
        <v>9.5913175800000001</v>
      </c>
      <c r="F15" s="496">
        <v>120.57757314</v>
      </c>
    </row>
    <row r="16" spans="1:6" ht="12.75" customHeight="1">
      <c r="A16" s="491" t="s">
        <v>89</v>
      </c>
      <c r="B16" s="495">
        <v>-7044.4357538100012</v>
      </c>
      <c r="C16" s="495">
        <v>-48822.238541130006</v>
      </c>
      <c r="D16" s="495">
        <v>-76769.688063569993</v>
      </c>
      <c r="E16" s="495">
        <v>-6201.9257455699999</v>
      </c>
      <c r="F16" s="496">
        <v>-49315.531257839997</v>
      </c>
    </row>
    <row r="17" spans="1:6" ht="12.75" customHeight="1">
      <c r="A17" s="491" t="s">
        <v>90</v>
      </c>
      <c r="B17" s="495">
        <v>-5690.1146011600013</v>
      </c>
      <c r="C17" s="495">
        <v>-33953.007057869996</v>
      </c>
      <c r="D17" s="495">
        <v>-53596.252721929995</v>
      </c>
      <c r="E17" s="495">
        <v>-5258.4095769600008</v>
      </c>
      <c r="F17" s="496">
        <v>-35043.860744830003</v>
      </c>
    </row>
    <row r="18" spans="1:6" ht="12.75" customHeight="1">
      <c r="A18" s="491" t="s">
        <v>91</v>
      </c>
      <c r="B18" s="495">
        <v>-4440.1007414200012</v>
      </c>
      <c r="C18" s="495">
        <v>-24797.038150749999</v>
      </c>
      <c r="D18" s="495">
        <v>-39938.86154433</v>
      </c>
      <c r="E18" s="495">
        <v>-3817.8618918000006</v>
      </c>
      <c r="F18" s="496">
        <v>-24772.08407058</v>
      </c>
    </row>
    <row r="19" spans="1:6" ht="12.75" customHeight="1">
      <c r="A19" s="491" t="s">
        <v>92</v>
      </c>
      <c r="B19" s="495">
        <v>-715.44421766000005</v>
      </c>
      <c r="C19" s="495">
        <v>-14014.58289917</v>
      </c>
      <c r="D19" s="495">
        <v>-30039.355414559999</v>
      </c>
      <c r="E19" s="495">
        <v>-1308.2264915400001</v>
      </c>
      <c r="F19" s="496">
        <v>-13486.635219160002</v>
      </c>
    </row>
    <row r="20" spans="1:6" ht="12.75" customHeight="1">
      <c r="A20" s="491" t="s">
        <v>93</v>
      </c>
      <c r="B20" s="495">
        <v>1852.7093966199998</v>
      </c>
      <c r="C20" s="495">
        <v>5978.4890233799997</v>
      </c>
      <c r="D20" s="495">
        <v>7422.5168185499997</v>
      </c>
      <c r="E20" s="495">
        <v>123.22976258999999</v>
      </c>
      <c r="F20" s="496">
        <v>3384.4207762400001</v>
      </c>
    </row>
    <row r="21" spans="1:6" ht="12.75" customHeight="1">
      <c r="A21" s="491" t="s">
        <v>94</v>
      </c>
      <c r="B21" s="495">
        <v>2568.1536142800001</v>
      </c>
      <c r="C21" s="495">
        <v>19993.071922549996</v>
      </c>
      <c r="D21" s="495">
        <v>37461.87223311</v>
      </c>
      <c r="E21" s="495">
        <v>1431.4562541299999</v>
      </c>
      <c r="F21" s="496">
        <v>16871.055995399998</v>
      </c>
    </row>
    <row r="22" spans="1:6" ht="12.75" customHeight="1">
      <c r="A22" s="491" t="s">
        <v>95</v>
      </c>
      <c r="B22" s="495">
        <v>-3724.6565237600003</v>
      </c>
      <c r="C22" s="495">
        <v>-10782.455251580001</v>
      </c>
      <c r="D22" s="495">
        <v>-9899.5061297699995</v>
      </c>
      <c r="E22" s="495">
        <v>-2509.6354002600006</v>
      </c>
      <c r="F22" s="496">
        <v>-11285.44885142</v>
      </c>
    </row>
    <row r="23" spans="1:6" ht="12.75" customHeight="1">
      <c r="A23" s="491" t="s">
        <v>93</v>
      </c>
      <c r="B23" s="495">
        <v>346.96827035000001</v>
      </c>
      <c r="C23" s="495">
        <v>6892.7855780600003</v>
      </c>
      <c r="D23" s="495">
        <v>13597.21673559</v>
      </c>
      <c r="E23" s="495">
        <v>1723.106278</v>
      </c>
      <c r="F23" s="496">
        <v>11683.421661230001</v>
      </c>
    </row>
    <row r="24" spans="1:6" ht="12.75" customHeight="1">
      <c r="A24" s="491" t="s">
        <v>94</v>
      </c>
      <c r="B24" s="495">
        <v>4071.62479411</v>
      </c>
      <c r="C24" s="495">
        <v>17675.240829640003</v>
      </c>
      <c r="D24" s="495">
        <v>23496.722865360003</v>
      </c>
      <c r="E24" s="495">
        <v>4232.7416782600003</v>
      </c>
      <c r="F24" s="496">
        <v>22968.870512650003</v>
      </c>
    </row>
    <row r="25" spans="1:6" ht="12.75" customHeight="1">
      <c r="A25" s="491" t="s">
        <v>96</v>
      </c>
      <c r="B25" s="495">
        <v>-1250.01385974</v>
      </c>
      <c r="C25" s="495">
        <v>-9155.9689071200009</v>
      </c>
      <c r="D25" s="495">
        <v>-13657.3911776</v>
      </c>
      <c r="E25" s="495">
        <v>-1440.5476851600004</v>
      </c>
      <c r="F25" s="496">
        <v>-10271.776674249999</v>
      </c>
    </row>
    <row r="26" spans="1:6" ht="12.75" customHeight="1">
      <c r="A26" s="491" t="s">
        <v>97</v>
      </c>
      <c r="B26" s="495">
        <v>29.0436747</v>
      </c>
      <c r="C26" s="495">
        <v>167.21556572</v>
      </c>
      <c r="D26" s="495">
        <v>220.33330517000002</v>
      </c>
      <c r="E26" s="495">
        <v>4.3709195699999999</v>
      </c>
      <c r="F26" s="496">
        <v>68.380889820000007</v>
      </c>
    </row>
    <row r="27" spans="1:6" ht="12.75" customHeight="1">
      <c r="A27" s="491" t="s">
        <v>98</v>
      </c>
      <c r="B27" s="495">
        <v>1279.0575344400002</v>
      </c>
      <c r="C27" s="495">
        <v>9323.1844728399992</v>
      </c>
      <c r="D27" s="495">
        <v>13877.72448277</v>
      </c>
      <c r="E27" s="495">
        <v>1444.9186047300002</v>
      </c>
      <c r="F27" s="496">
        <v>10340.157564070001</v>
      </c>
    </row>
    <row r="28" spans="1:6" ht="12.75" customHeight="1">
      <c r="A28" s="491" t="s">
        <v>99</v>
      </c>
      <c r="B28" s="495">
        <v>-1151.58096292</v>
      </c>
      <c r="C28" s="495">
        <v>-12053.55382589</v>
      </c>
      <c r="D28" s="495">
        <v>-16131.731260069999</v>
      </c>
      <c r="E28" s="495">
        <v>-794.62368070000002</v>
      </c>
      <c r="F28" s="496">
        <v>-11678.992724010001</v>
      </c>
    </row>
    <row r="29" spans="1:6" ht="12.75" customHeight="1">
      <c r="A29" s="491" t="s">
        <v>91</v>
      </c>
      <c r="B29" s="495">
        <v>-804.79296262000003</v>
      </c>
      <c r="C29" s="495">
        <v>-5666.6518449500009</v>
      </c>
      <c r="D29" s="495">
        <v>-8922.2040790500014</v>
      </c>
      <c r="E29" s="495">
        <v>-444.01513223000001</v>
      </c>
      <c r="F29" s="496">
        <v>-5034.4914219100001</v>
      </c>
    </row>
    <row r="30" spans="1:6" ht="12.75" customHeight="1">
      <c r="A30" s="491" t="s">
        <v>97</v>
      </c>
      <c r="B30" s="495">
        <v>3.8769091099999997</v>
      </c>
      <c r="C30" s="495">
        <v>49.727235979999996</v>
      </c>
      <c r="D30" s="495">
        <v>123.00263335</v>
      </c>
      <c r="E30" s="495">
        <v>9.0098422500000002</v>
      </c>
      <c r="F30" s="496">
        <v>139.01117120999999</v>
      </c>
    </row>
    <row r="31" spans="1:6" ht="12.75" customHeight="1">
      <c r="A31" s="491" t="s">
        <v>98</v>
      </c>
      <c r="B31" s="495">
        <v>808.66987173000007</v>
      </c>
      <c r="C31" s="495">
        <v>5716.3790809300008</v>
      </c>
      <c r="D31" s="495">
        <v>9045.2067124000005</v>
      </c>
      <c r="E31" s="495">
        <v>453.02497447999997</v>
      </c>
      <c r="F31" s="496">
        <v>5173.5025931199998</v>
      </c>
    </row>
    <row r="32" spans="1:6" ht="12.75" customHeight="1">
      <c r="A32" s="491" t="s">
        <v>100</v>
      </c>
      <c r="B32" s="495">
        <v>-80.964708259999995</v>
      </c>
      <c r="C32" s="495">
        <v>-1906.3211802799999</v>
      </c>
      <c r="D32" s="495">
        <v>-2668.3218165099997</v>
      </c>
      <c r="E32" s="495">
        <v>-178.30681903999999</v>
      </c>
      <c r="F32" s="496">
        <v>-2232.0892821100001</v>
      </c>
    </row>
    <row r="33" spans="1:6" ht="12.75" customHeight="1">
      <c r="A33" s="491" t="s">
        <v>97</v>
      </c>
      <c r="B33" s="495">
        <v>112.354224</v>
      </c>
      <c r="C33" s="495">
        <v>1440.9455050700001</v>
      </c>
      <c r="D33" s="495">
        <v>1906.2060823200002</v>
      </c>
      <c r="E33" s="495">
        <v>133.38138344999999</v>
      </c>
      <c r="F33" s="496">
        <v>629.37999095999999</v>
      </c>
    </row>
    <row r="34" spans="1:6" ht="12.75" customHeight="1">
      <c r="A34" s="491" t="s">
        <v>98</v>
      </c>
      <c r="B34" s="495">
        <v>193.31893226</v>
      </c>
      <c r="C34" s="495">
        <v>3347.2666853500004</v>
      </c>
      <c r="D34" s="495">
        <v>4574.5278988299997</v>
      </c>
      <c r="E34" s="495">
        <v>311.68820248999998</v>
      </c>
      <c r="F34" s="496">
        <v>2861.4692730699999</v>
      </c>
    </row>
    <row r="35" spans="1:6" ht="12.75" customHeight="1">
      <c r="A35" s="491" t="s">
        <v>101</v>
      </c>
      <c r="B35" s="495">
        <v>-265.82329203999996</v>
      </c>
      <c r="C35" s="495">
        <v>-4480.5808006599991</v>
      </c>
      <c r="D35" s="495">
        <v>-4541.2053645099995</v>
      </c>
      <c r="E35" s="495">
        <v>-172.30172942999999</v>
      </c>
      <c r="F35" s="496">
        <v>-4412.4120199899999</v>
      </c>
    </row>
    <row r="36" spans="1:6" ht="12.75" customHeight="1">
      <c r="A36" s="491" t="s">
        <v>102</v>
      </c>
      <c r="B36" s="495">
        <v>-819.66112730000009</v>
      </c>
      <c r="C36" s="495">
        <v>-7639.2502173099992</v>
      </c>
      <c r="D36" s="495">
        <v>-14403.417028219999</v>
      </c>
      <c r="E36" s="495">
        <v>-908.59167485</v>
      </c>
      <c r="F36" s="496">
        <v>-8281.9266676299994</v>
      </c>
    </row>
    <row r="37" spans="1:6" ht="12.75" customHeight="1">
      <c r="A37" s="491" t="s">
        <v>103</v>
      </c>
      <c r="B37" s="495">
        <v>21.921929769999998</v>
      </c>
      <c r="C37" s="495">
        <v>298.28478926000003</v>
      </c>
      <c r="D37" s="495">
        <v>505.90855505000007</v>
      </c>
      <c r="E37" s="495">
        <v>22.169936160000002</v>
      </c>
      <c r="F37" s="496">
        <v>262.75828257000001</v>
      </c>
    </row>
    <row r="38" spans="1:6" ht="12.75" customHeight="1">
      <c r="A38" s="491" t="s">
        <v>104</v>
      </c>
      <c r="B38" s="495">
        <v>841.58305707000011</v>
      </c>
      <c r="C38" s="495">
        <v>7937.5350065699995</v>
      </c>
      <c r="D38" s="495">
        <v>14909.32558327</v>
      </c>
      <c r="E38" s="495">
        <v>930.76161101000002</v>
      </c>
      <c r="F38" s="496">
        <v>8544.6849502000005</v>
      </c>
    </row>
    <row r="39" spans="1:6" ht="12.75" customHeight="1">
      <c r="A39" s="491" t="s">
        <v>105</v>
      </c>
      <c r="B39" s="495">
        <v>616.92093757000009</v>
      </c>
      <c r="C39" s="495">
        <v>4823.5725599400002</v>
      </c>
      <c r="D39" s="495">
        <v>7361.712946650001</v>
      </c>
      <c r="E39" s="495">
        <v>759.69918694</v>
      </c>
      <c r="F39" s="496">
        <v>5689.2488786299991</v>
      </c>
    </row>
    <row r="40" spans="1:6" ht="12.75" customHeight="1">
      <c r="A40" s="491" t="s">
        <v>106</v>
      </c>
      <c r="B40" s="495">
        <v>0</v>
      </c>
      <c r="C40" s="495">
        <v>0</v>
      </c>
      <c r="D40" s="495">
        <v>0</v>
      </c>
      <c r="E40" s="495">
        <v>0</v>
      </c>
      <c r="F40" s="496">
        <v>0</v>
      </c>
    </row>
    <row r="41" spans="1:6" ht="12.75" customHeight="1">
      <c r="A41" s="487" t="s">
        <v>28</v>
      </c>
      <c r="B41" s="511"/>
      <c r="C41" s="511"/>
      <c r="D41" s="511"/>
      <c r="E41" s="511"/>
      <c r="F41" s="532"/>
    </row>
    <row r="42" spans="1:6" ht="12.75" customHeight="1">
      <c r="A42" s="491" t="s">
        <v>30</v>
      </c>
      <c r="B42" s="533"/>
      <c r="C42" s="533"/>
      <c r="D42" s="533"/>
      <c r="E42" s="533"/>
      <c r="F42" s="534"/>
    </row>
    <row r="43" spans="1:6" s="471" customFormat="1" ht="12.75" customHeight="1">
      <c r="A43" s="491" t="s">
        <v>107</v>
      </c>
      <c r="B43" s="495">
        <v>-1799.5420497699999</v>
      </c>
      <c r="C43" s="495">
        <v>-18358.54854543</v>
      </c>
      <c r="D43" s="495">
        <v>-27908.622440190004</v>
      </c>
      <c r="E43" s="495">
        <v>-1940.0487215400001</v>
      </c>
      <c r="F43" s="496">
        <v>-19508.955765349998</v>
      </c>
    </row>
    <row r="44" spans="1:6" ht="12.75" customHeight="1">
      <c r="A44" s="491" t="s">
        <v>68</v>
      </c>
      <c r="B44" s="495">
        <v>780.24076604000015</v>
      </c>
      <c r="C44" s="495">
        <v>6730.0184199899995</v>
      </c>
      <c r="D44" s="495">
        <v>9994.1608891899996</v>
      </c>
      <c r="E44" s="495">
        <v>919.62142612000002</v>
      </c>
      <c r="F44" s="496">
        <v>6649.7680419799999</v>
      </c>
    </row>
    <row r="45" spans="1:6" ht="12.75" customHeight="1">
      <c r="A45" s="491" t="s">
        <v>69</v>
      </c>
      <c r="B45" s="495">
        <v>2579.7828158100001</v>
      </c>
      <c r="C45" s="495">
        <v>25088.566965420003</v>
      </c>
      <c r="D45" s="495">
        <v>37902.783329380007</v>
      </c>
      <c r="E45" s="495">
        <v>2859.6701476600001</v>
      </c>
      <c r="F45" s="496">
        <v>26158.72380733</v>
      </c>
    </row>
    <row r="46" spans="1:6" s="471" customFormat="1" ht="12.75" customHeight="1">
      <c r="A46" s="491" t="s">
        <v>108</v>
      </c>
      <c r="B46" s="495">
        <v>-5244.8937040400015</v>
      </c>
      <c r="C46" s="495">
        <v>-30463.689995700002</v>
      </c>
      <c r="D46" s="495">
        <v>-48861.065623380004</v>
      </c>
      <c r="E46" s="495">
        <v>-4261.8770240300009</v>
      </c>
      <c r="F46" s="496">
        <v>-29806.575492489999</v>
      </c>
    </row>
    <row r="47" spans="1:6" ht="12.75" customHeight="1">
      <c r="A47" s="491" t="s">
        <v>68</v>
      </c>
      <c r="B47" s="495">
        <v>2203.5545760799996</v>
      </c>
      <c r="C47" s="495">
        <v>12921.001837419999</v>
      </c>
      <c r="D47" s="495">
        <v>21142.736187489998</v>
      </c>
      <c r="E47" s="495">
        <v>1855.3458828400001</v>
      </c>
      <c r="F47" s="496">
        <v>15206.853608680001</v>
      </c>
    </row>
    <row r="48" spans="1:6" ht="12.75" customHeight="1">
      <c r="A48" s="491" t="s">
        <v>69</v>
      </c>
      <c r="B48" s="495">
        <v>7448.4482801200011</v>
      </c>
      <c r="C48" s="495">
        <v>43384.69183312</v>
      </c>
      <c r="D48" s="495">
        <v>70003.801810870005</v>
      </c>
      <c r="E48" s="495">
        <v>6117.2229068700008</v>
      </c>
      <c r="F48" s="496">
        <v>45013.429101170004</v>
      </c>
    </row>
    <row r="49" spans="1:6" ht="12.75" customHeight="1">
      <c r="A49" s="514"/>
      <c r="B49" s="515"/>
      <c r="C49" s="515"/>
      <c r="D49" s="515"/>
      <c r="E49" s="515"/>
      <c r="F49" s="535"/>
    </row>
    <row r="50" spans="1:6" ht="12" customHeight="1">
      <c r="A50" s="524"/>
      <c r="B50" s="524"/>
      <c r="C50" s="524"/>
      <c r="D50" s="524"/>
      <c r="E50" s="524"/>
      <c r="F50" s="524"/>
    </row>
    <row r="51" spans="1:6" ht="10.35" customHeight="1">
      <c r="A51" s="505" t="s">
        <v>109</v>
      </c>
      <c r="B51" s="505"/>
      <c r="C51" s="505"/>
      <c r="D51" s="505"/>
    </row>
    <row r="52" spans="1:6" ht="10.35" customHeight="1">
      <c r="A52" s="505" t="s">
        <v>86</v>
      </c>
      <c r="B52" s="505"/>
      <c r="C52" s="505"/>
      <c r="D52" s="505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C53B-A3E9-408C-869A-0F5CD5B33022}">
  <dimension ref="A1:F22"/>
  <sheetViews>
    <sheetView showGridLines="0" workbookViewId="0"/>
  </sheetViews>
  <sheetFormatPr defaultRowHeight="12.75"/>
  <cols>
    <col min="1" max="1" width="40.5703125" style="506" customWidth="1"/>
    <col min="2" max="6" width="9.5703125" style="506" customWidth="1"/>
    <col min="7" max="256" width="8.7109375" style="506"/>
    <col min="257" max="257" width="41.42578125" style="506" customWidth="1"/>
    <col min="258" max="262" width="9.5703125" style="506" customWidth="1"/>
    <col min="263" max="512" width="8.7109375" style="506"/>
    <col min="513" max="513" width="41.42578125" style="506" customWidth="1"/>
    <col min="514" max="518" width="9.5703125" style="506" customWidth="1"/>
    <col min="519" max="768" width="8.7109375" style="506"/>
    <col min="769" max="769" width="41.42578125" style="506" customWidth="1"/>
    <col min="770" max="774" width="9.5703125" style="506" customWidth="1"/>
    <col min="775" max="1024" width="8.7109375" style="506"/>
    <col min="1025" max="1025" width="41.42578125" style="506" customWidth="1"/>
    <col min="1026" max="1030" width="9.5703125" style="506" customWidth="1"/>
    <col min="1031" max="1280" width="8.7109375" style="506"/>
    <col min="1281" max="1281" width="41.42578125" style="506" customWidth="1"/>
    <col min="1282" max="1286" width="9.5703125" style="506" customWidth="1"/>
    <col min="1287" max="1536" width="8.7109375" style="506"/>
    <col min="1537" max="1537" width="41.42578125" style="506" customWidth="1"/>
    <col min="1538" max="1542" width="9.5703125" style="506" customWidth="1"/>
    <col min="1543" max="1792" width="8.7109375" style="506"/>
    <col min="1793" max="1793" width="41.42578125" style="506" customWidth="1"/>
    <col min="1794" max="1798" width="9.5703125" style="506" customWidth="1"/>
    <col min="1799" max="2048" width="8.7109375" style="506"/>
    <col min="2049" max="2049" width="41.42578125" style="506" customWidth="1"/>
    <col min="2050" max="2054" width="9.5703125" style="506" customWidth="1"/>
    <col min="2055" max="2304" width="8.7109375" style="506"/>
    <col min="2305" max="2305" width="41.42578125" style="506" customWidth="1"/>
    <col min="2306" max="2310" width="9.5703125" style="506" customWidth="1"/>
    <col min="2311" max="2560" width="8.7109375" style="506"/>
    <col min="2561" max="2561" width="41.42578125" style="506" customWidth="1"/>
    <col min="2562" max="2566" width="9.5703125" style="506" customWidth="1"/>
    <col min="2567" max="2816" width="8.7109375" style="506"/>
    <col min="2817" max="2817" width="41.42578125" style="506" customWidth="1"/>
    <col min="2818" max="2822" width="9.5703125" style="506" customWidth="1"/>
    <col min="2823" max="3072" width="8.7109375" style="506"/>
    <col min="3073" max="3073" width="41.42578125" style="506" customWidth="1"/>
    <col min="3074" max="3078" width="9.5703125" style="506" customWidth="1"/>
    <col min="3079" max="3328" width="8.7109375" style="506"/>
    <col min="3329" max="3329" width="41.42578125" style="506" customWidth="1"/>
    <col min="3330" max="3334" width="9.5703125" style="506" customWidth="1"/>
    <col min="3335" max="3584" width="8.7109375" style="506"/>
    <col min="3585" max="3585" width="41.42578125" style="506" customWidth="1"/>
    <col min="3586" max="3590" width="9.5703125" style="506" customWidth="1"/>
    <col min="3591" max="3840" width="8.7109375" style="506"/>
    <col min="3841" max="3841" width="41.42578125" style="506" customWidth="1"/>
    <col min="3842" max="3846" width="9.5703125" style="506" customWidth="1"/>
    <col min="3847" max="4096" width="8.7109375" style="506"/>
    <col min="4097" max="4097" width="41.42578125" style="506" customWidth="1"/>
    <col min="4098" max="4102" width="9.5703125" style="506" customWidth="1"/>
    <col min="4103" max="4352" width="8.7109375" style="506"/>
    <col min="4353" max="4353" width="41.42578125" style="506" customWidth="1"/>
    <col min="4354" max="4358" width="9.5703125" style="506" customWidth="1"/>
    <col min="4359" max="4608" width="8.7109375" style="506"/>
    <col min="4609" max="4609" width="41.42578125" style="506" customWidth="1"/>
    <col min="4610" max="4614" width="9.5703125" style="506" customWidth="1"/>
    <col min="4615" max="4864" width="8.7109375" style="506"/>
    <col min="4865" max="4865" width="41.42578125" style="506" customWidth="1"/>
    <col min="4866" max="4870" width="9.5703125" style="506" customWidth="1"/>
    <col min="4871" max="5120" width="8.7109375" style="506"/>
    <col min="5121" max="5121" width="41.42578125" style="506" customWidth="1"/>
    <col min="5122" max="5126" width="9.5703125" style="506" customWidth="1"/>
    <col min="5127" max="5376" width="8.7109375" style="506"/>
    <col min="5377" max="5377" width="41.42578125" style="506" customWidth="1"/>
    <col min="5378" max="5382" width="9.5703125" style="506" customWidth="1"/>
    <col min="5383" max="5632" width="8.7109375" style="506"/>
    <col min="5633" max="5633" width="41.42578125" style="506" customWidth="1"/>
    <col min="5634" max="5638" width="9.5703125" style="506" customWidth="1"/>
    <col min="5639" max="5888" width="8.7109375" style="506"/>
    <col min="5889" max="5889" width="41.42578125" style="506" customWidth="1"/>
    <col min="5890" max="5894" width="9.5703125" style="506" customWidth="1"/>
    <col min="5895" max="6144" width="8.7109375" style="506"/>
    <col min="6145" max="6145" width="41.42578125" style="506" customWidth="1"/>
    <col min="6146" max="6150" width="9.5703125" style="506" customWidth="1"/>
    <col min="6151" max="6400" width="8.7109375" style="506"/>
    <col min="6401" max="6401" width="41.42578125" style="506" customWidth="1"/>
    <col min="6402" max="6406" width="9.5703125" style="506" customWidth="1"/>
    <col min="6407" max="6656" width="8.7109375" style="506"/>
    <col min="6657" max="6657" width="41.42578125" style="506" customWidth="1"/>
    <col min="6658" max="6662" width="9.5703125" style="506" customWidth="1"/>
    <col min="6663" max="6912" width="8.7109375" style="506"/>
    <col min="6913" max="6913" width="41.42578125" style="506" customWidth="1"/>
    <col min="6914" max="6918" width="9.5703125" style="506" customWidth="1"/>
    <col min="6919" max="7168" width="8.7109375" style="506"/>
    <col min="7169" max="7169" width="41.42578125" style="506" customWidth="1"/>
    <col min="7170" max="7174" width="9.5703125" style="506" customWidth="1"/>
    <col min="7175" max="7424" width="8.7109375" style="506"/>
    <col min="7425" max="7425" width="41.42578125" style="506" customWidth="1"/>
    <col min="7426" max="7430" width="9.5703125" style="506" customWidth="1"/>
    <col min="7431" max="7680" width="8.7109375" style="506"/>
    <col min="7681" max="7681" width="41.42578125" style="506" customWidth="1"/>
    <col min="7682" max="7686" width="9.5703125" style="506" customWidth="1"/>
    <col min="7687" max="7936" width="8.7109375" style="506"/>
    <col min="7937" max="7937" width="41.42578125" style="506" customWidth="1"/>
    <col min="7938" max="7942" width="9.5703125" style="506" customWidth="1"/>
    <col min="7943" max="8192" width="8.7109375" style="506"/>
    <col min="8193" max="8193" width="41.42578125" style="506" customWidth="1"/>
    <col min="8194" max="8198" width="9.5703125" style="506" customWidth="1"/>
    <col min="8199" max="8448" width="8.7109375" style="506"/>
    <col min="8449" max="8449" width="41.42578125" style="506" customWidth="1"/>
    <col min="8450" max="8454" width="9.5703125" style="506" customWidth="1"/>
    <col min="8455" max="8704" width="8.7109375" style="506"/>
    <col min="8705" max="8705" width="41.42578125" style="506" customWidth="1"/>
    <col min="8706" max="8710" width="9.5703125" style="506" customWidth="1"/>
    <col min="8711" max="8960" width="8.7109375" style="506"/>
    <col min="8961" max="8961" width="41.42578125" style="506" customWidth="1"/>
    <col min="8962" max="8966" width="9.5703125" style="506" customWidth="1"/>
    <col min="8967" max="9216" width="8.7109375" style="506"/>
    <col min="9217" max="9217" width="41.42578125" style="506" customWidth="1"/>
    <col min="9218" max="9222" width="9.5703125" style="506" customWidth="1"/>
    <col min="9223" max="9472" width="8.7109375" style="506"/>
    <col min="9473" max="9473" width="41.42578125" style="506" customWidth="1"/>
    <col min="9474" max="9478" width="9.5703125" style="506" customWidth="1"/>
    <col min="9479" max="9728" width="8.7109375" style="506"/>
    <col min="9729" max="9729" width="41.42578125" style="506" customWidth="1"/>
    <col min="9730" max="9734" width="9.5703125" style="506" customWidth="1"/>
    <col min="9735" max="9984" width="8.7109375" style="506"/>
    <col min="9985" max="9985" width="41.42578125" style="506" customWidth="1"/>
    <col min="9986" max="9990" width="9.5703125" style="506" customWidth="1"/>
    <col min="9991" max="10240" width="8.7109375" style="506"/>
    <col min="10241" max="10241" width="41.42578125" style="506" customWidth="1"/>
    <col min="10242" max="10246" width="9.5703125" style="506" customWidth="1"/>
    <col min="10247" max="10496" width="8.7109375" style="506"/>
    <col min="10497" max="10497" width="41.42578125" style="506" customWidth="1"/>
    <col min="10498" max="10502" width="9.5703125" style="506" customWidth="1"/>
    <col min="10503" max="10752" width="8.7109375" style="506"/>
    <col min="10753" max="10753" width="41.42578125" style="506" customWidth="1"/>
    <col min="10754" max="10758" width="9.5703125" style="506" customWidth="1"/>
    <col min="10759" max="11008" width="8.7109375" style="506"/>
    <col min="11009" max="11009" width="41.42578125" style="506" customWidth="1"/>
    <col min="11010" max="11014" width="9.5703125" style="506" customWidth="1"/>
    <col min="11015" max="11264" width="8.7109375" style="506"/>
    <col min="11265" max="11265" width="41.42578125" style="506" customWidth="1"/>
    <col min="11266" max="11270" width="9.5703125" style="506" customWidth="1"/>
    <col min="11271" max="11520" width="8.7109375" style="506"/>
    <col min="11521" max="11521" width="41.42578125" style="506" customWidth="1"/>
    <col min="11522" max="11526" width="9.5703125" style="506" customWidth="1"/>
    <col min="11527" max="11776" width="8.7109375" style="506"/>
    <col min="11777" max="11777" width="41.42578125" style="506" customWidth="1"/>
    <col min="11778" max="11782" width="9.5703125" style="506" customWidth="1"/>
    <col min="11783" max="12032" width="8.7109375" style="506"/>
    <col min="12033" max="12033" width="41.42578125" style="506" customWidth="1"/>
    <col min="12034" max="12038" width="9.5703125" style="506" customWidth="1"/>
    <col min="12039" max="12288" width="8.7109375" style="506"/>
    <col min="12289" max="12289" width="41.42578125" style="506" customWidth="1"/>
    <col min="12290" max="12294" width="9.5703125" style="506" customWidth="1"/>
    <col min="12295" max="12544" width="8.7109375" style="506"/>
    <col min="12545" max="12545" width="41.42578125" style="506" customWidth="1"/>
    <col min="12546" max="12550" width="9.5703125" style="506" customWidth="1"/>
    <col min="12551" max="12800" width="8.7109375" style="506"/>
    <col min="12801" max="12801" width="41.42578125" style="506" customWidth="1"/>
    <col min="12802" max="12806" width="9.5703125" style="506" customWidth="1"/>
    <col min="12807" max="13056" width="8.7109375" style="506"/>
    <col min="13057" max="13057" width="41.42578125" style="506" customWidth="1"/>
    <col min="13058" max="13062" width="9.5703125" style="506" customWidth="1"/>
    <col min="13063" max="13312" width="8.7109375" style="506"/>
    <col min="13313" max="13313" width="41.42578125" style="506" customWidth="1"/>
    <col min="13314" max="13318" width="9.5703125" style="506" customWidth="1"/>
    <col min="13319" max="13568" width="8.7109375" style="506"/>
    <col min="13569" max="13569" width="41.42578125" style="506" customWidth="1"/>
    <col min="13570" max="13574" width="9.5703125" style="506" customWidth="1"/>
    <col min="13575" max="13824" width="8.7109375" style="506"/>
    <col min="13825" max="13825" width="41.42578125" style="506" customWidth="1"/>
    <col min="13826" max="13830" width="9.5703125" style="506" customWidth="1"/>
    <col min="13831" max="14080" width="8.7109375" style="506"/>
    <col min="14081" max="14081" width="41.42578125" style="506" customWidth="1"/>
    <col min="14082" max="14086" width="9.5703125" style="506" customWidth="1"/>
    <col min="14087" max="14336" width="8.7109375" style="506"/>
    <col min="14337" max="14337" width="41.42578125" style="506" customWidth="1"/>
    <col min="14338" max="14342" width="9.5703125" style="506" customWidth="1"/>
    <col min="14343" max="14592" width="8.7109375" style="506"/>
    <col min="14593" max="14593" width="41.42578125" style="506" customWidth="1"/>
    <col min="14594" max="14598" width="9.5703125" style="506" customWidth="1"/>
    <col min="14599" max="14848" width="8.7109375" style="506"/>
    <col min="14849" max="14849" width="41.42578125" style="506" customWidth="1"/>
    <col min="14850" max="14854" width="9.5703125" style="506" customWidth="1"/>
    <col min="14855" max="15104" width="8.7109375" style="506"/>
    <col min="15105" max="15105" width="41.42578125" style="506" customWidth="1"/>
    <col min="15106" max="15110" width="9.5703125" style="506" customWidth="1"/>
    <col min="15111" max="15360" width="8.7109375" style="506"/>
    <col min="15361" max="15361" width="41.42578125" style="506" customWidth="1"/>
    <col min="15362" max="15366" width="9.5703125" style="506" customWidth="1"/>
    <col min="15367" max="15616" width="8.7109375" style="506"/>
    <col min="15617" max="15617" width="41.42578125" style="506" customWidth="1"/>
    <col min="15618" max="15622" width="9.5703125" style="506" customWidth="1"/>
    <col min="15623" max="15872" width="8.7109375" style="506"/>
    <col min="15873" max="15873" width="41.42578125" style="506" customWidth="1"/>
    <col min="15874" max="15878" width="9.5703125" style="506" customWidth="1"/>
    <col min="15879" max="16128" width="8.7109375" style="506"/>
    <col min="16129" max="16129" width="41.42578125" style="506" customWidth="1"/>
    <col min="16130" max="16134" width="9.5703125" style="506" customWidth="1"/>
    <col min="16135" max="16384" width="8.7109375" style="506"/>
  </cols>
  <sheetData>
    <row r="1" spans="1:6" ht="21" customHeight="1">
      <c r="A1" s="462" t="s">
        <v>110</v>
      </c>
      <c r="B1" s="463"/>
      <c r="C1" s="463"/>
      <c r="D1" s="463"/>
      <c r="E1" s="464"/>
      <c r="F1" s="465"/>
    </row>
    <row r="2" spans="1:6" ht="17.25" customHeight="1">
      <c r="A2" s="470"/>
      <c r="B2" s="471"/>
      <c r="C2" s="471"/>
      <c r="D2" s="471"/>
      <c r="E2" s="468"/>
      <c r="F2" s="469"/>
    </row>
    <row r="3" spans="1:6" ht="14.25" customHeight="1">
      <c r="A3" s="470"/>
      <c r="B3" s="471"/>
      <c r="C3" s="471"/>
      <c r="D3" s="471"/>
      <c r="E3" s="468"/>
      <c r="F3" s="469"/>
    </row>
    <row r="4" spans="1:6" ht="12.75" customHeight="1">
      <c r="A4" s="472"/>
      <c r="B4" s="473"/>
      <c r="C4" s="473"/>
      <c r="D4" s="473"/>
      <c r="E4" s="473"/>
      <c r="F4" s="525" t="s">
        <v>1</v>
      </c>
    </row>
    <row r="5" spans="1:6" ht="12.75" customHeight="1">
      <c r="A5" s="475" t="s">
        <v>2</v>
      </c>
      <c r="B5" s="476">
        <v>2023</v>
      </c>
      <c r="C5" s="477"/>
      <c r="D5" s="477"/>
      <c r="E5" s="476" t="s">
        <v>3</v>
      </c>
      <c r="F5" s="479"/>
    </row>
    <row r="6" spans="1:6" ht="12.75" customHeight="1">
      <c r="A6" s="472"/>
      <c r="B6" s="480"/>
      <c r="C6" s="481"/>
      <c r="D6" s="481"/>
      <c r="E6" s="507"/>
      <c r="F6" s="483"/>
    </row>
    <row r="7" spans="1:6" ht="12.75" customHeight="1">
      <c r="A7" s="484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487"/>
      <c r="B8" s="488"/>
      <c r="C8" s="488"/>
      <c r="D8" s="488"/>
      <c r="E8" s="489"/>
      <c r="F8" s="490"/>
    </row>
    <row r="9" spans="1:6" ht="12.75" customHeight="1">
      <c r="A9" s="491"/>
      <c r="B9" s="492"/>
      <c r="C9" s="492"/>
      <c r="D9" s="492"/>
      <c r="E9" s="509"/>
      <c r="F9" s="510"/>
    </row>
    <row r="10" spans="1:6" ht="12.75" customHeight="1">
      <c r="A10" s="491" t="s">
        <v>67</v>
      </c>
      <c r="B10" s="495">
        <v>278.87999725999998</v>
      </c>
      <c r="C10" s="495">
        <v>1775.1524724199999</v>
      </c>
      <c r="D10" s="495">
        <v>2558.0401519700004</v>
      </c>
      <c r="E10" s="495">
        <v>259.02989055</v>
      </c>
      <c r="F10" s="496">
        <v>1779.1267185400006</v>
      </c>
    </row>
    <row r="11" spans="1:6" ht="12.75" customHeight="1">
      <c r="A11" s="491" t="s">
        <v>68</v>
      </c>
      <c r="B11" s="495">
        <v>1196.69951214</v>
      </c>
      <c r="C11" s="495">
        <v>8897.3539001400004</v>
      </c>
      <c r="D11" s="495">
        <v>13922.094489409999</v>
      </c>
      <c r="E11" s="495">
        <v>1088.5362453499999</v>
      </c>
      <c r="F11" s="496">
        <v>9877.1797164599993</v>
      </c>
    </row>
    <row r="12" spans="1:6" ht="12.75" customHeight="1">
      <c r="A12" s="491" t="s">
        <v>69</v>
      </c>
      <c r="B12" s="495">
        <v>917.81951488000004</v>
      </c>
      <c r="C12" s="495">
        <v>7122.2014277199996</v>
      </c>
      <c r="D12" s="495">
        <v>11364.054337439999</v>
      </c>
      <c r="E12" s="495">
        <v>829.50635479999994</v>
      </c>
      <c r="F12" s="496">
        <v>8098.0529979199991</v>
      </c>
    </row>
    <row r="13" spans="1:6" ht="12.75" customHeight="1">
      <c r="A13" s="491" t="s">
        <v>111</v>
      </c>
      <c r="B13" s="495">
        <v>154.60986462000005</v>
      </c>
      <c r="C13" s="495">
        <v>1279.66871066</v>
      </c>
      <c r="D13" s="495">
        <v>1856.2909387399998</v>
      </c>
      <c r="E13" s="495">
        <v>193.42495327000003</v>
      </c>
      <c r="F13" s="496">
        <v>1494.2624485400002</v>
      </c>
    </row>
    <row r="14" spans="1:6" ht="12.75" customHeight="1">
      <c r="A14" s="491" t="s">
        <v>71</v>
      </c>
      <c r="B14" s="495">
        <v>330.38482430000005</v>
      </c>
      <c r="C14" s="495">
        <v>2764.2130130400001</v>
      </c>
      <c r="D14" s="495">
        <v>3996.7116074200003</v>
      </c>
      <c r="E14" s="495">
        <v>355.84863949000004</v>
      </c>
      <c r="F14" s="496">
        <v>2792.6625033099999</v>
      </c>
    </row>
    <row r="15" spans="1:6" ht="12.75" customHeight="1">
      <c r="A15" s="491" t="s">
        <v>72</v>
      </c>
      <c r="B15" s="495">
        <v>175.77495967999999</v>
      </c>
      <c r="C15" s="495">
        <v>1484.5443023799999</v>
      </c>
      <c r="D15" s="495">
        <v>2140.4206686799998</v>
      </c>
      <c r="E15" s="495">
        <v>162.42368622000001</v>
      </c>
      <c r="F15" s="496">
        <v>1298.40005477</v>
      </c>
    </row>
    <row r="16" spans="1:6" ht="12.75" customHeight="1">
      <c r="A16" s="491" t="s">
        <v>112</v>
      </c>
      <c r="B16" s="495">
        <v>124.27013263999993</v>
      </c>
      <c r="C16" s="495">
        <v>495.48376175999988</v>
      </c>
      <c r="D16" s="495">
        <v>701.74921323000024</v>
      </c>
      <c r="E16" s="495">
        <v>65.604937279999945</v>
      </c>
      <c r="F16" s="496">
        <v>284.86427000000072</v>
      </c>
    </row>
    <row r="17" spans="1:6" ht="12.75" customHeight="1">
      <c r="A17" s="491" t="s">
        <v>71</v>
      </c>
      <c r="B17" s="495">
        <v>866.31468784000003</v>
      </c>
      <c r="C17" s="495">
        <v>6133.1408871000003</v>
      </c>
      <c r="D17" s="495">
        <v>9925.3828819900009</v>
      </c>
      <c r="E17" s="495">
        <v>732.68760585999985</v>
      </c>
      <c r="F17" s="496">
        <v>7084.5172131500012</v>
      </c>
    </row>
    <row r="18" spans="1:6" ht="12.75" customHeight="1">
      <c r="A18" s="491" t="s">
        <v>72</v>
      </c>
      <c r="B18" s="495">
        <v>742.0445552000001</v>
      </c>
      <c r="C18" s="495">
        <v>5637.6571253399998</v>
      </c>
      <c r="D18" s="495">
        <v>9223.6336687599996</v>
      </c>
      <c r="E18" s="495">
        <v>667.0826685799999</v>
      </c>
      <c r="F18" s="496">
        <v>6799.6529431500003</v>
      </c>
    </row>
    <row r="19" spans="1:6" ht="12.75" customHeight="1">
      <c r="A19" s="514"/>
      <c r="B19" s="515"/>
      <c r="C19" s="515"/>
      <c r="D19" s="515"/>
      <c r="E19" s="515"/>
      <c r="F19" s="523"/>
    </row>
    <row r="20" spans="1:6" ht="12" customHeight="1">
      <c r="A20" s="524"/>
      <c r="B20" s="524"/>
      <c r="C20" s="524"/>
      <c r="D20" s="524"/>
      <c r="E20" s="524"/>
      <c r="F20" s="524"/>
    </row>
    <row r="21" spans="1:6" ht="10.35" customHeight="1">
      <c r="A21" s="504" t="s">
        <v>113</v>
      </c>
      <c r="B21" s="524"/>
      <c r="C21" s="524"/>
      <c r="D21" s="524"/>
      <c r="E21" s="524"/>
      <c r="F21" s="524"/>
    </row>
    <row r="22" spans="1:6" ht="10.35" customHeight="1">
      <c r="A22" s="505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84D5-F84E-45BC-85ED-9ECBFAD71CB1}">
  <dimension ref="A1:F29"/>
  <sheetViews>
    <sheetView showGridLines="0" workbookViewId="0"/>
  </sheetViews>
  <sheetFormatPr defaultRowHeight="12.75"/>
  <cols>
    <col min="1" max="1" width="40.5703125" style="506" customWidth="1"/>
    <col min="2" max="6" width="9.5703125" style="506" customWidth="1"/>
    <col min="7" max="256" width="8.7109375" style="506"/>
    <col min="257" max="257" width="41.42578125" style="506" customWidth="1"/>
    <col min="258" max="262" width="9.5703125" style="506" customWidth="1"/>
    <col min="263" max="512" width="8.7109375" style="506"/>
    <col min="513" max="513" width="41.42578125" style="506" customWidth="1"/>
    <col min="514" max="518" width="9.5703125" style="506" customWidth="1"/>
    <col min="519" max="768" width="8.7109375" style="506"/>
    <col min="769" max="769" width="41.42578125" style="506" customWidth="1"/>
    <col min="770" max="774" width="9.5703125" style="506" customWidth="1"/>
    <col min="775" max="1024" width="8.7109375" style="506"/>
    <col min="1025" max="1025" width="41.42578125" style="506" customWidth="1"/>
    <col min="1026" max="1030" width="9.5703125" style="506" customWidth="1"/>
    <col min="1031" max="1280" width="8.7109375" style="506"/>
    <col min="1281" max="1281" width="41.42578125" style="506" customWidth="1"/>
    <col min="1282" max="1286" width="9.5703125" style="506" customWidth="1"/>
    <col min="1287" max="1536" width="8.7109375" style="506"/>
    <col min="1537" max="1537" width="41.42578125" style="506" customWidth="1"/>
    <col min="1538" max="1542" width="9.5703125" style="506" customWidth="1"/>
    <col min="1543" max="1792" width="8.7109375" style="506"/>
    <col min="1793" max="1793" width="41.42578125" style="506" customWidth="1"/>
    <col min="1794" max="1798" width="9.5703125" style="506" customWidth="1"/>
    <col min="1799" max="2048" width="8.7109375" style="506"/>
    <col min="2049" max="2049" width="41.42578125" style="506" customWidth="1"/>
    <col min="2050" max="2054" width="9.5703125" style="506" customWidth="1"/>
    <col min="2055" max="2304" width="8.7109375" style="506"/>
    <col min="2305" max="2305" width="41.42578125" style="506" customWidth="1"/>
    <col min="2306" max="2310" width="9.5703125" style="506" customWidth="1"/>
    <col min="2311" max="2560" width="8.7109375" style="506"/>
    <col min="2561" max="2561" width="41.42578125" style="506" customWidth="1"/>
    <col min="2562" max="2566" width="9.5703125" style="506" customWidth="1"/>
    <col min="2567" max="2816" width="8.7109375" style="506"/>
    <col min="2817" max="2817" width="41.42578125" style="506" customWidth="1"/>
    <col min="2818" max="2822" width="9.5703125" style="506" customWidth="1"/>
    <col min="2823" max="3072" width="8.7109375" style="506"/>
    <col min="3073" max="3073" width="41.42578125" style="506" customWidth="1"/>
    <col min="3074" max="3078" width="9.5703125" style="506" customWidth="1"/>
    <col min="3079" max="3328" width="8.7109375" style="506"/>
    <col min="3329" max="3329" width="41.42578125" style="506" customWidth="1"/>
    <col min="3330" max="3334" width="9.5703125" style="506" customWidth="1"/>
    <col min="3335" max="3584" width="8.7109375" style="506"/>
    <col min="3585" max="3585" width="41.42578125" style="506" customWidth="1"/>
    <col min="3586" max="3590" width="9.5703125" style="506" customWidth="1"/>
    <col min="3591" max="3840" width="8.7109375" style="506"/>
    <col min="3841" max="3841" width="41.42578125" style="506" customWidth="1"/>
    <col min="3842" max="3846" width="9.5703125" style="506" customWidth="1"/>
    <col min="3847" max="4096" width="8.7109375" style="506"/>
    <col min="4097" max="4097" width="41.42578125" style="506" customWidth="1"/>
    <col min="4098" max="4102" width="9.5703125" style="506" customWidth="1"/>
    <col min="4103" max="4352" width="8.7109375" style="506"/>
    <col min="4353" max="4353" width="41.42578125" style="506" customWidth="1"/>
    <col min="4354" max="4358" width="9.5703125" style="506" customWidth="1"/>
    <col min="4359" max="4608" width="8.7109375" style="506"/>
    <col min="4609" max="4609" width="41.42578125" style="506" customWidth="1"/>
    <col min="4610" max="4614" width="9.5703125" style="506" customWidth="1"/>
    <col min="4615" max="4864" width="8.7109375" style="506"/>
    <col min="4865" max="4865" width="41.42578125" style="506" customWidth="1"/>
    <col min="4866" max="4870" width="9.5703125" style="506" customWidth="1"/>
    <col min="4871" max="5120" width="8.7109375" style="506"/>
    <col min="5121" max="5121" width="41.42578125" style="506" customWidth="1"/>
    <col min="5122" max="5126" width="9.5703125" style="506" customWidth="1"/>
    <col min="5127" max="5376" width="8.7109375" style="506"/>
    <col min="5377" max="5377" width="41.42578125" style="506" customWidth="1"/>
    <col min="5378" max="5382" width="9.5703125" style="506" customWidth="1"/>
    <col min="5383" max="5632" width="8.7109375" style="506"/>
    <col min="5633" max="5633" width="41.42578125" style="506" customWidth="1"/>
    <col min="5634" max="5638" width="9.5703125" style="506" customWidth="1"/>
    <col min="5639" max="5888" width="8.7109375" style="506"/>
    <col min="5889" max="5889" width="41.42578125" style="506" customWidth="1"/>
    <col min="5890" max="5894" width="9.5703125" style="506" customWidth="1"/>
    <col min="5895" max="6144" width="8.7109375" style="506"/>
    <col min="6145" max="6145" width="41.42578125" style="506" customWidth="1"/>
    <col min="6146" max="6150" width="9.5703125" style="506" customWidth="1"/>
    <col min="6151" max="6400" width="8.7109375" style="506"/>
    <col min="6401" max="6401" width="41.42578125" style="506" customWidth="1"/>
    <col min="6402" max="6406" width="9.5703125" style="506" customWidth="1"/>
    <col min="6407" max="6656" width="8.7109375" style="506"/>
    <col min="6657" max="6657" width="41.42578125" style="506" customWidth="1"/>
    <col min="6658" max="6662" width="9.5703125" style="506" customWidth="1"/>
    <col min="6663" max="6912" width="8.7109375" style="506"/>
    <col min="6913" max="6913" width="41.42578125" style="506" customWidth="1"/>
    <col min="6914" max="6918" width="9.5703125" style="506" customWidth="1"/>
    <col min="6919" max="7168" width="8.7109375" style="506"/>
    <col min="7169" max="7169" width="41.42578125" style="506" customWidth="1"/>
    <col min="7170" max="7174" width="9.5703125" style="506" customWidth="1"/>
    <col min="7175" max="7424" width="8.7109375" style="506"/>
    <col min="7425" max="7425" width="41.42578125" style="506" customWidth="1"/>
    <col min="7426" max="7430" width="9.5703125" style="506" customWidth="1"/>
    <col min="7431" max="7680" width="8.7109375" style="506"/>
    <col min="7681" max="7681" width="41.42578125" style="506" customWidth="1"/>
    <col min="7682" max="7686" width="9.5703125" style="506" customWidth="1"/>
    <col min="7687" max="7936" width="8.7109375" style="506"/>
    <col min="7937" max="7937" width="41.42578125" style="506" customWidth="1"/>
    <col min="7938" max="7942" width="9.5703125" style="506" customWidth="1"/>
    <col min="7943" max="8192" width="8.7109375" style="506"/>
    <col min="8193" max="8193" width="41.42578125" style="506" customWidth="1"/>
    <col min="8194" max="8198" width="9.5703125" style="506" customWidth="1"/>
    <col min="8199" max="8448" width="8.7109375" style="506"/>
    <col min="8449" max="8449" width="41.42578125" style="506" customWidth="1"/>
    <col min="8450" max="8454" width="9.5703125" style="506" customWidth="1"/>
    <col min="8455" max="8704" width="8.7109375" style="506"/>
    <col min="8705" max="8705" width="41.42578125" style="506" customWidth="1"/>
    <col min="8706" max="8710" width="9.5703125" style="506" customWidth="1"/>
    <col min="8711" max="8960" width="8.7109375" style="506"/>
    <col min="8961" max="8961" width="41.42578125" style="506" customWidth="1"/>
    <col min="8962" max="8966" width="9.5703125" style="506" customWidth="1"/>
    <col min="8967" max="9216" width="8.7109375" style="506"/>
    <col min="9217" max="9217" width="41.42578125" style="506" customWidth="1"/>
    <col min="9218" max="9222" width="9.5703125" style="506" customWidth="1"/>
    <col min="9223" max="9472" width="8.7109375" style="506"/>
    <col min="9473" max="9473" width="41.42578125" style="506" customWidth="1"/>
    <col min="9474" max="9478" width="9.5703125" style="506" customWidth="1"/>
    <col min="9479" max="9728" width="8.7109375" style="506"/>
    <col min="9729" max="9729" width="41.42578125" style="506" customWidth="1"/>
    <col min="9730" max="9734" width="9.5703125" style="506" customWidth="1"/>
    <col min="9735" max="9984" width="8.7109375" style="506"/>
    <col min="9985" max="9985" width="41.42578125" style="506" customWidth="1"/>
    <col min="9986" max="9990" width="9.5703125" style="506" customWidth="1"/>
    <col min="9991" max="10240" width="8.7109375" style="506"/>
    <col min="10241" max="10241" width="41.42578125" style="506" customWidth="1"/>
    <col min="10242" max="10246" width="9.5703125" style="506" customWidth="1"/>
    <col min="10247" max="10496" width="8.7109375" style="506"/>
    <col min="10497" max="10497" width="41.42578125" style="506" customWidth="1"/>
    <col min="10498" max="10502" width="9.5703125" style="506" customWidth="1"/>
    <col min="10503" max="10752" width="8.7109375" style="506"/>
    <col min="10753" max="10753" width="41.42578125" style="506" customWidth="1"/>
    <col min="10754" max="10758" width="9.5703125" style="506" customWidth="1"/>
    <col min="10759" max="11008" width="8.7109375" style="506"/>
    <col min="11009" max="11009" width="41.42578125" style="506" customWidth="1"/>
    <col min="11010" max="11014" width="9.5703125" style="506" customWidth="1"/>
    <col min="11015" max="11264" width="8.7109375" style="506"/>
    <col min="11265" max="11265" width="41.42578125" style="506" customWidth="1"/>
    <col min="11266" max="11270" width="9.5703125" style="506" customWidth="1"/>
    <col min="11271" max="11520" width="8.7109375" style="506"/>
    <col min="11521" max="11521" width="41.42578125" style="506" customWidth="1"/>
    <col min="11522" max="11526" width="9.5703125" style="506" customWidth="1"/>
    <col min="11527" max="11776" width="8.7109375" style="506"/>
    <col min="11777" max="11777" width="41.42578125" style="506" customWidth="1"/>
    <col min="11778" max="11782" width="9.5703125" style="506" customWidth="1"/>
    <col min="11783" max="12032" width="8.7109375" style="506"/>
    <col min="12033" max="12033" width="41.42578125" style="506" customWidth="1"/>
    <col min="12034" max="12038" width="9.5703125" style="506" customWidth="1"/>
    <col min="12039" max="12288" width="8.7109375" style="506"/>
    <col min="12289" max="12289" width="41.42578125" style="506" customWidth="1"/>
    <col min="12290" max="12294" width="9.5703125" style="506" customWidth="1"/>
    <col min="12295" max="12544" width="8.7109375" style="506"/>
    <col min="12545" max="12545" width="41.42578125" style="506" customWidth="1"/>
    <col min="12546" max="12550" width="9.5703125" style="506" customWidth="1"/>
    <col min="12551" max="12800" width="8.7109375" style="506"/>
    <col min="12801" max="12801" width="41.42578125" style="506" customWidth="1"/>
    <col min="12802" max="12806" width="9.5703125" style="506" customWidth="1"/>
    <col min="12807" max="13056" width="8.7109375" style="506"/>
    <col min="13057" max="13057" width="41.42578125" style="506" customWidth="1"/>
    <col min="13058" max="13062" width="9.5703125" style="506" customWidth="1"/>
    <col min="13063" max="13312" width="8.7109375" style="506"/>
    <col min="13313" max="13313" width="41.42578125" style="506" customWidth="1"/>
    <col min="13314" max="13318" width="9.5703125" style="506" customWidth="1"/>
    <col min="13319" max="13568" width="8.7109375" style="506"/>
    <col min="13569" max="13569" width="41.42578125" style="506" customWidth="1"/>
    <col min="13570" max="13574" width="9.5703125" style="506" customWidth="1"/>
    <col min="13575" max="13824" width="8.7109375" style="506"/>
    <col min="13825" max="13825" width="41.42578125" style="506" customWidth="1"/>
    <col min="13826" max="13830" width="9.5703125" style="506" customWidth="1"/>
    <col min="13831" max="14080" width="8.7109375" style="506"/>
    <col min="14081" max="14081" width="41.42578125" style="506" customWidth="1"/>
    <col min="14082" max="14086" width="9.5703125" style="506" customWidth="1"/>
    <col min="14087" max="14336" width="8.7109375" style="506"/>
    <col min="14337" max="14337" width="41.42578125" style="506" customWidth="1"/>
    <col min="14338" max="14342" width="9.5703125" style="506" customWidth="1"/>
    <col min="14343" max="14592" width="8.7109375" style="506"/>
    <col min="14593" max="14593" width="41.42578125" style="506" customWidth="1"/>
    <col min="14594" max="14598" width="9.5703125" style="506" customWidth="1"/>
    <col min="14599" max="14848" width="8.7109375" style="506"/>
    <col min="14849" max="14849" width="41.42578125" style="506" customWidth="1"/>
    <col min="14850" max="14854" width="9.5703125" style="506" customWidth="1"/>
    <col min="14855" max="15104" width="8.7109375" style="506"/>
    <col min="15105" max="15105" width="41.42578125" style="506" customWidth="1"/>
    <col min="15106" max="15110" width="9.5703125" style="506" customWidth="1"/>
    <col min="15111" max="15360" width="8.7109375" style="506"/>
    <col min="15361" max="15361" width="41.42578125" style="506" customWidth="1"/>
    <col min="15362" max="15366" width="9.5703125" style="506" customWidth="1"/>
    <col min="15367" max="15616" width="8.7109375" style="506"/>
    <col min="15617" max="15617" width="41.42578125" style="506" customWidth="1"/>
    <col min="15618" max="15622" width="9.5703125" style="506" customWidth="1"/>
    <col min="15623" max="15872" width="8.7109375" style="506"/>
    <col min="15873" max="15873" width="41.42578125" style="506" customWidth="1"/>
    <col min="15874" max="15878" width="9.5703125" style="506" customWidth="1"/>
    <col min="15879" max="16128" width="8.7109375" style="506"/>
    <col min="16129" max="16129" width="41.42578125" style="506" customWidth="1"/>
    <col min="16130" max="16134" width="9.5703125" style="506" customWidth="1"/>
    <col min="16135" max="16384" width="8.7109375" style="506"/>
  </cols>
  <sheetData>
    <row r="1" spans="1:6" ht="21" customHeight="1">
      <c r="A1" s="462" t="s">
        <v>114</v>
      </c>
      <c r="B1" s="463"/>
      <c r="C1" s="463"/>
      <c r="D1" s="463"/>
      <c r="E1" s="464"/>
      <c r="F1" s="465"/>
    </row>
    <row r="2" spans="1:6" ht="17.25" customHeight="1">
      <c r="A2" s="470"/>
      <c r="B2" s="471"/>
      <c r="C2" s="471"/>
      <c r="D2" s="471"/>
      <c r="E2" s="468"/>
      <c r="F2" s="469"/>
    </row>
    <row r="3" spans="1:6" ht="14.25" customHeight="1">
      <c r="A3" s="470"/>
      <c r="B3" s="471"/>
      <c r="C3" s="471"/>
      <c r="D3" s="471"/>
      <c r="E3" s="468"/>
      <c r="F3" s="469"/>
    </row>
    <row r="4" spans="1:6" ht="12.75" customHeight="1">
      <c r="A4" s="472"/>
      <c r="B4" s="473"/>
      <c r="C4" s="473"/>
      <c r="D4" s="473"/>
      <c r="E4" s="473"/>
      <c r="F4" s="525" t="s">
        <v>1</v>
      </c>
    </row>
    <row r="5" spans="1:6" ht="12.75" customHeight="1">
      <c r="A5" s="475" t="s">
        <v>2</v>
      </c>
      <c r="B5" s="476">
        <v>2023</v>
      </c>
      <c r="C5" s="477"/>
      <c r="D5" s="477"/>
      <c r="E5" s="476" t="s">
        <v>3</v>
      </c>
      <c r="F5" s="479"/>
    </row>
    <row r="6" spans="1:6" ht="12.75" customHeight="1">
      <c r="A6" s="472"/>
      <c r="B6" s="480"/>
      <c r="C6" s="481"/>
      <c r="D6" s="481"/>
      <c r="E6" s="507"/>
      <c r="F6" s="483"/>
    </row>
    <row r="7" spans="1:6" ht="12.75" customHeight="1">
      <c r="A7" s="484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487"/>
      <c r="B8" s="488"/>
      <c r="C8" s="488"/>
      <c r="D8" s="488"/>
      <c r="E8" s="489"/>
      <c r="F8" s="490"/>
    </row>
    <row r="9" spans="1:6" ht="12.75" customHeight="1">
      <c r="A9" s="491"/>
      <c r="B9" s="492"/>
      <c r="C9" s="492"/>
      <c r="D9" s="492"/>
      <c r="E9" s="509"/>
      <c r="F9" s="510"/>
    </row>
    <row r="10" spans="1:6" ht="12.75" customHeight="1">
      <c r="A10" s="491" t="s">
        <v>67</v>
      </c>
      <c r="B10" s="495">
        <v>-1082.5736491999999</v>
      </c>
      <c r="C10" s="495">
        <v>-6823.6747010999998</v>
      </c>
      <c r="D10" s="495">
        <v>-11365.727757160001</v>
      </c>
      <c r="E10" s="495">
        <v>-1505.8007875100002</v>
      </c>
      <c r="F10" s="496">
        <v>-11387.321897900001</v>
      </c>
    </row>
    <row r="11" spans="1:6" ht="12.75" customHeight="1">
      <c r="A11" s="491" t="s">
        <v>115</v>
      </c>
      <c r="B11" s="495">
        <v>-1094.9089399500001</v>
      </c>
      <c r="C11" s="495">
        <v>-6880.6011720899996</v>
      </c>
      <c r="D11" s="495">
        <v>-11439.02979081</v>
      </c>
      <c r="E11" s="495">
        <v>-1507.70968341</v>
      </c>
      <c r="F11" s="496">
        <v>-11401.93624684</v>
      </c>
    </row>
    <row r="12" spans="1:6" ht="12.75" customHeight="1">
      <c r="A12" s="491" t="s">
        <v>116</v>
      </c>
      <c r="B12" s="495">
        <v>232.64215191999998</v>
      </c>
      <c r="C12" s="495">
        <v>636.80267133999996</v>
      </c>
      <c r="D12" s="495">
        <v>1005.3471339799999</v>
      </c>
      <c r="E12" s="495">
        <v>95.146565620000004</v>
      </c>
      <c r="F12" s="496">
        <v>1171.1163253</v>
      </c>
    </row>
    <row r="13" spans="1:6" ht="12.75" customHeight="1">
      <c r="A13" s="491" t="s">
        <v>117</v>
      </c>
      <c r="B13" s="495">
        <v>1327.5510918699999</v>
      </c>
      <c r="C13" s="495">
        <v>7517.4038434300001</v>
      </c>
      <c r="D13" s="495">
        <v>12444.376924789998</v>
      </c>
      <c r="E13" s="495">
        <v>1602.8562490300001</v>
      </c>
      <c r="F13" s="496">
        <v>12573.052572139997</v>
      </c>
    </row>
    <row r="14" spans="1:6" ht="12.75" customHeight="1">
      <c r="A14" s="529" t="s">
        <v>118</v>
      </c>
      <c r="B14" s="495">
        <v>39.591573409999995</v>
      </c>
      <c r="C14" s="495">
        <v>156.79095816</v>
      </c>
      <c r="D14" s="495">
        <v>231.78862738000001</v>
      </c>
      <c r="E14" s="495">
        <v>41.890718440000001</v>
      </c>
      <c r="F14" s="496">
        <v>154.58890689</v>
      </c>
    </row>
    <row r="15" spans="1:6" ht="12.75" customHeight="1">
      <c r="A15" s="529" t="s">
        <v>103</v>
      </c>
      <c r="B15" s="495">
        <v>46.518074059999996</v>
      </c>
      <c r="C15" s="495">
        <v>247.14754601000004</v>
      </c>
      <c r="D15" s="495">
        <v>354.34321418000002</v>
      </c>
      <c r="E15" s="495">
        <v>58.238145950000003</v>
      </c>
      <c r="F15" s="496">
        <v>306.87877175</v>
      </c>
    </row>
    <row r="16" spans="1:6" ht="12.75" customHeight="1">
      <c r="A16" s="529" t="s">
        <v>104</v>
      </c>
      <c r="B16" s="495">
        <v>6.9265006500000004</v>
      </c>
      <c r="C16" s="495">
        <v>90.356587849999983</v>
      </c>
      <c r="D16" s="495">
        <v>122.55458679999998</v>
      </c>
      <c r="E16" s="495">
        <v>16.347427509999999</v>
      </c>
      <c r="F16" s="496">
        <v>152.28986485999999</v>
      </c>
    </row>
    <row r="17" spans="1:6" ht="12.75" customHeight="1">
      <c r="A17" s="530" t="s">
        <v>119</v>
      </c>
      <c r="B17" s="495">
        <v>-1136.7820477799999</v>
      </c>
      <c r="C17" s="495">
        <v>-7058.0942378</v>
      </c>
      <c r="D17" s="495">
        <v>-11693.353691469998</v>
      </c>
      <c r="E17" s="495">
        <v>-1544.69958984</v>
      </c>
      <c r="F17" s="496">
        <v>-11541.329964989998</v>
      </c>
    </row>
    <row r="18" spans="1:6" ht="12.75" customHeight="1">
      <c r="A18" s="530" t="s">
        <v>103</v>
      </c>
      <c r="B18" s="495">
        <v>183.61329796999999</v>
      </c>
      <c r="C18" s="495">
        <v>363.40749315999994</v>
      </c>
      <c r="D18" s="495">
        <v>612.59707322999986</v>
      </c>
      <c r="E18" s="495">
        <v>34.772347830000001</v>
      </c>
      <c r="F18" s="496">
        <v>826.51870783000004</v>
      </c>
    </row>
    <row r="19" spans="1:6" ht="12.75" customHeight="1">
      <c r="A19" s="530" t="s">
        <v>104</v>
      </c>
      <c r="B19" s="495">
        <v>1320.3953457499999</v>
      </c>
      <c r="C19" s="495">
        <v>7421.5017309599998</v>
      </c>
      <c r="D19" s="495">
        <v>12305.950764699999</v>
      </c>
      <c r="E19" s="495">
        <v>1579.47193767</v>
      </c>
      <c r="F19" s="496">
        <v>12367.848672820001</v>
      </c>
    </row>
    <row r="20" spans="1:6" ht="12.75" customHeight="1">
      <c r="A20" s="529" t="s">
        <v>120</v>
      </c>
      <c r="B20" s="495">
        <v>2.2815344199998435</v>
      </c>
      <c r="C20" s="495">
        <v>20.702107550000619</v>
      </c>
      <c r="D20" s="495">
        <v>22.535273279999842</v>
      </c>
      <c r="E20" s="495">
        <v>-4.9008120099999815</v>
      </c>
      <c r="F20" s="496">
        <v>-15.195188739999821</v>
      </c>
    </row>
    <row r="21" spans="1:6" ht="12.75" customHeight="1">
      <c r="A21" s="529" t="s">
        <v>103</v>
      </c>
      <c r="B21" s="495">
        <v>2.5107798899999807</v>
      </c>
      <c r="C21" s="495">
        <v>26.247632169999992</v>
      </c>
      <c r="D21" s="495">
        <v>38.406846570000013</v>
      </c>
      <c r="E21" s="495">
        <v>2.1360718399999996</v>
      </c>
      <c r="F21" s="496">
        <v>37.718845719999976</v>
      </c>
    </row>
    <row r="22" spans="1:6" ht="12.75" customHeight="1">
      <c r="A22" s="529" t="s">
        <v>104</v>
      </c>
      <c r="B22" s="495">
        <v>0.22924547000002349</v>
      </c>
      <c r="C22" s="495">
        <v>5.5455246199993553</v>
      </c>
      <c r="D22" s="495">
        <v>15.871573289999219</v>
      </c>
      <c r="E22" s="495">
        <v>7.0368838500000948</v>
      </c>
      <c r="F22" s="496">
        <v>52.914034459999812</v>
      </c>
    </row>
    <row r="23" spans="1:6" ht="12.75" customHeight="1">
      <c r="A23" s="491" t="s">
        <v>121</v>
      </c>
      <c r="B23" s="495">
        <v>12.33529075</v>
      </c>
      <c r="C23" s="495">
        <v>56.926470989999991</v>
      </c>
      <c r="D23" s="495">
        <v>73.302033649999984</v>
      </c>
      <c r="E23" s="495">
        <v>1.9088959000000008</v>
      </c>
      <c r="F23" s="496">
        <v>14.614348940000003</v>
      </c>
    </row>
    <row r="24" spans="1:6" ht="12.75" customHeight="1">
      <c r="A24" s="491" t="s">
        <v>116</v>
      </c>
      <c r="B24" s="495">
        <v>15.74313051</v>
      </c>
      <c r="C24" s="495">
        <v>87.399063220000002</v>
      </c>
      <c r="D24" s="495">
        <v>113.21436797</v>
      </c>
      <c r="E24" s="495">
        <v>3.3114727400000006</v>
      </c>
      <c r="F24" s="496">
        <v>25.842122790000001</v>
      </c>
    </row>
    <row r="25" spans="1:6" ht="12.75" customHeight="1">
      <c r="A25" s="491" t="s">
        <v>117</v>
      </c>
      <c r="B25" s="495">
        <v>3.4078397600000003</v>
      </c>
      <c r="C25" s="495">
        <v>30.472592230000004</v>
      </c>
      <c r="D25" s="495">
        <v>39.912334319999999</v>
      </c>
      <c r="E25" s="495">
        <v>1.40257684</v>
      </c>
      <c r="F25" s="496">
        <v>11.22777385</v>
      </c>
    </row>
    <row r="26" spans="1:6" ht="12.75" customHeight="1">
      <c r="A26" s="514"/>
      <c r="B26" s="515"/>
      <c r="C26" s="515"/>
      <c r="D26" s="515"/>
      <c r="E26" s="515"/>
      <c r="F26" s="523"/>
    </row>
    <row r="27" spans="1:6" ht="12" customHeight="1">
      <c r="A27" s="524"/>
      <c r="B27" s="524"/>
      <c r="C27" s="524"/>
      <c r="D27" s="524"/>
      <c r="E27" s="524"/>
      <c r="F27" s="524"/>
    </row>
    <row r="28" spans="1:6" ht="10.35" customHeight="1">
      <c r="A28" s="504" t="s">
        <v>122</v>
      </c>
      <c r="B28" s="524"/>
      <c r="C28" s="524"/>
      <c r="D28" s="524"/>
      <c r="E28" s="524"/>
      <c r="F28" s="524"/>
    </row>
    <row r="29" spans="1:6" ht="10.35" customHeight="1">
      <c r="A29" s="505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0626-BE8D-4061-B2D6-ED3F983F83E1}">
  <dimension ref="A1:F43"/>
  <sheetViews>
    <sheetView showGridLines="0" workbookViewId="0"/>
  </sheetViews>
  <sheetFormatPr defaultRowHeight="12.75"/>
  <cols>
    <col min="1" max="1" width="40.5703125" style="506" customWidth="1"/>
    <col min="2" max="6" width="9.5703125" style="506" customWidth="1"/>
    <col min="7" max="7" width="9.42578125" style="506" customWidth="1"/>
    <col min="8" max="256" width="8.7109375" style="506"/>
    <col min="257" max="257" width="41.42578125" style="506" customWidth="1"/>
    <col min="258" max="262" width="9.5703125" style="506" customWidth="1"/>
    <col min="263" max="263" width="9.42578125" style="506" customWidth="1"/>
    <col min="264" max="512" width="8.7109375" style="506"/>
    <col min="513" max="513" width="41.42578125" style="506" customWidth="1"/>
    <col min="514" max="518" width="9.5703125" style="506" customWidth="1"/>
    <col min="519" max="519" width="9.42578125" style="506" customWidth="1"/>
    <col min="520" max="768" width="8.7109375" style="506"/>
    <col min="769" max="769" width="41.42578125" style="506" customWidth="1"/>
    <col min="770" max="774" width="9.5703125" style="506" customWidth="1"/>
    <col min="775" max="775" width="9.42578125" style="506" customWidth="1"/>
    <col min="776" max="1024" width="8.7109375" style="506"/>
    <col min="1025" max="1025" width="41.42578125" style="506" customWidth="1"/>
    <col min="1026" max="1030" width="9.5703125" style="506" customWidth="1"/>
    <col min="1031" max="1031" width="9.42578125" style="506" customWidth="1"/>
    <col min="1032" max="1280" width="8.7109375" style="506"/>
    <col min="1281" max="1281" width="41.42578125" style="506" customWidth="1"/>
    <col min="1282" max="1286" width="9.5703125" style="506" customWidth="1"/>
    <col min="1287" max="1287" width="9.42578125" style="506" customWidth="1"/>
    <col min="1288" max="1536" width="8.7109375" style="506"/>
    <col min="1537" max="1537" width="41.42578125" style="506" customWidth="1"/>
    <col min="1538" max="1542" width="9.5703125" style="506" customWidth="1"/>
    <col min="1543" max="1543" width="9.42578125" style="506" customWidth="1"/>
    <col min="1544" max="1792" width="8.7109375" style="506"/>
    <col min="1793" max="1793" width="41.42578125" style="506" customWidth="1"/>
    <col min="1794" max="1798" width="9.5703125" style="506" customWidth="1"/>
    <col min="1799" max="1799" width="9.42578125" style="506" customWidth="1"/>
    <col min="1800" max="2048" width="8.7109375" style="506"/>
    <col min="2049" max="2049" width="41.42578125" style="506" customWidth="1"/>
    <col min="2050" max="2054" width="9.5703125" style="506" customWidth="1"/>
    <col min="2055" max="2055" width="9.42578125" style="506" customWidth="1"/>
    <col min="2056" max="2304" width="8.7109375" style="506"/>
    <col min="2305" max="2305" width="41.42578125" style="506" customWidth="1"/>
    <col min="2306" max="2310" width="9.5703125" style="506" customWidth="1"/>
    <col min="2311" max="2311" width="9.42578125" style="506" customWidth="1"/>
    <col min="2312" max="2560" width="8.7109375" style="506"/>
    <col min="2561" max="2561" width="41.42578125" style="506" customWidth="1"/>
    <col min="2562" max="2566" width="9.5703125" style="506" customWidth="1"/>
    <col min="2567" max="2567" width="9.42578125" style="506" customWidth="1"/>
    <col min="2568" max="2816" width="8.7109375" style="506"/>
    <col min="2817" max="2817" width="41.42578125" style="506" customWidth="1"/>
    <col min="2818" max="2822" width="9.5703125" style="506" customWidth="1"/>
    <col min="2823" max="2823" width="9.42578125" style="506" customWidth="1"/>
    <col min="2824" max="3072" width="8.7109375" style="506"/>
    <col min="3073" max="3073" width="41.42578125" style="506" customWidth="1"/>
    <col min="3074" max="3078" width="9.5703125" style="506" customWidth="1"/>
    <col min="3079" max="3079" width="9.42578125" style="506" customWidth="1"/>
    <col min="3080" max="3328" width="8.7109375" style="506"/>
    <col min="3329" max="3329" width="41.42578125" style="506" customWidth="1"/>
    <col min="3330" max="3334" width="9.5703125" style="506" customWidth="1"/>
    <col min="3335" max="3335" width="9.42578125" style="506" customWidth="1"/>
    <col min="3336" max="3584" width="8.7109375" style="506"/>
    <col min="3585" max="3585" width="41.42578125" style="506" customWidth="1"/>
    <col min="3586" max="3590" width="9.5703125" style="506" customWidth="1"/>
    <col min="3591" max="3591" width="9.42578125" style="506" customWidth="1"/>
    <col min="3592" max="3840" width="8.7109375" style="506"/>
    <col min="3841" max="3841" width="41.42578125" style="506" customWidth="1"/>
    <col min="3842" max="3846" width="9.5703125" style="506" customWidth="1"/>
    <col min="3847" max="3847" width="9.42578125" style="506" customWidth="1"/>
    <col min="3848" max="4096" width="8.7109375" style="506"/>
    <col min="4097" max="4097" width="41.42578125" style="506" customWidth="1"/>
    <col min="4098" max="4102" width="9.5703125" style="506" customWidth="1"/>
    <col min="4103" max="4103" width="9.42578125" style="506" customWidth="1"/>
    <col min="4104" max="4352" width="8.7109375" style="506"/>
    <col min="4353" max="4353" width="41.42578125" style="506" customWidth="1"/>
    <col min="4354" max="4358" width="9.5703125" style="506" customWidth="1"/>
    <col min="4359" max="4359" width="9.42578125" style="506" customWidth="1"/>
    <col min="4360" max="4608" width="8.7109375" style="506"/>
    <col min="4609" max="4609" width="41.42578125" style="506" customWidth="1"/>
    <col min="4610" max="4614" width="9.5703125" style="506" customWidth="1"/>
    <col min="4615" max="4615" width="9.42578125" style="506" customWidth="1"/>
    <col min="4616" max="4864" width="8.7109375" style="506"/>
    <col min="4865" max="4865" width="41.42578125" style="506" customWidth="1"/>
    <col min="4866" max="4870" width="9.5703125" style="506" customWidth="1"/>
    <col min="4871" max="4871" width="9.42578125" style="506" customWidth="1"/>
    <col min="4872" max="5120" width="8.7109375" style="506"/>
    <col min="5121" max="5121" width="41.42578125" style="506" customWidth="1"/>
    <col min="5122" max="5126" width="9.5703125" style="506" customWidth="1"/>
    <col min="5127" max="5127" width="9.42578125" style="506" customWidth="1"/>
    <col min="5128" max="5376" width="8.7109375" style="506"/>
    <col min="5377" max="5377" width="41.42578125" style="506" customWidth="1"/>
    <col min="5378" max="5382" width="9.5703125" style="506" customWidth="1"/>
    <col min="5383" max="5383" width="9.42578125" style="506" customWidth="1"/>
    <col min="5384" max="5632" width="8.7109375" style="506"/>
    <col min="5633" max="5633" width="41.42578125" style="506" customWidth="1"/>
    <col min="5634" max="5638" width="9.5703125" style="506" customWidth="1"/>
    <col min="5639" max="5639" width="9.42578125" style="506" customWidth="1"/>
    <col min="5640" max="5888" width="8.7109375" style="506"/>
    <col min="5889" max="5889" width="41.42578125" style="506" customWidth="1"/>
    <col min="5890" max="5894" width="9.5703125" style="506" customWidth="1"/>
    <col min="5895" max="5895" width="9.42578125" style="506" customWidth="1"/>
    <col min="5896" max="6144" width="8.7109375" style="506"/>
    <col min="6145" max="6145" width="41.42578125" style="506" customWidth="1"/>
    <col min="6146" max="6150" width="9.5703125" style="506" customWidth="1"/>
    <col min="6151" max="6151" width="9.42578125" style="506" customWidth="1"/>
    <col min="6152" max="6400" width="8.7109375" style="506"/>
    <col min="6401" max="6401" width="41.42578125" style="506" customWidth="1"/>
    <col min="6402" max="6406" width="9.5703125" style="506" customWidth="1"/>
    <col min="6407" max="6407" width="9.42578125" style="506" customWidth="1"/>
    <col min="6408" max="6656" width="8.7109375" style="506"/>
    <col min="6657" max="6657" width="41.42578125" style="506" customWidth="1"/>
    <col min="6658" max="6662" width="9.5703125" style="506" customWidth="1"/>
    <col min="6663" max="6663" width="9.42578125" style="506" customWidth="1"/>
    <col min="6664" max="6912" width="8.7109375" style="506"/>
    <col min="6913" max="6913" width="41.42578125" style="506" customWidth="1"/>
    <col min="6914" max="6918" width="9.5703125" style="506" customWidth="1"/>
    <col min="6919" max="6919" width="9.42578125" style="506" customWidth="1"/>
    <col min="6920" max="7168" width="8.7109375" style="506"/>
    <col min="7169" max="7169" width="41.42578125" style="506" customWidth="1"/>
    <col min="7170" max="7174" width="9.5703125" style="506" customWidth="1"/>
    <col min="7175" max="7175" width="9.42578125" style="506" customWidth="1"/>
    <col min="7176" max="7424" width="8.7109375" style="506"/>
    <col min="7425" max="7425" width="41.42578125" style="506" customWidth="1"/>
    <col min="7426" max="7430" width="9.5703125" style="506" customWidth="1"/>
    <col min="7431" max="7431" width="9.42578125" style="506" customWidth="1"/>
    <col min="7432" max="7680" width="8.7109375" style="506"/>
    <col min="7681" max="7681" width="41.42578125" style="506" customWidth="1"/>
    <col min="7682" max="7686" width="9.5703125" style="506" customWidth="1"/>
    <col min="7687" max="7687" width="9.42578125" style="506" customWidth="1"/>
    <col min="7688" max="7936" width="8.7109375" style="506"/>
    <col min="7937" max="7937" width="41.42578125" style="506" customWidth="1"/>
    <col min="7938" max="7942" width="9.5703125" style="506" customWidth="1"/>
    <col min="7943" max="7943" width="9.42578125" style="506" customWidth="1"/>
    <col min="7944" max="8192" width="8.7109375" style="506"/>
    <col min="8193" max="8193" width="41.42578125" style="506" customWidth="1"/>
    <col min="8194" max="8198" width="9.5703125" style="506" customWidth="1"/>
    <col min="8199" max="8199" width="9.42578125" style="506" customWidth="1"/>
    <col min="8200" max="8448" width="8.7109375" style="506"/>
    <col min="8449" max="8449" width="41.42578125" style="506" customWidth="1"/>
    <col min="8450" max="8454" width="9.5703125" style="506" customWidth="1"/>
    <col min="8455" max="8455" width="9.42578125" style="506" customWidth="1"/>
    <col min="8456" max="8704" width="8.7109375" style="506"/>
    <col min="8705" max="8705" width="41.42578125" style="506" customWidth="1"/>
    <col min="8706" max="8710" width="9.5703125" style="506" customWidth="1"/>
    <col min="8711" max="8711" width="9.42578125" style="506" customWidth="1"/>
    <col min="8712" max="8960" width="8.7109375" style="506"/>
    <col min="8961" max="8961" width="41.42578125" style="506" customWidth="1"/>
    <col min="8962" max="8966" width="9.5703125" style="506" customWidth="1"/>
    <col min="8967" max="8967" width="9.42578125" style="506" customWidth="1"/>
    <col min="8968" max="9216" width="8.7109375" style="506"/>
    <col min="9217" max="9217" width="41.42578125" style="506" customWidth="1"/>
    <col min="9218" max="9222" width="9.5703125" style="506" customWidth="1"/>
    <col min="9223" max="9223" width="9.42578125" style="506" customWidth="1"/>
    <col min="9224" max="9472" width="8.7109375" style="506"/>
    <col min="9473" max="9473" width="41.42578125" style="506" customWidth="1"/>
    <col min="9474" max="9478" width="9.5703125" style="506" customWidth="1"/>
    <col min="9479" max="9479" width="9.42578125" style="506" customWidth="1"/>
    <col min="9480" max="9728" width="8.7109375" style="506"/>
    <col min="9729" max="9729" width="41.42578125" style="506" customWidth="1"/>
    <col min="9730" max="9734" width="9.5703125" style="506" customWidth="1"/>
    <col min="9735" max="9735" width="9.42578125" style="506" customWidth="1"/>
    <col min="9736" max="9984" width="8.7109375" style="506"/>
    <col min="9985" max="9985" width="41.42578125" style="506" customWidth="1"/>
    <col min="9986" max="9990" width="9.5703125" style="506" customWidth="1"/>
    <col min="9991" max="9991" width="9.42578125" style="506" customWidth="1"/>
    <col min="9992" max="10240" width="8.7109375" style="506"/>
    <col min="10241" max="10241" width="41.42578125" style="506" customWidth="1"/>
    <col min="10242" max="10246" width="9.5703125" style="506" customWidth="1"/>
    <col min="10247" max="10247" width="9.42578125" style="506" customWidth="1"/>
    <col min="10248" max="10496" width="8.7109375" style="506"/>
    <col min="10497" max="10497" width="41.42578125" style="506" customWidth="1"/>
    <col min="10498" max="10502" width="9.5703125" style="506" customWidth="1"/>
    <col min="10503" max="10503" width="9.42578125" style="506" customWidth="1"/>
    <col min="10504" max="10752" width="8.7109375" style="506"/>
    <col min="10753" max="10753" width="41.42578125" style="506" customWidth="1"/>
    <col min="10754" max="10758" width="9.5703125" style="506" customWidth="1"/>
    <col min="10759" max="10759" width="9.42578125" style="506" customWidth="1"/>
    <col min="10760" max="11008" width="8.7109375" style="506"/>
    <col min="11009" max="11009" width="41.42578125" style="506" customWidth="1"/>
    <col min="11010" max="11014" width="9.5703125" style="506" customWidth="1"/>
    <col min="11015" max="11015" width="9.42578125" style="506" customWidth="1"/>
    <col min="11016" max="11264" width="8.7109375" style="506"/>
    <col min="11265" max="11265" width="41.42578125" style="506" customWidth="1"/>
    <col min="11266" max="11270" width="9.5703125" style="506" customWidth="1"/>
    <col min="11271" max="11271" width="9.42578125" style="506" customWidth="1"/>
    <col min="11272" max="11520" width="8.7109375" style="506"/>
    <col min="11521" max="11521" width="41.42578125" style="506" customWidth="1"/>
    <col min="11522" max="11526" width="9.5703125" style="506" customWidth="1"/>
    <col min="11527" max="11527" width="9.42578125" style="506" customWidth="1"/>
    <col min="11528" max="11776" width="8.7109375" style="506"/>
    <col min="11777" max="11777" width="41.42578125" style="506" customWidth="1"/>
    <col min="11778" max="11782" width="9.5703125" style="506" customWidth="1"/>
    <col min="11783" max="11783" width="9.42578125" style="506" customWidth="1"/>
    <col min="11784" max="12032" width="8.7109375" style="506"/>
    <col min="12033" max="12033" width="41.42578125" style="506" customWidth="1"/>
    <col min="12034" max="12038" width="9.5703125" style="506" customWidth="1"/>
    <col min="12039" max="12039" width="9.42578125" style="506" customWidth="1"/>
    <col min="12040" max="12288" width="8.7109375" style="506"/>
    <col min="12289" max="12289" width="41.42578125" style="506" customWidth="1"/>
    <col min="12290" max="12294" width="9.5703125" style="506" customWidth="1"/>
    <col min="12295" max="12295" width="9.42578125" style="506" customWidth="1"/>
    <col min="12296" max="12544" width="8.7109375" style="506"/>
    <col min="12545" max="12545" width="41.42578125" style="506" customWidth="1"/>
    <col min="12546" max="12550" width="9.5703125" style="506" customWidth="1"/>
    <col min="12551" max="12551" width="9.42578125" style="506" customWidth="1"/>
    <col min="12552" max="12800" width="8.7109375" style="506"/>
    <col min="12801" max="12801" width="41.42578125" style="506" customWidth="1"/>
    <col min="12802" max="12806" width="9.5703125" style="506" customWidth="1"/>
    <col min="12807" max="12807" width="9.42578125" style="506" customWidth="1"/>
    <col min="12808" max="13056" width="8.7109375" style="506"/>
    <col min="13057" max="13057" width="41.42578125" style="506" customWidth="1"/>
    <col min="13058" max="13062" width="9.5703125" style="506" customWidth="1"/>
    <col min="13063" max="13063" width="9.42578125" style="506" customWidth="1"/>
    <col min="13064" max="13312" width="8.7109375" style="506"/>
    <col min="13313" max="13313" width="41.42578125" style="506" customWidth="1"/>
    <col min="13314" max="13318" width="9.5703125" style="506" customWidth="1"/>
    <col min="13319" max="13319" width="9.42578125" style="506" customWidth="1"/>
    <col min="13320" max="13568" width="8.7109375" style="506"/>
    <col min="13569" max="13569" width="41.42578125" style="506" customWidth="1"/>
    <col min="13570" max="13574" width="9.5703125" style="506" customWidth="1"/>
    <col min="13575" max="13575" width="9.42578125" style="506" customWidth="1"/>
    <col min="13576" max="13824" width="8.7109375" style="506"/>
    <col min="13825" max="13825" width="41.42578125" style="506" customWidth="1"/>
    <col min="13826" max="13830" width="9.5703125" style="506" customWidth="1"/>
    <col min="13831" max="13831" width="9.42578125" style="506" customWidth="1"/>
    <col min="13832" max="14080" width="8.7109375" style="506"/>
    <col min="14081" max="14081" width="41.42578125" style="506" customWidth="1"/>
    <col min="14082" max="14086" width="9.5703125" style="506" customWidth="1"/>
    <col min="14087" max="14087" width="9.42578125" style="506" customWidth="1"/>
    <col min="14088" max="14336" width="8.7109375" style="506"/>
    <col min="14337" max="14337" width="41.42578125" style="506" customWidth="1"/>
    <col min="14338" max="14342" width="9.5703125" style="506" customWidth="1"/>
    <col min="14343" max="14343" width="9.42578125" style="506" customWidth="1"/>
    <col min="14344" max="14592" width="8.7109375" style="506"/>
    <col min="14593" max="14593" width="41.42578125" style="506" customWidth="1"/>
    <col min="14594" max="14598" width="9.5703125" style="506" customWidth="1"/>
    <col min="14599" max="14599" width="9.42578125" style="506" customWidth="1"/>
    <col min="14600" max="14848" width="8.7109375" style="506"/>
    <col min="14849" max="14849" width="41.42578125" style="506" customWidth="1"/>
    <col min="14850" max="14854" width="9.5703125" style="506" customWidth="1"/>
    <col min="14855" max="14855" width="9.42578125" style="506" customWidth="1"/>
    <col min="14856" max="15104" width="8.7109375" style="506"/>
    <col min="15105" max="15105" width="41.42578125" style="506" customWidth="1"/>
    <col min="15106" max="15110" width="9.5703125" style="506" customWidth="1"/>
    <col min="15111" max="15111" width="9.42578125" style="506" customWidth="1"/>
    <col min="15112" max="15360" width="8.7109375" style="506"/>
    <col min="15361" max="15361" width="41.42578125" style="506" customWidth="1"/>
    <col min="15362" max="15366" width="9.5703125" style="506" customWidth="1"/>
    <col min="15367" max="15367" width="9.42578125" style="506" customWidth="1"/>
    <col min="15368" max="15616" width="8.7109375" style="506"/>
    <col min="15617" max="15617" width="41.42578125" style="506" customWidth="1"/>
    <col min="15618" max="15622" width="9.5703125" style="506" customWidth="1"/>
    <col min="15623" max="15623" width="9.42578125" style="506" customWidth="1"/>
    <col min="15624" max="15872" width="8.7109375" style="506"/>
    <col min="15873" max="15873" width="41.42578125" style="506" customWidth="1"/>
    <col min="15874" max="15878" width="9.5703125" style="506" customWidth="1"/>
    <col min="15879" max="15879" width="9.42578125" style="506" customWidth="1"/>
    <col min="15880" max="16128" width="8.7109375" style="506"/>
    <col min="16129" max="16129" width="41.42578125" style="506" customWidth="1"/>
    <col min="16130" max="16134" width="9.5703125" style="506" customWidth="1"/>
    <col min="16135" max="16135" width="9.42578125" style="506" customWidth="1"/>
    <col min="16136" max="16384" width="8.7109375" style="506"/>
  </cols>
  <sheetData>
    <row r="1" spans="1:6" ht="21" customHeight="1">
      <c r="A1" s="462" t="s">
        <v>123</v>
      </c>
      <c r="B1" s="463"/>
      <c r="C1" s="463"/>
      <c r="D1" s="463"/>
      <c r="E1" s="464"/>
      <c r="F1" s="465"/>
    </row>
    <row r="2" spans="1:6" ht="17.100000000000001" customHeight="1">
      <c r="A2" s="470"/>
      <c r="B2" s="471"/>
      <c r="C2" s="471"/>
      <c r="D2" s="471"/>
      <c r="E2" s="468"/>
      <c r="F2" s="469"/>
    </row>
    <row r="3" spans="1:6" ht="14.1" customHeight="1">
      <c r="A3" s="470"/>
      <c r="B3" s="471"/>
      <c r="C3" s="471"/>
      <c r="D3" s="471"/>
      <c r="E3" s="468"/>
      <c r="F3" s="469"/>
    </row>
    <row r="4" spans="1:6" ht="12.75" customHeight="1">
      <c r="A4" s="472"/>
      <c r="B4" s="473"/>
      <c r="C4" s="473"/>
      <c r="D4" s="473"/>
      <c r="E4" s="473"/>
      <c r="F4" s="525" t="s">
        <v>1</v>
      </c>
    </row>
    <row r="5" spans="1:6" ht="12.75" customHeight="1">
      <c r="A5" s="475" t="s">
        <v>2</v>
      </c>
      <c r="B5" s="476">
        <v>2023</v>
      </c>
      <c r="C5" s="477"/>
      <c r="D5" s="477"/>
      <c r="E5" s="476" t="s">
        <v>3</v>
      </c>
      <c r="F5" s="479"/>
    </row>
    <row r="6" spans="1:6" ht="12.75" customHeight="1">
      <c r="A6" s="472"/>
      <c r="B6" s="480"/>
      <c r="C6" s="481"/>
      <c r="D6" s="481"/>
      <c r="E6" s="507"/>
      <c r="F6" s="483"/>
    </row>
    <row r="7" spans="1:6" ht="12.75" customHeight="1">
      <c r="A7" s="484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487"/>
      <c r="B8" s="488"/>
      <c r="C8" s="488"/>
      <c r="D8" s="488"/>
      <c r="E8" s="489"/>
      <c r="F8" s="490"/>
    </row>
    <row r="9" spans="1:6" ht="12.75" customHeight="1">
      <c r="A9" s="491"/>
      <c r="B9" s="492"/>
      <c r="C9" s="492"/>
      <c r="D9" s="492"/>
      <c r="E9" s="509"/>
      <c r="F9" s="510"/>
    </row>
    <row r="10" spans="1:6" ht="12.75" customHeight="1">
      <c r="A10" s="491" t="s">
        <v>67</v>
      </c>
      <c r="B10" s="495">
        <v>521.70579991000011</v>
      </c>
      <c r="C10" s="495">
        <v>13840.575327190001</v>
      </c>
      <c r="D10" s="495">
        <v>25148.298781319998</v>
      </c>
      <c r="E10" s="495">
        <v>1640.6520816100001</v>
      </c>
      <c r="F10" s="496">
        <v>13993.017868710003</v>
      </c>
    </row>
    <row r="11" spans="1:6" ht="12.75" customHeight="1">
      <c r="A11" s="491" t="s">
        <v>124</v>
      </c>
      <c r="B11" s="495">
        <v>427.74178935000009</v>
      </c>
      <c r="C11" s="495">
        <v>13805.1148878</v>
      </c>
      <c r="D11" s="495">
        <v>24804.723016079999</v>
      </c>
      <c r="E11" s="495">
        <v>1587.7267192899999</v>
      </c>
      <c r="F11" s="496">
        <v>14151.935648619999</v>
      </c>
    </row>
    <row r="12" spans="1:6" ht="12.75" customHeight="1">
      <c r="A12" s="491" t="s">
        <v>125</v>
      </c>
      <c r="B12" s="495">
        <v>80.773519000000093</v>
      </c>
      <c r="C12" s="495">
        <v>6912.3293097400001</v>
      </c>
      <c r="D12" s="495">
        <v>11207.506280490001</v>
      </c>
      <c r="E12" s="495">
        <v>-135.37955871000003</v>
      </c>
      <c r="F12" s="496">
        <v>2468.5139873900002</v>
      </c>
    </row>
    <row r="13" spans="1:6" ht="12.75" customHeight="1">
      <c r="A13" s="491" t="s">
        <v>126</v>
      </c>
      <c r="B13" s="495">
        <v>1339.0987423700001</v>
      </c>
      <c r="C13" s="495">
        <v>9645.2245393300018</v>
      </c>
      <c r="D13" s="495">
        <v>18263.634953450004</v>
      </c>
      <c r="E13" s="495">
        <v>809.94027816999994</v>
      </c>
      <c r="F13" s="496">
        <v>5728.4162100600006</v>
      </c>
    </row>
    <row r="14" spans="1:6" ht="12.75" customHeight="1">
      <c r="A14" s="491" t="s">
        <v>127</v>
      </c>
      <c r="B14" s="495">
        <v>1258.32522337</v>
      </c>
      <c r="C14" s="495">
        <v>2732.8952295899999</v>
      </c>
      <c r="D14" s="495">
        <v>7056.1286729599997</v>
      </c>
      <c r="E14" s="495">
        <v>945.31983687999991</v>
      </c>
      <c r="F14" s="496">
        <v>3259.9022226699999</v>
      </c>
    </row>
    <row r="15" spans="1:6" ht="12.75" customHeight="1">
      <c r="A15" s="491" t="s">
        <v>128</v>
      </c>
      <c r="B15" s="495">
        <v>346.96827035000001</v>
      </c>
      <c r="C15" s="495">
        <v>6892.7855780600003</v>
      </c>
      <c r="D15" s="495">
        <v>13597.21673559</v>
      </c>
      <c r="E15" s="495">
        <v>1723.106278</v>
      </c>
      <c r="F15" s="496">
        <v>11683.421661230001</v>
      </c>
    </row>
    <row r="16" spans="1:6" ht="12.75" customHeight="1">
      <c r="A16" s="491" t="s">
        <v>129</v>
      </c>
      <c r="B16" s="495">
        <v>93.964010559999991</v>
      </c>
      <c r="C16" s="495">
        <v>35.46043938999982</v>
      </c>
      <c r="D16" s="495">
        <v>343.57576523999978</v>
      </c>
      <c r="E16" s="495">
        <v>52.925362320000005</v>
      </c>
      <c r="F16" s="496">
        <v>-158.91777991000001</v>
      </c>
    </row>
    <row r="17" spans="1:6" ht="12.75" customHeight="1">
      <c r="A17" s="491" t="s">
        <v>130</v>
      </c>
      <c r="B17" s="495">
        <v>197.12476370000002</v>
      </c>
      <c r="C17" s="495">
        <v>2805.3959545299999</v>
      </c>
      <c r="D17" s="495">
        <v>3990.0819209599995</v>
      </c>
      <c r="E17" s="495">
        <v>100.15190945000001</v>
      </c>
      <c r="F17" s="496">
        <v>1021.98052755</v>
      </c>
    </row>
    <row r="18" spans="1:6" ht="12.75" customHeight="1">
      <c r="A18" s="491" t="s">
        <v>131</v>
      </c>
      <c r="B18" s="495">
        <v>49.048839700000002</v>
      </c>
      <c r="C18" s="495">
        <v>517.86501996999993</v>
      </c>
      <c r="D18" s="495">
        <v>858.73608184</v>
      </c>
      <c r="E18" s="495">
        <v>6.2410229899999994</v>
      </c>
      <c r="F18" s="496">
        <v>175.09737218999999</v>
      </c>
    </row>
    <row r="19" spans="1:6" ht="12.75" customHeight="1">
      <c r="A19" s="491" t="s">
        <v>132</v>
      </c>
      <c r="B19" s="495">
        <v>96.202890940000003</v>
      </c>
      <c r="C19" s="495">
        <v>1770.7288371500003</v>
      </c>
      <c r="D19" s="495">
        <v>2211.7811544800002</v>
      </c>
      <c r="E19" s="495">
        <v>93.546187860000003</v>
      </c>
      <c r="F19" s="496">
        <v>751.36438842000018</v>
      </c>
    </row>
    <row r="20" spans="1:6" ht="12.75" customHeight="1">
      <c r="A20" s="491" t="s">
        <v>133</v>
      </c>
      <c r="B20" s="495">
        <v>51.873033060000004</v>
      </c>
      <c r="C20" s="495">
        <v>516.80209740999999</v>
      </c>
      <c r="D20" s="495">
        <v>919.56468464</v>
      </c>
      <c r="E20" s="495">
        <v>0.36469859999999998</v>
      </c>
      <c r="F20" s="496">
        <v>95.518766939999992</v>
      </c>
    </row>
    <row r="21" spans="1:6" ht="12.75" customHeight="1">
      <c r="A21" s="491" t="s">
        <v>134</v>
      </c>
      <c r="B21" s="495">
        <v>103.16075314000001</v>
      </c>
      <c r="C21" s="495">
        <v>2769.93551514</v>
      </c>
      <c r="D21" s="495">
        <v>3646.5061557200002</v>
      </c>
      <c r="E21" s="495">
        <v>47.22654713</v>
      </c>
      <c r="F21" s="496">
        <v>1180.8983074600001</v>
      </c>
    </row>
    <row r="22" spans="1:6" ht="12.75" customHeight="1">
      <c r="A22" s="491" t="s">
        <v>131</v>
      </c>
      <c r="B22" s="495">
        <v>2.3110956900000001</v>
      </c>
      <c r="C22" s="495">
        <v>163.46034750999999</v>
      </c>
      <c r="D22" s="495">
        <v>292.86480177999999</v>
      </c>
      <c r="E22" s="495">
        <v>6.43763986</v>
      </c>
      <c r="F22" s="522">
        <v>339.14840149000003</v>
      </c>
    </row>
    <row r="23" spans="1:6" ht="12.75" customHeight="1">
      <c r="A23" s="491" t="s">
        <v>132</v>
      </c>
      <c r="B23" s="495">
        <v>87.228685120000009</v>
      </c>
      <c r="C23" s="495">
        <v>2105.5707962500001</v>
      </c>
      <c r="D23" s="495">
        <v>2576.8840955999995</v>
      </c>
      <c r="E23" s="495">
        <v>40.658056219999999</v>
      </c>
      <c r="F23" s="522">
        <v>789.55220381000015</v>
      </c>
    </row>
    <row r="24" spans="1:6" ht="12.75" customHeight="1">
      <c r="A24" s="491" t="s">
        <v>133</v>
      </c>
      <c r="B24" s="495">
        <v>13.620972330000001</v>
      </c>
      <c r="C24" s="495">
        <v>500.90437137999993</v>
      </c>
      <c r="D24" s="495">
        <v>776.75725833999991</v>
      </c>
      <c r="E24" s="495">
        <v>0.13085105000000002</v>
      </c>
      <c r="F24" s="522">
        <v>52.197702159999992</v>
      </c>
    </row>
    <row r="25" spans="1:6" ht="12.75" customHeight="1">
      <c r="A25" s="491"/>
      <c r="B25" s="495"/>
      <c r="C25" s="495"/>
      <c r="D25" s="495"/>
      <c r="E25" s="495"/>
      <c r="F25" s="522"/>
    </row>
    <row r="26" spans="1:6" ht="12.75" customHeight="1">
      <c r="A26" s="526" t="s">
        <v>135</v>
      </c>
      <c r="B26" s="498"/>
      <c r="C26" s="498"/>
      <c r="D26" s="498"/>
      <c r="E26" s="498"/>
      <c r="F26" s="527"/>
    </row>
    <row r="27" spans="1:6" ht="12.75" customHeight="1">
      <c r="A27" s="491" t="s">
        <v>136</v>
      </c>
      <c r="B27" s="495">
        <v>1465.9981329399993</v>
      </c>
      <c r="C27" s="495">
        <v>17212.04199288</v>
      </c>
      <c r="D27" s="495">
        <v>26815.84562629</v>
      </c>
      <c r="E27" s="495">
        <v>-54.775016329998834</v>
      </c>
      <c r="F27" s="522">
        <v>5246.6892739899995</v>
      </c>
    </row>
    <row r="28" spans="1:6" ht="12.75" customHeight="1">
      <c r="A28" s="491" t="s">
        <v>17</v>
      </c>
      <c r="B28" s="495">
        <v>427.74178935000009</v>
      </c>
      <c r="C28" s="495">
        <v>13805.1148878</v>
      </c>
      <c r="D28" s="495">
        <v>24804.723016079999</v>
      </c>
      <c r="E28" s="495">
        <v>1587.7267192899999</v>
      </c>
      <c r="F28" s="522">
        <v>14151.935648620001</v>
      </c>
    </row>
    <row r="29" spans="1:6" ht="12.75" customHeight="1">
      <c r="A29" s="491" t="s">
        <v>137</v>
      </c>
      <c r="B29" s="495">
        <v>1038.2563435899992</v>
      </c>
      <c r="C29" s="495">
        <v>3406.9271050799985</v>
      </c>
      <c r="D29" s="495">
        <v>2011.1226102099977</v>
      </c>
      <c r="E29" s="495">
        <v>-1642.5017356199987</v>
      </c>
      <c r="F29" s="522">
        <v>-8905.2463746300018</v>
      </c>
    </row>
    <row r="30" spans="1:6" ht="12.75" customHeight="1">
      <c r="A30" s="491" t="s">
        <v>71</v>
      </c>
      <c r="B30" s="495">
        <v>3028.8693964399999</v>
      </c>
      <c r="C30" s="495">
        <v>17762.351553280001</v>
      </c>
      <c r="D30" s="495">
        <v>30414.331356800005</v>
      </c>
      <c r="E30" s="495">
        <v>4161.9755435299994</v>
      </c>
      <c r="F30" s="522">
        <v>24103.403219420001</v>
      </c>
    </row>
    <row r="31" spans="1:6" ht="12.75" customHeight="1">
      <c r="A31" s="491" t="s">
        <v>72</v>
      </c>
      <c r="B31" s="495">
        <v>4067.1257400299992</v>
      </c>
      <c r="C31" s="495">
        <v>21169.278658359999</v>
      </c>
      <c r="D31" s="495">
        <v>32425.453967009998</v>
      </c>
      <c r="E31" s="495">
        <v>2519.4738079100007</v>
      </c>
      <c r="F31" s="522">
        <v>15198.156844790001</v>
      </c>
    </row>
    <row r="32" spans="1:6" ht="12.75" customHeight="1">
      <c r="A32" s="491" t="s">
        <v>138</v>
      </c>
      <c r="B32" s="495">
        <v>46.73774401</v>
      </c>
      <c r="C32" s="495">
        <v>359.53378326999996</v>
      </c>
      <c r="D32" s="495">
        <v>579.80039086999977</v>
      </c>
      <c r="E32" s="495">
        <v>-0.19661687000000061</v>
      </c>
      <c r="F32" s="522">
        <v>-164.05102930000001</v>
      </c>
    </row>
    <row r="33" spans="1:6" ht="12.75" customHeight="1">
      <c r="A33" s="491" t="s">
        <v>139</v>
      </c>
      <c r="B33" s="495">
        <v>2.3110956900000001</v>
      </c>
      <c r="C33" s="495">
        <v>164.76034750999997</v>
      </c>
      <c r="D33" s="495">
        <v>294.16480177999995</v>
      </c>
      <c r="E33" s="495">
        <v>6.43763986</v>
      </c>
      <c r="F33" s="522">
        <v>339.14840149000003</v>
      </c>
    </row>
    <row r="34" spans="1:6" ht="12.75" customHeight="1">
      <c r="A34" s="491" t="s">
        <v>140</v>
      </c>
      <c r="B34" s="495">
        <v>49.048839700000002</v>
      </c>
      <c r="C34" s="495">
        <v>524.29413077999993</v>
      </c>
      <c r="D34" s="495">
        <v>873.96519264999995</v>
      </c>
      <c r="E34" s="495">
        <v>6.2410229899999994</v>
      </c>
      <c r="F34" s="522">
        <v>175.09737218999999</v>
      </c>
    </row>
    <row r="35" spans="1:6" ht="12.75" customHeight="1">
      <c r="A35" s="491" t="s">
        <v>141</v>
      </c>
      <c r="B35" s="495">
        <v>991.51859957999932</v>
      </c>
      <c r="C35" s="495">
        <v>3047.3933218099992</v>
      </c>
      <c r="D35" s="495">
        <v>1431.3222193399981</v>
      </c>
      <c r="E35" s="495">
        <v>-1642.3051187499991</v>
      </c>
      <c r="F35" s="522">
        <v>-8741.1953453299993</v>
      </c>
    </row>
    <row r="36" spans="1:6" ht="12.75" customHeight="1">
      <c r="A36" s="491" t="s">
        <v>142</v>
      </c>
      <c r="B36" s="495">
        <v>3026.5583007499999</v>
      </c>
      <c r="C36" s="495">
        <v>17597.591205770001</v>
      </c>
      <c r="D36" s="495">
        <v>30120.166555020001</v>
      </c>
      <c r="E36" s="495">
        <v>4155.5379036699997</v>
      </c>
      <c r="F36" s="522">
        <v>23764.254817929999</v>
      </c>
    </row>
    <row r="37" spans="1:6" ht="12.75" customHeight="1">
      <c r="A37" s="491" t="s">
        <v>143</v>
      </c>
      <c r="B37" s="495">
        <v>4018.0769003299993</v>
      </c>
      <c r="C37" s="495">
        <v>20644.984527580003</v>
      </c>
      <c r="D37" s="495">
        <v>31551.488774360001</v>
      </c>
      <c r="E37" s="495">
        <v>2513.2327849200005</v>
      </c>
      <c r="F37" s="522">
        <v>15023.059472600002</v>
      </c>
    </row>
    <row r="38" spans="1:6" ht="12.75" customHeight="1">
      <c r="A38" s="514"/>
      <c r="B38" s="515"/>
      <c r="C38" s="515"/>
      <c r="D38" s="515"/>
      <c r="E38" s="515"/>
      <c r="F38" s="523"/>
    </row>
    <row r="39" spans="1:6" ht="12" customHeight="1">
      <c r="A39" s="524"/>
      <c r="B39" s="524"/>
      <c r="C39" s="524"/>
      <c r="D39" s="524"/>
      <c r="E39" s="524"/>
      <c r="F39" s="524"/>
    </row>
    <row r="40" spans="1:6" ht="10.35" customHeight="1">
      <c r="A40" s="504" t="s">
        <v>144</v>
      </c>
      <c r="B40" s="524"/>
      <c r="C40" s="524"/>
      <c r="D40" s="524"/>
      <c r="E40" s="524"/>
      <c r="F40" s="524"/>
    </row>
    <row r="41" spans="1:6" ht="10.35" customHeight="1">
      <c r="A41" s="504" t="s">
        <v>145</v>
      </c>
    </row>
    <row r="42" spans="1:6" ht="9.75" customHeight="1">
      <c r="A42" s="504" t="s">
        <v>146</v>
      </c>
    </row>
    <row r="43" spans="1:6" ht="9" customHeight="1">
      <c r="A43" s="505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6B97-8473-4ACB-8209-281BF2166079}">
  <dimension ref="A1:F43"/>
  <sheetViews>
    <sheetView showGridLines="0" workbookViewId="0"/>
  </sheetViews>
  <sheetFormatPr defaultRowHeight="12.75"/>
  <cols>
    <col min="1" max="1" width="40.5703125" style="506" customWidth="1"/>
    <col min="2" max="6" width="9.5703125" style="506" customWidth="1"/>
    <col min="7" max="256" width="8.7109375" style="506"/>
    <col min="257" max="257" width="41.42578125" style="506" customWidth="1"/>
    <col min="258" max="262" width="9.5703125" style="506" customWidth="1"/>
    <col min="263" max="512" width="8.7109375" style="506"/>
    <col min="513" max="513" width="41.42578125" style="506" customWidth="1"/>
    <col min="514" max="518" width="9.5703125" style="506" customWidth="1"/>
    <col min="519" max="768" width="8.7109375" style="506"/>
    <col min="769" max="769" width="41.42578125" style="506" customWidth="1"/>
    <col min="770" max="774" width="9.5703125" style="506" customWidth="1"/>
    <col min="775" max="1024" width="8.7109375" style="506"/>
    <col min="1025" max="1025" width="41.42578125" style="506" customWidth="1"/>
    <col min="1026" max="1030" width="9.5703125" style="506" customWidth="1"/>
    <col min="1031" max="1280" width="8.7109375" style="506"/>
    <col min="1281" max="1281" width="41.42578125" style="506" customWidth="1"/>
    <col min="1282" max="1286" width="9.5703125" style="506" customWidth="1"/>
    <col min="1287" max="1536" width="8.7109375" style="506"/>
    <col min="1537" max="1537" width="41.42578125" style="506" customWidth="1"/>
    <col min="1538" max="1542" width="9.5703125" style="506" customWidth="1"/>
    <col min="1543" max="1792" width="8.7109375" style="506"/>
    <col min="1793" max="1793" width="41.42578125" style="506" customWidth="1"/>
    <col min="1794" max="1798" width="9.5703125" style="506" customWidth="1"/>
    <col min="1799" max="2048" width="8.7109375" style="506"/>
    <col min="2049" max="2049" width="41.42578125" style="506" customWidth="1"/>
    <col min="2050" max="2054" width="9.5703125" style="506" customWidth="1"/>
    <col min="2055" max="2304" width="8.7109375" style="506"/>
    <col min="2305" max="2305" width="41.42578125" style="506" customWidth="1"/>
    <col min="2306" max="2310" width="9.5703125" style="506" customWidth="1"/>
    <col min="2311" max="2560" width="8.7109375" style="506"/>
    <col min="2561" max="2561" width="41.42578125" style="506" customWidth="1"/>
    <col min="2562" max="2566" width="9.5703125" style="506" customWidth="1"/>
    <col min="2567" max="2816" width="8.7109375" style="506"/>
    <col min="2817" max="2817" width="41.42578125" style="506" customWidth="1"/>
    <col min="2818" max="2822" width="9.5703125" style="506" customWidth="1"/>
    <col min="2823" max="3072" width="8.7109375" style="506"/>
    <col min="3073" max="3073" width="41.42578125" style="506" customWidth="1"/>
    <col min="3074" max="3078" width="9.5703125" style="506" customWidth="1"/>
    <col min="3079" max="3328" width="8.7109375" style="506"/>
    <col min="3329" max="3329" width="41.42578125" style="506" customWidth="1"/>
    <col min="3330" max="3334" width="9.5703125" style="506" customWidth="1"/>
    <col min="3335" max="3584" width="8.7109375" style="506"/>
    <col min="3585" max="3585" width="41.42578125" style="506" customWidth="1"/>
    <col min="3586" max="3590" width="9.5703125" style="506" customWidth="1"/>
    <col min="3591" max="3840" width="8.7109375" style="506"/>
    <col min="3841" max="3841" width="41.42578125" style="506" customWidth="1"/>
    <col min="3842" max="3846" width="9.5703125" style="506" customWidth="1"/>
    <col min="3847" max="4096" width="8.7109375" style="506"/>
    <col min="4097" max="4097" width="41.42578125" style="506" customWidth="1"/>
    <col min="4098" max="4102" width="9.5703125" style="506" customWidth="1"/>
    <col min="4103" max="4352" width="8.7109375" style="506"/>
    <col min="4353" max="4353" width="41.42578125" style="506" customWidth="1"/>
    <col min="4354" max="4358" width="9.5703125" style="506" customWidth="1"/>
    <col min="4359" max="4608" width="8.7109375" style="506"/>
    <col min="4609" max="4609" width="41.42578125" style="506" customWidth="1"/>
    <col min="4610" max="4614" width="9.5703125" style="506" customWidth="1"/>
    <col min="4615" max="4864" width="8.7109375" style="506"/>
    <col min="4865" max="4865" width="41.42578125" style="506" customWidth="1"/>
    <col min="4866" max="4870" width="9.5703125" style="506" customWidth="1"/>
    <col min="4871" max="5120" width="8.7109375" style="506"/>
    <col min="5121" max="5121" width="41.42578125" style="506" customWidth="1"/>
    <col min="5122" max="5126" width="9.5703125" style="506" customWidth="1"/>
    <col min="5127" max="5376" width="8.7109375" style="506"/>
    <col min="5377" max="5377" width="41.42578125" style="506" customWidth="1"/>
    <col min="5378" max="5382" width="9.5703125" style="506" customWidth="1"/>
    <col min="5383" max="5632" width="8.7109375" style="506"/>
    <col min="5633" max="5633" width="41.42578125" style="506" customWidth="1"/>
    <col min="5634" max="5638" width="9.5703125" style="506" customWidth="1"/>
    <col min="5639" max="5888" width="8.7109375" style="506"/>
    <col min="5889" max="5889" width="41.42578125" style="506" customWidth="1"/>
    <col min="5890" max="5894" width="9.5703125" style="506" customWidth="1"/>
    <col min="5895" max="6144" width="8.7109375" style="506"/>
    <col min="6145" max="6145" width="41.42578125" style="506" customWidth="1"/>
    <col min="6146" max="6150" width="9.5703125" style="506" customWidth="1"/>
    <col min="6151" max="6400" width="8.7109375" style="506"/>
    <col min="6401" max="6401" width="41.42578125" style="506" customWidth="1"/>
    <col min="6402" max="6406" width="9.5703125" style="506" customWidth="1"/>
    <col min="6407" max="6656" width="8.7109375" style="506"/>
    <col min="6657" max="6657" width="41.42578125" style="506" customWidth="1"/>
    <col min="6658" max="6662" width="9.5703125" style="506" customWidth="1"/>
    <col min="6663" max="6912" width="8.7109375" style="506"/>
    <col min="6913" max="6913" width="41.42578125" style="506" customWidth="1"/>
    <col min="6914" max="6918" width="9.5703125" style="506" customWidth="1"/>
    <col min="6919" max="7168" width="8.7109375" style="506"/>
    <col min="7169" max="7169" width="41.42578125" style="506" customWidth="1"/>
    <col min="7170" max="7174" width="9.5703125" style="506" customWidth="1"/>
    <col min="7175" max="7424" width="8.7109375" style="506"/>
    <col min="7425" max="7425" width="41.42578125" style="506" customWidth="1"/>
    <col min="7426" max="7430" width="9.5703125" style="506" customWidth="1"/>
    <col min="7431" max="7680" width="8.7109375" style="506"/>
    <col min="7681" max="7681" width="41.42578125" style="506" customWidth="1"/>
    <col min="7682" max="7686" width="9.5703125" style="506" customWidth="1"/>
    <col min="7687" max="7936" width="8.7109375" style="506"/>
    <col min="7937" max="7937" width="41.42578125" style="506" customWidth="1"/>
    <col min="7938" max="7942" width="9.5703125" style="506" customWidth="1"/>
    <col min="7943" max="8192" width="8.7109375" style="506"/>
    <col min="8193" max="8193" width="41.42578125" style="506" customWidth="1"/>
    <col min="8194" max="8198" width="9.5703125" style="506" customWidth="1"/>
    <col min="8199" max="8448" width="8.7109375" style="506"/>
    <col min="8449" max="8449" width="41.42578125" style="506" customWidth="1"/>
    <col min="8450" max="8454" width="9.5703125" style="506" customWidth="1"/>
    <col min="8455" max="8704" width="8.7109375" style="506"/>
    <col min="8705" max="8705" width="41.42578125" style="506" customWidth="1"/>
    <col min="8706" max="8710" width="9.5703125" style="506" customWidth="1"/>
    <col min="8711" max="8960" width="8.7109375" style="506"/>
    <col min="8961" max="8961" width="41.42578125" style="506" customWidth="1"/>
    <col min="8962" max="8966" width="9.5703125" style="506" customWidth="1"/>
    <col min="8967" max="9216" width="8.7109375" style="506"/>
    <col min="9217" max="9217" width="41.42578125" style="506" customWidth="1"/>
    <col min="9218" max="9222" width="9.5703125" style="506" customWidth="1"/>
    <col min="9223" max="9472" width="8.7109375" style="506"/>
    <col min="9473" max="9473" width="41.42578125" style="506" customWidth="1"/>
    <col min="9474" max="9478" width="9.5703125" style="506" customWidth="1"/>
    <col min="9479" max="9728" width="8.7109375" style="506"/>
    <col min="9729" max="9729" width="41.42578125" style="506" customWidth="1"/>
    <col min="9730" max="9734" width="9.5703125" style="506" customWidth="1"/>
    <col min="9735" max="9984" width="8.7109375" style="506"/>
    <col min="9985" max="9985" width="41.42578125" style="506" customWidth="1"/>
    <col min="9986" max="9990" width="9.5703125" style="506" customWidth="1"/>
    <col min="9991" max="10240" width="8.7109375" style="506"/>
    <col min="10241" max="10241" width="41.42578125" style="506" customWidth="1"/>
    <col min="10242" max="10246" width="9.5703125" style="506" customWidth="1"/>
    <col min="10247" max="10496" width="8.7109375" style="506"/>
    <col min="10497" max="10497" width="41.42578125" style="506" customWidth="1"/>
    <col min="10498" max="10502" width="9.5703125" style="506" customWidth="1"/>
    <col min="10503" max="10752" width="8.7109375" style="506"/>
    <col min="10753" max="10753" width="41.42578125" style="506" customWidth="1"/>
    <col min="10754" max="10758" width="9.5703125" style="506" customWidth="1"/>
    <col min="10759" max="11008" width="8.7109375" style="506"/>
    <col min="11009" max="11009" width="41.42578125" style="506" customWidth="1"/>
    <col min="11010" max="11014" width="9.5703125" style="506" customWidth="1"/>
    <col min="11015" max="11264" width="8.7109375" style="506"/>
    <col min="11265" max="11265" width="41.42578125" style="506" customWidth="1"/>
    <col min="11266" max="11270" width="9.5703125" style="506" customWidth="1"/>
    <col min="11271" max="11520" width="8.7109375" style="506"/>
    <col min="11521" max="11521" width="41.42578125" style="506" customWidth="1"/>
    <col min="11522" max="11526" width="9.5703125" style="506" customWidth="1"/>
    <col min="11527" max="11776" width="8.7109375" style="506"/>
    <col min="11777" max="11777" width="41.42578125" style="506" customWidth="1"/>
    <col min="11778" max="11782" width="9.5703125" style="506" customWidth="1"/>
    <col min="11783" max="12032" width="8.7109375" style="506"/>
    <col min="12033" max="12033" width="41.42578125" style="506" customWidth="1"/>
    <col min="12034" max="12038" width="9.5703125" style="506" customWidth="1"/>
    <col min="12039" max="12288" width="8.7109375" style="506"/>
    <col min="12289" max="12289" width="41.42578125" style="506" customWidth="1"/>
    <col min="12290" max="12294" width="9.5703125" style="506" customWidth="1"/>
    <col min="12295" max="12544" width="8.7109375" style="506"/>
    <col min="12545" max="12545" width="41.42578125" style="506" customWidth="1"/>
    <col min="12546" max="12550" width="9.5703125" style="506" customWidth="1"/>
    <col min="12551" max="12800" width="8.7109375" style="506"/>
    <col min="12801" max="12801" width="41.42578125" style="506" customWidth="1"/>
    <col min="12802" max="12806" width="9.5703125" style="506" customWidth="1"/>
    <col min="12807" max="13056" width="8.7109375" style="506"/>
    <col min="13057" max="13057" width="41.42578125" style="506" customWidth="1"/>
    <col min="13058" max="13062" width="9.5703125" style="506" customWidth="1"/>
    <col min="13063" max="13312" width="8.7109375" style="506"/>
    <col min="13313" max="13313" width="41.42578125" style="506" customWidth="1"/>
    <col min="13314" max="13318" width="9.5703125" style="506" customWidth="1"/>
    <col min="13319" max="13568" width="8.7109375" style="506"/>
    <col min="13569" max="13569" width="41.42578125" style="506" customWidth="1"/>
    <col min="13570" max="13574" width="9.5703125" style="506" customWidth="1"/>
    <col min="13575" max="13824" width="8.7109375" style="506"/>
    <col min="13825" max="13825" width="41.42578125" style="506" customWidth="1"/>
    <col min="13826" max="13830" width="9.5703125" style="506" customWidth="1"/>
    <col min="13831" max="14080" width="8.7109375" style="506"/>
    <col min="14081" max="14081" width="41.42578125" style="506" customWidth="1"/>
    <col min="14082" max="14086" width="9.5703125" style="506" customWidth="1"/>
    <col min="14087" max="14336" width="8.7109375" style="506"/>
    <col min="14337" max="14337" width="41.42578125" style="506" customWidth="1"/>
    <col min="14338" max="14342" width="9.5703125" style="506" customWidth="1"/>
    <col min="14343" max="14592" width="8.7109375" style="506"/>
    <col min="14593" max="14593" width="41.42578125" style="506" customWidth="1"/>
    <col min="14594" max="14598" width="9.5703125" style="506" customWidth="1"/>
    <col min="14599" max="14848" width="8.7109375" style="506"/>
    <col min="14849" max="14849" width="41.42578125" style="506" customWidth="1"/>
    <col min="14850" max="14854" width="9.5703125" style="506" customWidth="1"/>
    <col min="14855" max="15104" width="8.7109375" style="506"/>
    <col min="15105" max="15105" width="41.42578125" style="506" customWidth="1"/>
    <col min="15106" max="15110" width="9.5703125" style="506" customWidth="1"/>
    <col min="15111" max="15360" width="8.7109375" style="506"/>
    <col min="15361" max="15361" width="41.42578125" style="506" customWidth="1"/>
    <col min="15362" max="15366" width="9.5703125" style="506" customWidth="1"/>
    <col min="15367" max="15616" width="8.7109375" style="506"/>
    <col min="15617" max="15617" width="41.42578125" style="506" customWidth="1"/>
    <col min="15618" max="15622" width="9.5703125" style="506" customWidth="1"/>
    <col min="15623" max="15872" width="8.7109375" style="506"/>
    <col min="15873" max="15873" width="41.42578125" style="506" customWidth="1"/>
    <col min="15874" max="15878" width="9.5703125" style="506" customWidth="1"/>
    <col min="15879" max="16128" width="8.7109375" style="506"/>
    <col min="16129" max="16129" width="41.42578125" style="506" customWidth="1"/>
    <col min="16130" max="16134" width="9.5703125" style="506" customWidth="1"/>
    <col min="16135" max="16384" width="8.7109375" style="506"/>
  </cols>
  <sheetData>
    <row r="1" spans="1:6" ht="21" customHeight="1">
      <c r="A1" s="462" t="s">
        <v>147</v>
      </c>
      <c r="B1" s="463"/>
      <c r="C1" s="463"/>
      <c r="D1" s="463"/>
      <c r="E1" s="464"/>
      <c r="F1" s="465"/>
    </row>
    <row r="2" spans="1:6" ht="17.100000000000001" customHeight="1">
      <c r="A2" s="470"/>
      <c r="B2" s="471"/>
      <c r="C2" s="471"/>
      <c r="D2" s="471"/>
      <c r="E2" s="468"/>
      <c r="F2" s="469"/>
    </row>
    <row r="3" spans="1:6" ht="14.1" customHeight="1">
      <c r="A3" s="470"/>
      <c r="B3" s="471"/>
      <c r="C3" s="471"/>
      <c r="D3" s="471"/>
      <c r="E3" s="468"/>
      <c r="F3" s="469"/>
    </row>
    <row r="4" spans="1:6" ht="12.75" customHeight="1">
      <c r="A4" s="472"/>
      <c r="B4" s="473"/>
      <c r="C4" s="473"/>
      <c r="D4" s="473"/>
      <c r="E4" s="473"/>
      <c r="F4" s="525" t="s">
        <v>1</v>
      </c>
    </row>
    <row r="5" spans="1:6" ht="12.75" customHeight="1">
      <c r="A5" s="475" t="s">
        <v>2</v>
      </c>
      <c r="B5" s="476">
        <v>2023</v>
      </c>
      <c r="C5" s="477"/>
      <c r="D5" s="477"/>
      <c r="E5" s="476" t="s">
        <v>3</v>
      </c>
      <c r="F5" s="479"/>
    </row>
    <row r="6" spans="1:6" ht="12.75" customHeight="1">
      <c r="A6" s="472"/>
      <c r="B6" s="480"/>
      <c r="C6" s="481"/>
      <c r="D6" s="481"/>
      <c r="E6" s="507"/>
      <c r="F6" s="483"/>
    </row>
    <row r="7" spans="1:6" ht="12.75" customHeight="1">
      <c r="A7" s="484"/>
      <c r="B7" s="485" t="s">
        <v>4</v>
      </c>
      <c r="C7" s="485" t="s">
        <v>5</v>
      </c>
      <c r="D7" s="485" t="s">
        <v>6</v>
      </c>
      <c r="E7" s="485" t="s">
        <v>4</v>
      </c>
      <c r="F7" s="486" t="s">
        <v>5</v>
      </c>
    </row>
    <row r="8" spans="1:6" ht="12.75" customHeight="1">
      <c r="A8" s="487"/>
      <c r="B8" s="488"/>
      <c r="C8" s="488"/>
      <c r="D8" s="488"/>
      <c r="E8" s="489"/>
      <c r="F8" s="490"/>
    </row>
    <row r="9" spans="1:6" ht="12.75" customHeight="1">
      <c r="A9" s="491"/>
      <c r="B9" s="492"/>
      <c r="C9" s="492"/>
      <c r="D9" s="492"/>
      <c r="E9" s="509"/>
      <c r="F9" s="510"/>
    </row>
    <row r="10" spans="1:6" ht="12.75" customHeight="1">
      <c r="A10" s="491" t="s">
        <v>67</v>
      </c>
      <c r="B10" s="495">
        <v>7258.6337774399999</v>
      </c>
      <c r="C10" s="495">
        <v>44765.280869150003</v>
      </c>
      <c r="D10" s="495">
        <v>64227.330465829997</v>
      </c>
      <c r="E10" s="495">
        <v>6104.1610605500009</v>
      </c>
      <c r="F10" s="496">
        <v>51169.439902620004</v>
      </c>
    </row>
    <row r="11" spans="1:6" ht="12.75" customHeight="1">
      <c r="A11" s="491" t="s">
        <v>124</v>
      </c>
      <c r="B11" s="495">
        <v>7278.6553069700003</v>
      </c>
      <c r="C11" s="495">
        <v>35502.085452580002</v>
      </c>
      <c r="D11" s="495">
        <v>55124.847723250001</v>
      </c>
      <c r="E11" s="495">
        <v>5754.3102057300002</v>
      </c>
      <c r="F11" s="496">
        <v>38667.000969220004</v>
      </c>
    </row>
    <row r="12" spans="1:6" ht="12.75" customHeight="1">
      <c r="A12" s="491" t="s">
        <v>125</v>
      </c>
      <c r="B12" s="495">
        <v>3207.0305128600003</v>
      </c>
      <c r="C12" s="495">
        <v>17826.84462294</v>
      </c>
      <c r="D12" s="495">
        <v>31628.124857890001</v>
      </c>
      <c r="E12" s="495">
        <v>1521.5685274700002</v>
      </c>
      <c r="F12" s="496">
        <v>15698.130456569999</v>
      </c>
    </row>
    <row r="13" spans="1:6" ht="12.75" customHeight="1">
      <c r="A13" s="491" t="s">
        <v>148</v>
      </c>
      <c r="B13" s="495">
        <v>3685.1824058799998</v>
      </c>
      <c r="C13" s="495">
        <v>22186.769181110001</v>
      </c>
      <c r="D13" s="495">
        <v>38793.67848581</v>
      </c>
      <c r="E13" s="495">
        <v>1972.7730964699999</v>
      </c>
      <c r="F13" s="496">
        <v>20026.165877759999</v>
      </c>
    </row>
    <row r="14" spans="1:6" ht="12.75" customHeight="1">
      <c r="A14" s="491" t="s">
        <v>149</v>
      </c>
      <c r="B14" s="495">
        <v>478.15189302000005</v>
      </c>
      <c r="C14" s="495">
        <v>4359.9245581700006</v>
      </c>
      <c r="D14" s="495">
        <v>7165.5536279200005</v>
      </c>
      <c r="E14" s="495">
        <v>451.20456899999999</v>
      </c>
      <c r="F14" s="496">
        <v>4328.0354211900012</v>
      </c>
    </row>
    <row r="15" spans="1:6" ht="12.75" customHeight="1">
      <c r="A15" s="491" t="s">
        <v>150</v>
      </c>
      <c r="B15" s="495">
        <v>4071.62479411</v>
      </c>
      <c r="C15" s="495">
        <v>17675.240829640003</v>
      </c>
      <c r="D15" s="495">
        <v>23496.722865360003</v>
      </c>
      <c r="E15" s="495">
        <v>4232.7416782600003</v>
      </c>
      <c r="F15" s="496">
        <v>22968.870512650003</v>
      </c>
    </row>
    <row r="16" spans="1:6" ht="12.75" customHeight="1">
      <c r="A16" s="491" t="s">
        <v>129</v>
      </c>
      <c r="B16" s="495">
        <v>-20.021529530000173</v>
      </c>
      <c r="C16" s="495">
        <v>9263.195416569999</v>
      </c>
      <c r="D16" s="495">
        <v>9102.4827425799995</v>
      </c>
      <c r="E16" s="495">
        <v>349.85085481999977</v>
      </c>
      <c r="F16" s="496">
        <v>12502.438933399997</v>
      </c>
    </row>
    <row r="17" spans="1:6" ht="12.75" customHeight="1">
      <c r="A17" s="491" t="s">
        <v>151</v>
      </c>
      <c r="B17" s="495">
        <v>7896.69964256</v>
      </c>
      <c r="C17" s="495">
        <v>63765.207028470002</v>
      </c>
      <c r="D17" s="495">
        <v>98986.560758380001</v>
      </c>
      <c r="E17" s="495">
        <v>8005.3707454100004</v>
      </c>
      <c r="F17" s="496">
        <v>63241.901565949993</v>
      </c>
    </row>
    <row r="18" spans="1:6" ht="12.75" customHeight="1">
      <c r="A18" s="491" t="s">
        <v>152</v>
      </c>
      <c r="B18" s="495">
        <v>3054.5537208499995</v>
      </c>
      <c r="C18" s="495">
        <v>24325.92940977</v>
      </c>
      <c r="D18" s="495">
        <v>36345.939439299997</v>
      </c>
      <c r="E18" s="495">
        <v>2241.4566693000002</v>
      </c>
      <c r="F18" s="496">
        <v>19355.250264869999</v>
      </c>
    </row>
    <row r="19" spans="1:6" ht="12.75" customHeight="1">
      <c r="A19" s="491" t="s">
        <v>153</v>
      </c>
      <c r="B19" s="495">
        <v>1361.8991258800002</v>
      </c>
      <c r="C19" s="495">
        <v>12547.50546446</v>
      </c>
      <c r="D19" s="495">
        <v>24069.576377880003</v>
      </c>
      <c r="E19" s="495">
        <v>4153.5379036699997</v>
      </c>
      <c r="F19" s="496">
        <v>22470.182837879998</v>
      </c>
    </row>
    <row r="20" spans="1:6" ht="12.75" customHeight="1">
      <c r="A20" s="491" t="s">
        <v>133</v>
      </c>
      <c r="B20" s="495">
        <v>3480.2467958300003</v>
      </c>
      <c r="C20" s="495">
        <v>26891.77215424</v>
      </c>
      <c r="D20" s="495">
        <v>38571.044941200002</v>
      </c>
      <c r="E20" s="495">
        <v>1610.3761724399999</v>
      </c>
      <c r="F20" s="496">
        <v>21416.468463199999</v>
      </c>
    </row>
    <row r="21" spans="1:6" ht="12.75" customHeight="1">
      <c r="A21" s="491" t="s">
        <v>154</v>
      </c>
      <c r="B21" s="495">
        <v>7916.7211720899995</v>
      </c>
      <c r="C21" s="495">
        <v>54502.011611900001</v>
      </c>
      <c r="D21" s="495">
        <v>89884.078015799998</v>
      </c>
      <c r="E21" s="495">
        <v>7655.5198905900006</v>
      </c>
      <c r="F21" s="496">
        <v>50739.462632549999</v>
      </c>
    </row>
    <row r="22" spans="1:6" ht="12.75" customHeight="1">
      <c r="A22" s="491" t="s">
        <v>152</v>
      </c>
      <c r="B22" s="495">
        <v>2685.35416923</v>
      </c>
      <c r="C22" s="495">
        <v>18716.86439807</v>
      </c>
      <c r="D22" s="495">
        <v>30667.27384641</v>
      </c>
      <c r="E22" s="495">
        <v>2128.4093744199999</v>
      </c>
      <c r="F22" s="522">
        <v>16137.597851039998</v>
      </c>
    </row>
    <row r="23" spans="1:6" ht="12.75" customHeight="1">
      <c r="A23" s="491" t="s">
        <v>153</v>
      </c>
      <c r="B23" s="495">
        <v>2746.3154414899996</v>
      </c>
      <c r="C23" s="495">
        <v>17851.952164750001</v>
      </c>
      <c r="D23" s="495">
        <v>27882.691756650001</v>
      </c>
      <c r="E23" s="495">
        <v>2473.5948509400005</v>
      </c>
      <c r="F23" s="522">
        <v>14465.97789229</v>
      </c>
    </row>
    <row r="24" spans="1:6" ht="12.75" customHeight="1">
      <c r="A24" s="491" t="s">
        <v>133</v>
      </c>
      <c r="B24" s="495">
        <v>2485.0515613700004</v>
      </c>
      <c r="C24" s="495">
        <v>17933.195049079997</v>
      </c>
      <c r="D24" s="495">
        <v>31334.112412739996</v>
      </c>
      <c r="E24" s="495">
        <v>3053.5156652300002</v>
      </c>
      <c r="F24" s="522">
        <v>20135.886889220001</v>
      </c>
    </row>
    <row r="25" spans="1:6" ht="12.75" customHeight="1">
      <c r="A25" s="491"/>
      <c r="B25" s="495"/>
      <c r="C25" s="495"/>
      <c r="D25" s="495"/>
      <c r="E25" s="495"/>
      <c r="F25" s="522"/>
    </row>
    <row r="26" spans="1:6" ht="12.75" customHeight="1">
      <c r="A26" s="526" t="s">
        <v>135</v>
      </c>
      <c r="B26" s="498"/>
      <c r="C26" s="498"/>
      <c r="D26" s="498"/>
      <c r="E26" s="498"/>
      <c r="F26" s="527"/>
    </row>
    <row r="27" spans="1:6" ht="12.75" customHeight="1">
      <c r="A27" s="491" t="s">
        <v>155</v>
      </c>
      <c r="B27" s="495">
        <v>8202.9261104699999</v>
      </c>
      <c r="C27" s="495">
        <v>48136.747534840004</v>
      </c>
      <c r="D27" s="495">
        <v>65894.877310800017</v>
      </c>
      <c r="E27" s="495">
        <v>4408.7339626099993</v>
      </c>
      <c r="F27" s="522">
        <v>42423.111307899999</v>
      </c>
    </row>
    <row r="28" spans="1:6" ht="12.75" customHeight="1">
      <c r="A28" s="491" t="s">
        <v>17</v>
      </c>
      <c r="B28" s="495">
        <v>7278.6553069700003</v>
      </c>
      <c r="C28" s="495">
        <v>35502.085452580002</v>
      </c>
      <c r="D28" s="495">
        <v>55124.847723250001</v>
      </c>
      <c r="E28" s="495">
        <v>5754.3102057300002</v>
      </c>
      <c r="F28" s="522">
        <v>38667.000969219996</v>
      </c>
    </row>
    <row r="29" spans="1:6" ht="12.75" customHeight="1">
      <c r="A29" s="491" t="s">
        <v>137</v>
      </c>
      <c r="B29" s="495">
        <v>924.27080349999892</v>
      </c>
      <c r="C29" s="495">
        <v>12634.662082260002</v>
      </c>
      <c r="D29" s="495">
        <v>10770.029587550001</v>
      </c>
      <c r="E29" s="495">
        <v>-1345.5762431200008</v>
      </c>
      <c r="F29" s="522">
        <v>3756.1103386800014</v>
      </c>
    </row>
    <row r="30" spans="1:6" ht="12.75" customHeight="1">
      <c r="A30" s="491" t="s">
        <v>156</v>
      </c>
      <c r="B30" s="495">
        <v>4970.9909992599996</v>
      </c>
      <c r="C30" s="495">
        <v>48772.790990330002</v>
      </c>
      <c r="D30" s="495">
        <v>72218.735557299995</v>
      </c>
      <c r="E30" s="495">
        <v>3890.6217490099998</v>
      </c>
      <c r="F30" s="522">
        <v>40319.396653990007</v>
      </c>
    </row>
    <row r="31" spans="1:6" ht="12.75" customHeight="1">
      <c r="A31" s="491" t="s">
        <v>157</v>
      </c>
      <c r="B31" s="495">
        <v>4046.7201957600005</v>
      </c>
      <c r="C31" s="495">
        <v>36138.128908070001</v>
      </c>
      <c r="D31" s="495">
        <v>61448.705969750001</v>
      </c>
      <c r="E31" s="495">
        <v>5236.1979921300008</v>
      </c>
      <c r="F31" s="522">
        <v>36563.286315310004</v>
      </c>
    </row>
    <row r="32" spans="1:6" ht="12.75" customHeight="1">
      <c r="A32" s="491" t="s">
        <v>158</v>
      </c>
      <c r="B32" s="495">
        <v>-47.226266550000005</v>
      </c>
      <c r="C32" s="495">
        <v>324.07334388000032</v>
      </c>
      <c r="D32" s="495">
        <v>236.2246256300003</v>
      </c>
      <c r="E32" s="495">
        <v>-53.121979190000005</v>
      </c>
      <c r="F32" s="522">
        <v>-5.1332493900000031</v>
      </c>
    </row>
    <row r="33" spans="1:6" ht="12.75" customHeight="1">
      <c r="A33" s="491" t="s">
        <v>139</v>
      </c>
      <c r="B33" s="495">
        <v>100.84965745000001</v>
      </c>
      <c r="C33" s="495">
        <v>2605.17516763</v>
      </c>
      <c r="D33" s="495">
        <v>3352.3413539399999</v>
      </c>
      <c r="E33" s="495">
        <v>40.788907269999996</v>
      </c>
      <c r="F33" s="522">
        <v>841.74990596999999</v>
      </c>
    </row>
    <row r="34" spans="1:6" ht="12.75" customHeight="1">
      <c r="A34" s="491" t="s">
        <v>140</v>
      </c>
      <c r="B34" s="495">
        <v>148.07592400000001</v>
      </c>
      <c r="C34" s="495">
        <v>2281.1018237500002</v>
      </c>
      <c r="D34" s="495">
        <v>3116.1167283100003</v>
      </c>
      <c r="E34" s="495">
        <v>93.91088646</v>
      </c>
      <c r="F34" s="522">
        <v>846.88315536000005</v>
      </c>
    </row>
    <row r="35" spans="1:6" ht="12.75" customHeight="1">
      <c r="A35" s="491" t="s">
        <v>159</v>
      </c>
      <c r="B35" s="495">
        <v>971.49707004999891</v>
      </c>
      <c r="C35" s="495">
        <v>12310.58873838</v>
      </c>
      <c r="D35" s="495">
        <v>10533.804961919999</v>
      </c>
      <c r="E35" s="495">
        <v>-1292.4542639300007</v>
      </c>
      <c r="F35" s="522">
        <v>3761.2435880700004</v>
      </c>
    </row>
    <row r="36" spans="1:6" ht="12.75" customHeight="1">
      <c r="A36" s="491" t="s">
        <v>142</v>
      </c>
      <c r="B36" s="495">
        <v>4870.1413418099992</v>
      </c>
      <c r="C36" s="495">
        <v>46167.615822699998</v>
      </c>
      <c r="D36" s="495">
        <v>68866.394203360003</v>
      </c>
      <c r="E36" s="495">
        <v>3849.8328417399998</v>
      </c>
      <c r="F36" s="522">
        <v>39477.646748020001</v>
      </c>
    </row>
    <row r="37" spans="1:6" ht="12.75" customHeight="1">
      <c r="A37" s="491" t="s">
        <v>143</v>
      </c>
      <c r="B37" s="495">
        <v>3898.6442717600003</v>
      </c>
      <c r="C37" s="495">
        <v>33857.027084319998</v>
      </c>
      <c r="D37" s="495">
        <v>58332.58924144</v>
      </c>
      <c r="E37" s="495">
        <v>5142.2871056700005</v>
      </c>
      <c r="F37" s="522">
        <v>35716.403159950001</v>
      </c>
    </row>
    <row r="38" spans="1:6" ht="12.75" customHeight="1">
      <c r="A38" s="514"/>
      <c r="B38" s="515"/>
      <c r="C38" s="515"/>
      <c r="D38" s="515"/>
      <c r="E38" s="515"/>
      <c r="F38" s="523"/>
    </row>
    <row r="39" spans="1:6" ht="12" customHeight="1">
      <c r="A39" s="524"/>
      <c r="B39" s="524"/>
      <c r="C39" s="524"/>
      <c r="D39" s="524"/>
      <c r="E39" s="524"/>
      <c r="F39" s="524"/>
    </row>
    <row r="40" spans="1:6" ht="10.35" customHeight="1">
      <c r="A40" s="504" t="s">
        <v>160</v>
      </c>
      <c r="B40" s="524"/>
      <c r="C40" s="524"/>
      <c r="D40" s="524"/>
      <c r="E40" s="524"/>
      <c r="F40" s="524"/>
    </row>
    <row r="41" spans="1:6" ht="10.35" customHeight="1">
      <c r="A41" s="504" t="s">
        <v>161</v>
      </c>
    </row>
    <row r="42" spans="1:6" ht="11.25" customHeight="1">
      <c r="A42" s="504" t="s">
        <v>162</v>
      </c>
    </row>
    <row r="43" spans="1:6" ht="10.5" customHeight="1">
      <c r="A43" s="528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D483E922600CB34DA7C95A089684AAAA" ma:contentTypeVersion="21" ma:contentTypeDescription="Crie um novo documento." ma:contentTypeScope="" ma:versionID="abee69566380b7b3a17b220813d9f842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endamentoPublicacao xmlns="59fd1f5f-b86d-4ade-a4f9-0d916cac7502" xsi:nil="true"/>
    <DataPrimeiraPublicacao xmlns="59fd1f5f-b86d-4ade-a4f9-0d916cac7502">2024-09-24T19:53:58+00:00</DataPrimeiraPublicacao>
    <DataReferencia xmlns="902dc832-b3f6-4247-9a0f-73f56caf4f49">2024-09-01T03:00:00+00:00</DataReferencia>
    <DescricaoDocumento xmlns="59fd1f5f-b86d-4ade-a4f9-0d916cac7502" xsi:nil="true"/>
    <TaxCatchAll xmlns="59fd1f5f-b86d-4ade-a4f9-0d916cac7502"/>
    <HouvePrimeiraPublicacao xmlns="59fd1f5f-b86d-4ade-a4f9-0d916cac7502">0</HouvePrimeiraPublicacao>
  </documentManagement>
</p:properties>
</file>

<file path=customXml/itemProps1.xml><?xml version="1.0" encoding="utf-8"?>
<ds:datastoreItem xmlns:ds="http://schemas.openxmlformats.org/officeDocument/2006/customXml" ds:itemID="{AB1DD2DC-599A-4E22-8E9E-23ABE8A9A98F}"/>
</file>

<file path=customXml/itemProps2.xml><?xml version="1.0" encoding="utf-8"?>
<ds:datastoreItem xmlns:ds="http://schemas.openxmlformats.org/officeDocument/2006/customXml" ds:itemID="{93614770-62C5-4F65-BA1D-C1FBF82F6A2C}"/>
</file>

<file path=customXml/itemProps3.xml><?xml version="1.0" encoding="utf-8"?>
<ds:datastoreItem xmlns:ds="http://schemas.openxmlformats.org/officeDocument/2006/customXml" ds:itemID="{BA97806C-7269-457B-AE31-F9D165069F72}"/>
</file>

<file path=customXml/itemProps4.xml><?xml version="1.0" encoding="utf-8"?>
<ds:datastoreItem xmlns:ds="http://schemas.openxmlformats.org/officeDocument/2006/customXml" ds:itemID="{2B0A285B-0744-4373-B04C-CA27CC5C9F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32</vt:i4>
      </vt:variant>
    </vt:vector>
  </HeadingPairs>
  <TitlesOfParts>
    <vt:vector size="64" baseType="lpstr">
      <vt:lpstr>Índice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Tabela 31</vt:lpstr>
      <vt:lpstr>Índice!Area_de_impressao</vt:lpstr>
      <vt:lpstr>'Tabela 1'!Area_de_impressao</vt:lpstr>
      <vt:lpstr>'Tabela 10'!Area_de_impressao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31'!Area_de_impressao</vt:lpstr>
      <vt:lpstr>'Tabela 4'!Area_de_impressao</vt:lpstr>
      <vt:lpstr>'Tabela 5'!Area_de_impressao</vt:lpstr>
      <vt:lpstr>'Tabela 6'!Area_de_impressao</vt:lpstr>
      <vt:lpstr>'Tabela 7'!Area_de_impressao</vt:lpstr>
      <vt:lpstr>'Tabela 8'!Area_de_impressao</vt:lpstr>
      <vt:lpstr>'Tabela 9'!Area_de_impressao</vt:lpstr>
    </vt:vector>
  </TitlesOfParts>
  <Company>Bacen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do setor externo</dc:title>
  <dc:creator>Gustavo Felipe de Sousa</dc:creator>
  <cp:lastModifiedBy>Carlos Dias Alvarez</cp:lastModifiedBy>
  <dcterms:created xsi:type="dcterms:W3CDTF">2024-09-23T21:42:01Z</dcterms:created>
  <dcterms:modified xsi:type="dcterms:W3CDTF">2024-09-24T19:49:37Z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0x010100150FCB6E4C822D4CB5402A0369820ED100D483E922600CB34DA7C95A089684AAAA</vt:lpwstr>
  </property>
</Properties>
</file>