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Nota para a Imprensa\2025\12\Semana 3\"/>
    </mc:Choice>
  </mc:AlternateContent>
  <xr:revisionPtr revIDLastSave="0" documentId="13_ncr:1_{DBC65879-4B7C-405B-A413-B4AE88298F25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Índice" sheetId="165" r:id="rId1"/>
    <sheet name="Tabela 1" sheetId="65" r:id="rId2"/>
    <sheet name="Tabela 2" sheetId="39" r:id="rId3"/>
    <sheet name="Tabela 3" sheetId="52" r:id="rId4"/>
    <sheet name="Tabela 4" sheetId="128" r:id="rId5"/>
    <sheet name="Tabela 4-A" sheetId="130" r:id="rId6"/>
    <sheet name="Tabela 4-B" sheetId="129" r:id="rId7"/>
    <sheet name="Tabela 5" sheetId="85" r:id="rId8"/>
    <sheet name="Tabela 6" sheetId="66" r:id="rId9"/>
    <sheet name="Tabela 7" sheetId="131" r:id="rId10"/>
    <sheet name="Tabela 7-A" sheetId="132" r:id="rId11"/>
    <sheet name="Tabela 7-B" sheetId="133" r:id="rId12"/>
    <sheet name="Tabela 8" sheetId="135" r:id="rId13"/>
    <sheet name="Tabela 8-A" sheetId="137" r:id="rId14"/>
    <sheet name="Tabela 8-B" sheetId="136" r:id="rId15"/>
    <sheet name="Tabela 9" sheetId="91" r:id="rId16"/>
    <sheet name="Tabela 10" sheetId="144" r:id="rId17"/>
    <sheet name="Tabela 10-A" sheetId="145" r:id="rId18"/>
    <sheet name="Tabela 10-B" sheetId="146" r:id="rId19"/>
    <sheet name="Tabela 11" sheetId="82" r:id="rId20"/>
    <sheet name="Tabela 12" sheetId="117" r:id="rId21"/>
    <sheet name="Tabela 13" sheetId="118" r:id="rId22"/>
    <sheet name="Tabela 14" sheetId="155" r:id="rId23"/>
    <sheet name="Tabela 15" sheetId="97" r:id="rId24"/>
    <sheet name="Tabela 16" sheetId="101" r:id="rId25"/>
    <sheet name="Tabela 17" sheetId="47" r:id="rId26"/>
    <sheet name="Tabela 18" sheetId="104" r:id="rId27"/>
    <sheet name="Tabela 19" sheetId="106" r:id="rId28"/>
    <sheet name="Tabela 20" sheetId="107" r:id="rId29"/>
    <sheet name="Tabela 21" sheetId="150" r:id="rId30"/>
    <sheet name="Tabela 22" sheetId="157" r:id="rId31"/>
    <sheet name="Tabela 23" sheetId="159" r:id="rId32"/>
    <sheet name="Tabela 24" sheetId="160" r:id="rId33"/>
    <sheet name="Tabela 25" sheetId="158" r:id="rId34"/>
    <sheet name="Tabela 26" sheetId="163" r:id="rId35"/>
    <sheet name="Tabela 27" sheetId="164" r:id="rId36"/>
  </sheets>
  <definedNames>
    <definedName name="_xlnm.Print_Area" localSheetId="0">Índice!$A$1:$B$37,Índice!$A$39:$B$39</definedName>
    <definedName name="_xlnm.Print_Area" localSheetId="1">'Tabela 1'!$A$1:$I$50</definedName>
    <definedName name="_xlnm.Print_Area" localSheetId="16">'Tabela 10'!$A$1:$M$63</definedName>
    <definedName name="_xlnm.Print_Area" localSheetId="17">'Tabela 10-A'!$A$1:$M$56</definedName>
    <definedName name="_xlnm.Print_Area" localSheetId="18">'Tabela 10-B'!$A$1:$M$25</definedName>
    <definedName name="_xlnm.Print_Area" localSheetId="19">'Tabela 11'!$A$1:$I$36</definedName>
    <definedName name="_xlnm.Print_Area" localSheetId="20">'Tabela 12'!$A$1:$I$36</definedName>
    <definedName name="_xlnm.Print_Area" localSheetId="21">'Tabela 13'!$A$1:$I$36</definedName>
    <definedName name="_xlnm.Print_Area" localSheetId="22">'Tabela 14'!$A$1:$I$39</definedName>
    <definedName name="_xlnm.Print_Area" localSheetId="23">'Tabela 15'!$A$1:$P$56</definedName>
    <definedName name="_xlnm.Print_Area" localSheetId="24">'Tabela 16'!$A$1:$O$55</definedName>
    <definedName name="_xlnm.Print_Area" localSheetId="25">'Tabela 17'!$A$1:$I$76</definedName>
    <definedName name="_xlnm.Print_Area" localSheetId="26">'Tabela 18'!$A$1:$L$36</definedName>
    <definedName name="_xlnm.Print_Area" localSheetId="27">'Tabela 19'!$A$1:$L$37</definedName>
    <definedName name="_xlnm.Print_Area" localSheetId="2">'Tabela 2'!$A$1:$L$57</definedName>
    <definedName name="_xlnm.Print_Area" localSheetId="28">'Tabela 20'!$A$1:$K$49</definedName>
    <definedName name="_xlnm.Print_Area" localSheetId="29">'Tabela 21'!$A$1:$O$51</definedName>
    <definedName name="_xlnm.Print_Area" localSheetId="30">'Tabela 22'!$A$1:$I$26</definedName>
    <definedName name="_xlnm.Print_Area" localSheetId="31">'Tabela 23'!$A$1:$I$26</definedName>
    <definedName name="_xlnm.Print_Area" localSheetId="32">'Tabela 24'!$A$1:$I$26</definedName>
    <definedName name="_xlnm.Print_Area" localSheetId="33">'Tabela 25'!$A$1:$I$28</definedName>
    <definedName name="_xlnm.Print_Area" localSheetId="34">'Tabela 26'!$A$1:$O$54</definedName>
    <definedName name="_xlnm.Print_Area" localSheetId="35">'Tabela 27'!$A$1:$O$56</definedName>
    <definedName name="_xlnm.Print_Area" localSheetId="3">'Tabela 3'!$A$1:$N$57</definedName>
    <definedName name="_xlnm.Print_Area" localSheetId="4">'Tabela 4'!$A$1:$L$60</definedName>
    <definedName name="_xlnm.Print_Area" localSheetId="5">'Tabela 4-A'!$A$1:$L$53</definedName>
    <definedName name="_xlnm.Print_Area" localSheetId="6">'Tabela 4-B'!$A$1:$L$46</definedName>
    <definedName name="_xlnm.Print_Area" localSheetId="7">'Tabela 5'!$A$1:$L$37</definedName>
    <definedName name="_xlnm.Print_Area" localSheetId="8">'Tabela 6'!$A$1:$L$38</definedName>
    <definedName name="_xlnm.Print_Area" localSheetId="9">'Tabela 7'!$A$1:$L$63</definedName>
    <definedName name="_xlnm.Print_Area" localSheetId="10">'Tabela 7-A'!$A$1:$L$56</definedName>
    <definedName name="_xlnm.Print_Area" localSheetId="11">'Tabela 7-B'!$A$1:$L$48</definedName>
    <definedName name="_xlnm.Print_Area" localSheetId="12">'Tabela 8'!$A$1:$L$63</definedName>
    <definedName name="_xlnm.Print_Area" localSheetId="13">'Tabela 8-A'!$A$1:$L$56</definedName>
    <definedName name="_xlnm.Print_Area" localSheetId="14">'Tabela 8-B'!$A$1:$L$49</definedName>
    <definedName name="_xlnm.Print_Area" localSheetId="15">'Tabela 9'!$A$1:$Q$54</definedName>
    <definedName name="igpdic">#REF!</definedName>
    <definedName name="MAPA1">#REF!</definedName>
    <definedName name="MAPA2" localSheetId="22">#REF!</definedName>
    <definedName name="MAPA2" localSheetId="29">#REF!</definedName>
    <definedName name="MAPA2" localSheetId="30">#REF!</definedName>
    <definedName name="MAPA2" localSheetId="31">#REF!</definedName>
    <definedName name="MAPA2" localSheetId="32">#REF!</definedName>
    <definedName name="MAPA2" localSheetId="33">#REF!</definedName>
    <definedName name="MAPA2">#REF!</definedName>
    <definedName name="Print_Area_MI" localSheetId="22">#REF!</definedName>
    <definedName name="Print_Area_MI" localSheetId="29">#REF!</definedName>
    <definedName name="Print_Area_MI" localSheetId="30">#REF!</definedName>
    <definedName name="Print_Area_MI" localSheetId="31">#REF!</definedName>
    <definedName name="Print_Area_MI" localSheetId="32">#REF!</definedName>
    <definedName name="Print_Area_MI" localSheetId="33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<sst xmlns="http://schemas.openxmlformats.org/spreadsheetml/2006/main" count="1984" uniqueCount="577">
  <si>
    <t xml:space="preserve">    Prefixado: LTN, NTN-F (a partir de dezembro de 2003) e títulos da dívida externa emitidos em reais (BRL 16, BRL 22 e BRL 28);</t>
  </si>
  <si>
    <r>
      <t xml:space="preserve">   Dívidas reestruturadas</t>
    </r>
    <r>
      <rPr>
        <b/>
        <vertAlign val="superscript"/>
        <sz val="8"/>
        <rFont val="Arial"/>
        <family val="2"/>
      </rPr>
      <t>7/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</si>
  <si>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 xml:space="preserve">7/ </t>
    </r>
    <r>
      <rPr>
        <sz val="7"/>
        <rFont val="Arial"/>
        <family val="2"/>
      </rPr>
      <t xml:space="preserve">  </t>
    </r>
  </si>
  <si>
    <t xml:space="preserve">   Depósitos à vista</t>
  </si>
  <si>
    <t>IPCA</t>
  </si>
  <si>
    <t>remu-</t>
  </si>
  <si>
    <t>neração</t>
  </si>
  <si>
    <t xml:space="preserve">   Dívidas reestruturadas</t>
  </si>
  <si>
    <t xml:space="preserve">   Outros créditos do Gov. Federal</t>
  </si>
  <si>
    <t xml:space="preserve">   Outros débitos</t>
  </si>
  <si>
    <t xml:space="preserve">   Outros créditos</t>
  </si>
  <si>
    <t xml:space="preserve">   Créditos do Bacen inst.financeiras</t>
  </si>
  <si>
    <r>
      <t>1/</t>
    </r>
    <r>
      <rPr>
        <sz val="6"/>
        <rFont val="Arial"/>
        <family val="2"/>
      </rPr>
      <t xml:space="preserve"> Os fatores condicionantes da dívida bruta do governo geral como percentual do PIB consideram o total dos fatores, dividido pelo PIB acumulado nos últimos 12 meses </t>
    </r>
  </si>
  <si>
    <t xml:space="preserve"> Dívida interna</t>
  </si>
  <si>
    <t xml:space="preserve">      Dívidas securitizadas e TDA</t>
  </si>
  <si>
    <r>
      <t>1/</t>
    </r>
    <r>
      <rPr>
        <sz val="6"/>
        <rFont val="Arial"/>
        <family val="2"/>
      </rPr>
      <t xml:space="preserve"> Os fatores condicionantes da dívida líquida como percentual do PIB consideram o total dos fatores, dividido pelo PIB acumulado nos últimos 12 meses em valores correntes, </t>
    </r>
  </si>
  <si>
    <t xml:space="preserve">    Dívida interna indexada ao câmbio</t>
  </si>
  <si>
    <r>
      <t>1/</t>
    </r>
    <r>
      <rPr>
        <sz val="6"/>
        <rFont val="Arial"/>
        <family val="2"/>
      </rPr>
      <t xml:space="preserve"> Diferença entre a variação dos estoques em reais da dívida interna líquida indexada ao câmbio e os fluxos em dólar da dívida interna líquida indexada ao câmbio, convertidos</t>
    </r>
  </si>
  <si>
    <t xml:space="preserve">   Aplicações em fundos e progr.</t>
  </si>
  <si>
    <t xml:space="preserve">   Outras dívidas estaduais</t>
  </si>
  <si>
    <t xml:space="preserve">  Dívida externa</t>
  </si>
  <si>
    <t xml:space="preserve">      Aplicações dos gov. subnacionais</t>
  </si>
  <si>
    <t xml:space="preserve">   Dívida bancária dos governos estaduais</t>
  </si>
  <si>
    <t xml:space="preserve">   Dívida bancária dos governos municipais</t>
  </si>
  <si>
    <t xml:space="preserve">      Inst híb de capital e dívida</t>
  </si>
  <si>
    <t xml:space="preserve">   Créditos a Inst. Financ. Oficiais</t>
  </si>
  <si>
    <t xml:space="preserve">        Fluxos em 12 meses </t>
  </si>
  <si>
    <t xml:space="preserve">       Fluxos acumulados no ano</t>
  </si>
  <si>
    <t xml:space="preserve">        Fluxos mensais</t>
  </si>
  <si>
    <t xml:space="preserve">     Taxa acumulada em doze meses</t>
  </si>
  <si>
    <r>
      <t>2/</t>
    </r>
    <r>
      <rPr>
        <sz val="6"/>
        <rFont val="Arial"/>
        <family val="2"/>
      </rPr>
      <t xml:space="preserve"> Inclui ajuste de paridade da cesta de moedas que integram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</si>
  <si>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 dívida externa, e demais ajustes da área externa.</t>
    </r>
  </si>
  <si>
    <r>
      <t>Indexador</t>
    </r>
    <r>
      <rPr>
        <b/>
        <vertAlign val="superscript"/>
        <sz val="8"/>
        <color indexed="8"/>
        <rFont val="Arial"/>
        <family val="2"/>
      </rPr>
      <t>1/</t>
    </r>
  </si>
  <si>
    <t>PIB últimos 12 mesess em valores correntes*</t>
  </si>
  <si>
    <t>Fluxos</t>
  </si>
  <si>
    <t xml:space="preserve">   Operações compromissadas do Bacen</t>
  </si>
  <si>
    <r>
      <t>6/</t>
    </r>
    <r>
      <rPr>
        <sz val="6"/>
        <rFont val="Arial"/>
        <family val="2"/>
      </rPr>
      <t xml:space="preserve"> Inclui saldo da dívida mobiliária em mercado, descontadas as aplicações intergovernamentais em títulos públicos estaduais e os títulos em tesouraria.</t>
    </r>
  </si>
  <si>
    <r>
      <t>7/</t>
    </r>
    <r>
      <rPr>
        <sz val="6"/>
        <rFont val="Arial"/>
        <family val="2"/>
      </rPr>
      <t xml:space="preserve"> Inclui saldo da dívida mobiliária em mercado, descontados os títulos em tesouraria.</t>
    </r>
  </si>
  <si>
    <r>
      <t xml:space="preserve">      Aplic. de entidades da adm. Federal</t>
    </r>
    <r>
      <rPr>
        <b/>
        <vertAlign val="superscript"/>
        <sz val="8"/>
        <rFont val="Arial"/>
        <family val="2"/>
      </rPr>
      <t>5/</t>
    </r>
  </si>
  <si>
    <r>
      <t xml:space="preserve">   Dívida mobiliária dos governos estaduais</t>
    </r>
    <r>
      <rPr>
        <b/>
        <vertAlign val="superscript"/>
        <sz val="8"/>
        <rFont val="Arial"/>
        <family val="2"/>
      </rPr>
      <t>6/</t>
    </r>
  </si>
  <si>
    <r>
      <t xml:space="preserve">   Dívida mobiliária dos governos municipais</t>
    </r>
    <r>
      <rPr>
        <b/>
        <vertAlign val="superscript"/>
        <sz val="8"/>
        <rFont val="Arial"/>
        <family val="2"/>
      </rPr>
      <t>7/</t>
    </r>
  </si>
  <si>
    <t xml:space="preserve">    IPCA: NTN-B;</t>
  </si>
  <si>
    <t xml:space="preserve">    Cambial interna: BTN, CFT-D, NTN-M, NTN-A, NTN-D, NTN-I, NTN-R, NBCE, NBCF, FAT cambial;</t>
  </si>
  <si>
    <t xml:space="preserve">        Fluxo mensal</t>
  </si>
  <si>
    <t xml:space="preserve">      Fluxos acumulados no ano</t>
  </si>
  <si>
    <t xml:space="preserve">          Fluxos acumulados no ano</t>
  </si>
  <si>
    <t xml:space="preserve">     Taxa acumulada no ano</t>
  </si>
  <si>
    <t xml:space="preserve">                  Primário por indexador</t>
  </si>
  <si>
    <t xml:space="preserve">            Fluxos acumulados no ano</t>
  </si>
  <si>
    <t xml:space="preserve">   Relacionamento com Banco Central</t>
  </si>
  <si>
    <t xml:space="preserve">   Relacionamento com Governo Federal</t>
  </si>
  <si>
    <t xml:space="preserve">      Conta única</t>
  </si>
  <si>
    <t xml:space="preserve">      Dívida Mob. na carteira do Bacen</t>
  </si>
  <si>
    <t xml:space="preserve">      Dív. Mob. na cart. do Bacen</t>
  </si>
  <si>
    <t xml:space="preserve">   Relacionamento com o Bacen</t>
  </si>
  <si>
    <r>
      <t>5/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</si>
  <si>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t>Dívida líquida total – saldo</t>
  </si>
  <si>
    <t>Dívida líquida – variação mensal</t>
  </si>
  <si>
    <t xml:space="preserve">    Dívida externa – metodológico</t>
  </si>
  <si>
    <r>
      <t xml:space="preserve">  Dívida externa – outros ajustes</t>
    </r>
    <r>
      <rPr>
        <b/>
        <vertAlign val="superscript"/>
        <sz val="8"/>
        <rFont val="Arial"/>
        <family val="2"/>
      </rPr>
      <t>2/</t>
    </r>
  </si>
  <si>
    <r>
      <t>Efeito crescimento PIB – dívida</t>
    </r>
    <r>
      <rPr>
        <b/>
        <vertAlign val="superscript"/>
        <sz val="8"/>
        <rFont val="Arial"/>
        <family val="2"/>
      </rPr>
      <t>3/</t>
    </r>
  </si>
  <si>
    <r>
      <t xml:space="preserve">  Dívida externa – outros ajustes</t>
    </r>
    <r>
      <rPr>
        <b/>
        <vertAlign val="superscript"/>
        <sz val="8"/>
        <rFont val="Arial"/>
        <family val="2"/>
      </rPr>
      <t>3/</t>
    </r>
  </si>
  <si>
    <r>
      <t>Efeito crescimento PIB – dívida</t>
    </r>
    <r>
      <rPr>
        <b/>
        <vertAlign val="superscript"/>
        <sz val="8"/>
        <rFont val="Arial"/>
        <family val="2"/>
      </rPr>
      <t>4/</t>
    </r>
  </si>
  <si>
    <r>
      <t xml:space="preserve">      Empresas estatais federais</t>
    </r>
    <r>
      <rPr>
        <b/>
        <vertAlign val="superscript"/>
        <sz val="8"/>
        <rFont val="Arial"/>
        <family val="2"/>
      </rPr>
      <t>2/</t>
    </r>
  </si>
  <si>
    <t xml:space="preserve">   Governo Federal</t>
  </si>
  <si>
    <t>Governo Federal</t>
  </si>
  <si>
    <t xml:space="preserve">   Previdência Social</t>
  </si>
  <si>
    <t xml:space="preserve">   Créditos concedidos a inst. financ. oficiais</t>
  </si>
  <si>
    <t xml:space="preserve">      Dívida mobiliária na carteira do Bacen</t>
  </si>
  <si>
    <t xml:space="preserve">      Carteira de tít. púb. das emp. estatais</t>
  </si>
  <si>
    <t xml:space="preserve">   Créditos conced. a inst. fin. oficiais</t>
  </si>
  <si>
    <t xml:space="preserve">      Dívida mob. na carteira do Bacen</t>
  </si>
  <si>
    <t xml:space="preserve">             Fluxo mensal</t>
  </si>
  <si>
    <r>
      <t xml:space="preserve">4/ </t>
    </r>
    <r>
      <rPr>
        <sz val="6"/>
        <rFont val="Arial"/>
        <family val="2"/>
      </rPr>
      <t xml:space="preserve"> Diferença de critério na apropriação dos juros externos.</t>
    </r>
  </si>
  <si>
    <t xml:space="preserve">      Equalização cambial</t>
  </si>
  <si>
    <t xml:space="preserve">      Dív. mob. na cart. do Bacen</t>
  </si>
  <si>
    <t xml:space="preserve">  Necessidades financ. dívida bruta Gov. Geral</t>
  </si>
  <si>
    <t xml:space="preserve">    Emissões líquidas dívida bruta Gov. Geral</t>
  </si>
  <si>
    <t xml:space="preserve">    Juros nominais dívida bruta do Gov. Geral</t>
  </si>
  <si>
    <t xml:space="preserve">  Ajuste cambial s/dívida bruta Gov. Geral</t>
  </si>
  <si>
    <t>Dívida bruta do Governo Geral</t>
  </si>
  <si>
    <t xml:space="preserve">   Dívida bancária do Governo Federal</t>
  </si>
  <si>
    <r>
      <t>3/</t>
    </r>
    <r>
      <rPr>
        <sz val="6"/>
        <rFont val="Arial"/>
        <family val="2"/>
      </rPr>
      <t xml:space="preserve"> Inclui ajuste de paridade da cesta de moedas que integram a dívida externa líquida.</t>
    </r>
  </si>
  <si>
    <t xml:space="preserve">   Relacionamento c/Gov. Federal</t>
  </si>
  <si>
    <t xml:space="preserve">      Créditos junto ao BNDES</t>
  </si>
  <si>
    <t>Juros</t>
  </si>
  <si>
    <t>nominais</t>
  </si>
  <si>
    <t>lógico</t>
  </si>
  <si>
    <r>
      <t>interno</t>
    </r>
    <r>
      <rPr>
        <b/>
        <vertAlign val="superscript"/>
        <sz val="8"/>
        <rFont val="Arial"/>
        <family val="2"/>
      </rPr>
      <t>1/</t>
    </r>
  </si>
  <si>
    <r>
      <t>externo</t>
    </r>
    <r>
      <rPr>
        <b/>
        <vertAlign val="superscript"/>
        <sz val="8"/>
        <rFont val="Arial"/>
        <family val="2"/>
      </rPr>
      <t>2/</t>
    </r>
  </si>
  <si>
    <t>Parida-</t>
  </si>
  <si>
    <r>
      <t>dade</t>
    </r>
    <r>
      <rPr>
        <b/>
        <vertAlign val="superscript"/>
        <sz val="8"/>
        <rFont val="Arial"/>
        <family val="2"/>
      </rPr>
      <t>3/</t>
    </r>
  </si>
  <si>
    <t>Caixa e</t>
  </si>
  <si>
    <t>compe-</t>
  </si>
  <si>
    <r>
      <t>tência</t>
    </r>
    <r>
      <rPr>
        <b/>
        <vertAlign val="superscript"/>
        <sz val="8"/>
        <rFont val="Arial"/>
        <family val="2"/>
      </rPr>
      <t>4/</t>
    </r>
  </si>
  <si>
    <t>dívidas</t>
  </si>
  <si>
    <t>Rec. de</t>
  </si>
  <si>
    <t>Privati-</t>
  </si>
  <si>
    <t>zações</t>
  </si>
  <si>
    <t>Índices de preços</t>
  </si>
  <si>
    <t xml:space="preserve">   Taxa mensal</t>
  </si>
  <si>
    <t xml:space="preserve">    Prefixado: LTN, NTN-F (a partir de dezembro de 2003) e títulos da dívida externa emitidos em reais (BRL 16,BRL 22 e BRL 28);</t>
  </si>
  <si>
    <t xml:space="preserve">Necessidades </t>
  </si>
  <si>
    <t>de financiamento</t>
  </si>
  <si>
    <t>Emissões</t>
  </si>
  <si>
    <t>Líquidas</t>
  </si>
  <si>
    <t>Nominais</t>
  </si>
  <si>
    <t>Metodo-</t>
  </si>
  <si>
    <r>
      <t>interno</t>
    </r>
    <r>
      <rPr>
        <b/>
        <vertAlign val="superscript"/>
        <sz val="8"/>
        <color indexed="8"/>
        <rFont val="Arial"/>
        <family val="2"/>
      </rPr>
      <t>1/</t>
    </r>
  </si>
  <si>
    <t>externa</t>
  </si>
  <si>
    <t>outros</t>
  </si>
  <si>
    <r>
      <t>ajustes</t>
    </r>
    <r>
      <rPr>
        <b/>
        <vertAlign val="superscript"/>
        <sz val="8"/>
        <color indexed="8"/>
        <rFont val="Arial"/>
        <family val="2"/>
      </rPr>
      <t>3/</t>
    </r>
  </si>
  <si>
    <t xml:space="preserve">            Fluxos mensais</t>
  </si>
  <si>
    <t xml:space="preserve">         Fluxos acumulados no ano</t>
  </si>
  <si>
    <t xml:space="preserve">                Participação percentual por indexador</t>
  </si>
  <si>
    <t xml:space="preserve">     Detalhamento</t>
  </si>
  <si>
    <t xml:space="preserve">          Detalhamento</t>
  </si>
  <si>
    <t>R$ milhões</t>
  </si>
  <si>
    <t>Período</t>
  </si>
  <si>
    <t>Nominal</t>
  </si>
  <si>
    <t>Juros nominais</t>
  </si>
  <si>
    <t>Primário</t>
  </si>
  <si>
    <t>Total</t>
  </si>
  <si>
    <t>(+) déficit   (-) superávit</t>
  </si>
  <si>
    <t>Discriminação</t>
  </si>
  <si>
    <t>Jan</t>
  </si>
  <si>
    <t>Fev</t>
  </si>
  <si>
    <t>Mar</t>
  </si>
  <si>
    <t>Abr</t>
  </si>
  <si>
    <t>Mai</t>
  </si>
  <si>
    <t>Jun</t>
  </si>
  <si>
    <t>Jul</t>
  </si>
  <si>
    <t>Ago</t>
  </si>
  <si>
    <t>Dez</t>
  </si>
  <si>
    <t xml:space="preserve">      Bacen</t>
  </si>
  <si>
    <t xml:space="preserve">   Governos regionais</t>
  </si>
  <si>
    <t xml:space="preserve">      Governos estaduais </t>
  </si>
  <si>
    <t xml:space="preserve">      Governos municipais</t>
  </si>
  <si>
    <t xml:space="preserve">      Empresas estatais estaduais</t>
  </si>
  <si>
    <t xml:space="preserve">      Empresas estatais municipais</t>
  </si>
  <si>
    <t xml:space="preserve">      Governos estaduais</t>
  </si>
  <si>
    <t xml:space="preserve">      INSS</t>
  </si>
  <si>
    <r>
      <t>1/</t>
    </r>
    <r>
      <rPr>
        <sz val="6"/>
        <rFont val="Arial"/>
        <family val="2"/>
      </rPr>
      <t xml:space="preserve"> Inclui o INSS.</t>
    </r>
  </si>
  <si>
    <t>Correntes</t>
  </si>
  <si>
    <t>Ano</t>
  </si>
  <si>
    <t>Set</t>
  </si>
  <si>
    <t>Out</t>
  </si>
  <si>
    <t>Nov</t>
  </si>
  <si>
    <t>Saldo</t>
  </si>
  <si>
    <t>TR</t>
  </si>
  <si>
    <t>Outros</t>
  </si>
  <si>
    <t>Dívida líquida total</t>
  </si>
  <si>
    <t>Governos municipais</t>
  </si>
  <si>
    <t xml:space="preserve">   Banco Central do Brasil</t>
  </si>
  <si>
    <t xml:space="preserve">   Governos estaduais</t>
  </si>
  <si>
    <t xml:space="preserve">   Governos municipais</t>
  </si>
  <si>
    <t xml:space="preserve">   Empresas estatais</t>
  </si>
  <si>
    <t xml:space="preserve">     Federais</t>
  </si>
  <si>
    <t xml:space="preserve">   Arrecadação a recolher</t>
  </si>
  <si>
    <t xml:space="preserve">     Estaduais</t>
  </si>
  <si>
    <t xml:space="preserve">     Municipais</t>
  </si>
  <si>
    <t>Empresas estatais</t>
  </si>
  <si>
    <t>Dívida interna líquida</t>
  </si>
  <si>
    <t xml:space="preserve">   Federais</t>
  </si>
  <si>
    <t xml:space="preserve">      Outros débitos</t>
  </si>
  <si>
    <t xml:space="preserve">   Recursos do FAT</t>
  </si>
  <si>
    <t xml:space="preserve">   Estaduais</t>
  </si>
  <si>
    <t>Banco Central do Brasil</t>
  </si>
  <si>
    <t xml:space="preserve">   Municipais</t>
  </si>
  <si>
    <t xml:space="preserve">   Base monetária</t>
  </si>
  <si>
    <t xml:space="preserve">   Operações compromissadas </t>
  </si>
  <si>
    <t xml:space="preserve">   Demais contas do Bacen</t>
  </si>
  <si>
    <t>Dívida externa líquida</t>
  </si>
  <si>
    <t xml:space="preserve">   Governo federal</t>
  </si>
  <si>
    <t>Governos estaduais</t>
  </si>
  <si>
    <t>Dezembro</t>
  </si>
  <si>
    <t>Saldos</t>
  </si>
  <si>
    <t xml:space="preserve">% </t>
  </si>
  <si>
    <t>PIB</t>
  </si>
  <si>
    <t xml:space="preserve">     líquida, convertidos pela taxa de câmbio média (compra) do período.</t>
  </si>
  <si>
    <r>
      <t xml:space="preserve">* </t>
    </r>
    <r>
      <rPr>
        <sz val="6"/>
        <rFont val="Arial"/>
        <family val="2"/>
      </rPr>
      <t>Dados preliminares.</t>
    </r>
  </si>
  <si>
    <t xml:space="preserve">             Aplicações dos governos subnacionais</t>
  </si>
  <si>
    <t xml:space="preserve">          Dívida bancária  governos estaduais</t>
  </si>
  <si>
    <t xml:space="preserve">          Dívida bancária  governos municipais</t>
  </si>
  <si>
    <t xml:space="preserve">          Governo federal</t>
  </si>
  <si>
    <t xml:space="preserve">          Governos estaduais</t>
  </si>
  <si>
    <t xml:space="preserve">          Governos municipais</t>
  </si>
  <si>
    <t xml:space="preserve">    em reais pela taxa de câmbio média (compra) do período.</t>
  </si>
  <si>
    <t>PIB últimos 12 meses*</t>
  </si>
  <si>
    <t>%</t>
  </si>
  <si>
    <t>PIB acumulado no ano*</t>
  </si>
  <si>
    <t>* Dados preliminares.</t>
  </si>
  <si>
    <r>
      <t>2/</t>
    </r>
    <r>
      <rPr>
        <sz val="6"/>
        <rFont val="Arial"/>
        <family val="2"/>
      </rPr>
      <t xml:space="preserve"> Considera a soma dos efeitos mensais até o mês de referência.</t>
    </r>
  </si>
  <si>
    <t>Indexador</t>
  </si>
  <si>
    <r>
      <t>4/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</si>
  <si>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t xml:space="preserve">  NFSP</t>
  </si>
  <si>
    <t xml:space="preserve">    Primário</t>
  </si>
  <si>
    <t xml:space="preserve">    Juros nominais</t>
  </si>
  <si>
    <t xml:space="preserve">  Reconhecimento de dívidas</t>
  </si>
  <si>
    <t xml:space="preserve">  Privatizações</t>
  </si>
  <si>
    <t xml:space="preserve">   Dívida bancária estadual</t>
  </si>
  <si>
    <t xml:space="preserve">   Arrecadação a recolher </t>
  </si>
  <si>
    <t xml:space="preserve">   Depósitos à vista </t>
  </si>
  <si>
    <t xml:space="preserve">   Dívida bancária municipal</t>
  </si>
  <si>
    <t xml:space="preserve">   Arrecadação a recolher  </t>
  </si>
  <si>
    <t xml:space="preserve">      Dívida bancária   </t>
  </si>
  <si>
    <t xml:space="preserve">      Dívida bancária     </t>
  </si>
  <si>
    <t xml:space="preserve">      Depósitos à vista     </t>
  </si>
  <si>
    <t xml:space="preserve">   Dívida bancária federal</t>
  </si>
  <si>
    <t xml:space="preserve">   Depósitos a vista</t>
  </si>
  <si>
    <t xml:space="preserve">      Depósitos à vista   </t>
  </si>
  <si>
    <t xml:space="preserve">      Dívida bancária    </t>
  </si>
  <si>
    <t xml:space="preserve">      Debêntures </t>
  </si>
  <si>
    <r>
      <t>externo</t>
    </r>
    <r>
      <rPr>
        <b/>
        <vertAlign val="superscript"/>
        <sz val="8"/>
        <color indexed="8"/>
        <rFont val="Arial"/>
        <family val="2"/>
      </rPr>
      <t>2/</t>
    </r>
  </si>
  <si>
    <t xml:space="preserve">             Aplic.da Previdência Social</t>
  </si>
  <si>
    <t xml:space="preserve">             Arrecadação a recolher</t>
  </si>
  <si>
    <t xml:space="preserve">             Depósitos à vista (inclui ag.descentral.)</t>
  </si>
  <si>
    <t xml:space="preserve">             Aplicações na rede bancária (estadual)</t>
  </si>
  <si>
    <t xml:space="preserve">          Créditos junto às estatais</t>
  </si>
  <si>
    <t xml:space="preserve">          Recursos do FAT na rede bancária</t>
  </si>
  <si>
    <r>
      <t xml:space="preserve">  Ajuste cambial</t>
    </r>
    <r>
      <rPr>
        <b/>
        <vertAlign val="superscript"/>
        <sz val="8"/>
        <rFont val="Arial"/>
        <family val="2"/>
      </rPr>
      <t>2/</t>
    </r>
  </si>
  <si>
    <t xml:space="preserve">      Outros créditos</t>
  </si>
  <si>
    <r>
      <t>1/</t>
    </r>
    <r>
      <rPr>
        <sz val="6"/>
        <rFont val="Arial"/>
        <family val="2"/>
      </rPr>
      <t xml:space="preserve"> Inclui INSS. </t>
    </r>
  </si>
  <si>
    <t xml:space="preserve">   Governo Federal e Banco Central do Brasil</t>
  </si>
  <si>
    <t xml:space="preserve">          Aplicações em fundos e programas</t>
  </si>
  <si>
    <t xml:space="preserve">          Créditos concedidos a Inst. Financ. Oficiais</t>
  </si>
  <si>
    <t xml:space="preserve">             Instrumentos híbridos de capital e dívida</t>
  </si>
  <si>
    <t xml:space="preserve">             Créditos junto ao BNDES</t>
  </si>
  <si>
    <r>
      <t>1/</t>
    </r>
    <r>
      <rPr>
        <sz val="6"/>
        <rFont val="Arial"/>
        <family val="2"/>
      </rPr>
      <t xml:space="preserve"> Diferença entre a variação dos estoques em reais da dívida mobiliária interna indexada ao câmbio e os fluxos em dólar da dívida mobiliária interna indexada ao câmbio, convertidos</t>
    </r>
  </si>
  <si>
    <t>Dívida bruta do Governo Geral – saldo</t>
  </si>
  <si>
    <t>Dívida bruta do Gov. Geral – var. acum. no ano</t>
  </si>
  <si>
    <r>
      <t xml:space="preserve">  Ajuste cambial s/dívida bruta Gov. Geral</t>
    </r>
    <r>
      <rPr>
        <b/>
        <vertAlign val="superscript"/>
        <sz val="8"/>
        <rFont val="Arial"/>
        <family val="2"/>
      </rPr>
      <t>2/</t>
    </r>
  </si>
  <si>
    <t xml:space="preserve">   Dívida mobiliária em mercado</t>
  </si>
  <si>
    <r>
      <t xml:space="preserve">      Dívida mobiliária do Tesouro Nacional</t>
    </r>
    <r>
      <rPr>
        <b/>
        <vertAlign val="superscript"/>
        <sz val="8"/>
        <rFont val="Arial"/>
        <family val="2"/>
      </rPr>
      <t>1/</t>
    </r>
  </si>
  <si>
    <r>
      <t xml:space="preserve">2/ </t>
    </r>
    <r>
      <rPr>
        <sz val="6"/>
        <rFont val="Arial"/>
        <family val="2"/>
      </rPr>
      <t>Fundo de Garantia à Exportação.</t>
    </r>
  </si>
  <si>
    <r>
      <t xml:space="preserve">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</si>
  <si>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Instrumentos híbridos de capital e dívida</t>
    </r>
    <r>
      <rPr>
        <b/>
        <vertAlign val="superscript"/>
        <sz val="8"/>
        <rFont val="Arial"/>
        <family val="2"/>
      </rPr>
      <t>4/</t>
    </r>
  </si>
  <si>
    <t>Dívida líquida – variação acumulada no ano</t>
  </si>
  <si>
    <r>
      <t xml:space="preserve">      Governo Federal</t>
    </r>
    <r>
      <rPr>
        <b/>
        <vertAlign val="superscript"/>
        <sz val="8"/>
        <rFont val="Arial"/>
        <family val="2"/>
      </rPr>
      <t>1/</t>
    </r>
  </si>
  <si>
    <t xml:space="preserve">   Governo Central</t>
  </si>
  <si>
    <t xml:space="preserve">      Governo Federal</t>
  </si>
  <si>
    <t>Dívida bruta do Gov. Geral – variação mensal</t>
  </si>
  <si>
    <r>
      <t xml:space="preserve">   Aplicações em fundos e programas</t>
    </r>
    <r>
      <rPr>
        <b/>
        <vertAlign val="superscript"/>
        <sz val="8"/>
        <rFont val="Arial"/>
        <family val="2"/>
      </rPr>
      <t>5/</t>
    </r>
  </si>
  <si>
    <r>
      <t xml:space="preserve">   Outros créditos do Governo Federal</t>
    </r>
    <r>
      <rPr>
        <b/>
        <vertAlign val="superscript"/>
        <sz val="8"/>
        <rFont val="Arial"/>
        <family val="2"/>
      </rPr>
      <t>6/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</si>
  <si>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7/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</si>
  <si>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 xml:space="preserve">8/ </t>
    </r>
  </si>
  <si>
    <r>
      <t xml:space="preserve">5/ </t>
    </r>
    <r>
      <rPr>
        <sz val="6"/>
        <rFont val="Arial"/>
        <family val="2"/>
      </rPr>
      <t>Inclui fundos constitucionais e outros fundos e programas do governo federal.</t>
    </r>
  </si>
  <si>
    <r>
      <t xml:space="preserve">8/ </t>
    </r>
    <r>
      <rPr>
        <sz val="6"/>
        <rFont val="Arial"/>
        <family val="2"/>
      </rPr>
      <t>Inclui as operações compromissadas efetuadas no extramercado.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</si>
  <si>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</si>
  <si>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Dív. Mob. do Tesouro Nacional</t>
    </r>
    <r>
      <rPr>
        <b/>
        <vertAlign val="superscript"/>
        <sz val="8"/>
        <rFont val="Arial"/>
        <family val="2"/>
      </rPr>
      <t>5/</t>
    </r>
  </si>
  <si>
    <r>
      <t xml:space="preserve">      Inst híb de capital e dívida</t>
    </r>
    <r>
      <rPr>
        <b/>
        <vertAlign val="superscript"/>
        <sz val="8"/>
        <rFont val="Arial"/>
        <family val="2"/>
      </rPr>
      <t>8/</t>
    </r>
  </si>
  <si>
    <r>
      <t xml:space="preserve">   Aplicações em fundos e programas</t>
    </r>
    <r>
      <rPr>
        <b/>
        <vertAlign val="superscript"/>
        <sz val="8"/>
        <rFont val="Arial"/>
        <family val="2"/>
      </rPr>
      <t>9/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</si>
  <si>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11/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</si>
  <si>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>12/</t>
    </r>
  </si>
  <si>
    <r>
      <t xml:space="preserve">6/ </t>
    </r>
    <r>
      <rPr>
        <sz val="6"/>
        <rFont val="Arial"/>
        <family val="2"/>
      </rPr>
      <t>Fundo de Garantia à Exportação.</t>
    </r>
  </si>
  <si>
    <r>
      <t xml:space="preserve">      Títulos sob custódia do FGE</t>
    </r>
    <r>
      <rPr>
        <b/>
        <vertAlign val="superscript"/>
        <sz val="8"/>
        <rFont val="Arial"/>
        <family val="2"/>
      </rPr>
      <t>2/</t>
    </r>
  </si>
  <si>
    <t xml:space="preserve">      Dív. Mob. do Tesouro Nacional</t>
  </si>
  <si>
    <r>
      <t xml:space="preserve">          Dívida mobiliária em mercado</t>
    </r>
    <r>
      <rPr>
        <b/>
        <vertAlign val="superscript"/>
        <sz val="8"/>
        <rFont val="Arial"/>
        <family val="2"/>
      </rPr>
      <t xml:space="preserve">3/ </t>
    </r>
  </si>
  <si>
    <t xml:space="preserve">       e os títulos sob custódia do FGE.</t>
  </si>
  <si>
    <r>
      <t xml:space="preserve">3/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</si>
  <si>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          Dívida mobiliária do Tesouro Nacional</t>
    </r>
    <r>
      <rPr>
        <b/>
        <vertAlign val="superscript"/>
        <sz val="8"/>
        <rFont val="Arial"/>
        <family val="2"/>
      </rPr>
      <t>4/</t>
    </r>
  </si>
  <si>
    <r>
      <t xml:space="preserve">             Títulos sob custódia do FGE</t>
    </r>
    <r>
      <rPr>
        <b/>
        <vertAlign val="superscript"/>
        <sz val="8"/>
        <rFont val="Arial"/>
        <family val="2"/>
      </rPr>
      <t>5/</t>
    </r>
  </si>
  <si>
    <r>
      <t xml:space="preserve">             Aplic. de entidades da adm. federal</t>
    </r>
    <r>
      <rPr>
        <b/>
        <vertAlign val="superscript"/>
        <sz val="8"/>
        <rFont val="Arial"/>
        <family val="2"/>
      </rPr>
      <t>6/</t>
    </r>
  </si>
  <si>
    <r>
      <t>6/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</si>
  <si>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r>
      <t>7/</t>
    </r>
    <r>
      <rPr>
        <sz val="6"/>
        <rFont val="Arial"/>
        <family val="2"/>
      </rPr>
      <t>Inclui as operações compromissadas efetuadas no extramercado.</t>
    </r>
  </si>
  <si>
    <r>
      <t xml:space="preserve">5/ </t>
    </r>
    <r>
      <rPr>
        <sz val="6"/>
        <rFont val="Arial"/>
        <family val="2"/>
      </rPr>
      <t>Fundo de Garantia à Exportação.</t>
    </r>
  </si>
  <si>
    <r>
      <t xml:space="preserve">          Operações compromissadas do Bacen</t>
    </r>
    <r>
      <rPr>
        <b/>
        <vertAlign val="superscript"/>
        <sz val="8"/>
        <rFont val="Arial"/>
        <family val="2"/>
      </rPr>
      <t>7/</t>
    </r>
  </si>
  <si>
    <t xml:space="preserve">      Dívida mobiliária do Tesouro Nacional</t>
  </si>
  <si>
    <t xml:space="preserve">      Títulos sob custódia do FGE</t>
  </si>
  <si>
    <r>
      <t xml:space="preserve">   Dívida mobiliária em mercado</t>
    </r>
    <r>
      <rPr>
        <b/>
        <vertAlign val="superscript"/>
        <sz val="8"/>
        <rFont val="Arial"/>
        <family val="2"/>
      </rPr>
      <t>4/</t>
    </r>
  </si>
  <si>
    <r>
      <t xml:space="preserve">4/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</si>
  <si>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Outros créditos do Gov. Federal</t>
    </r>
    <r>
      <rPr>
        <b/>
        <vertAlign val="superscript"/>
        <sz val="8"/>
        <rFont val="Arial"/>
        <family val="2"/>
      </rPr>
      <t>10/</t>
    </r>
  </si>
  <si>
    <t>Pré-fixado</t>
  </si>
  <si>
    <r>
      <t xml:space="preserve">      Títulos sob custódia do FGE</t>
    </r>
    <r>
      <rPr>
        <b/>
        <vertAlign val="superscript"/>
        <sz val="8"/>
        <rFont val="Arial"/>
        <family val="2"/>
      </rPr>
      <t>6/</t>
    </r>
  </si>
  <si>
    <r>
      <t>2/</t>
    </r>
    <r>
      <rPr>
        <sz val="6"/>
        <rFont val="Arial"/>
        <family val="2"/>
      </rPr>
      <t xml:space="preserve"> Exclui as empresas dos Grupos Petrobras e Eletrobras.</t>
    </r>
  </si>
  <si>
    <t xml:space="preserve">     Federais </t>
  </si>
  <si>
    <t xml:space="preserve">     Federais (exceto Petrobras e Eletrobras)</t>
  </si>
  <si>
    <r>
      <t xml:space="preserve">   </t>
    </r>
    <r>
      <rPr>
        <sz val="6"/>
        <rFont val="Arial"/>
        <family val="2"/>
      </rPr>
      <t>Eletrobras.</t>
    </r>
  </si>
  <si>
    <r>
      <t>2/</t>
    </r>
    <r>
      <rPr>
        <sz val="6"/>
        <rFont val="Arial"/>
        <family val="2"/>
      </rPr>
      <t xml:space="preserve"> Diferença entre a variação dos estoques em reais da dívida externa líquida, obtidos pela taxa de câmbio de final de período (compra), e os fluxos em dólar da dívida externa</t>
    </r>
  </si>
  <si>
    <t xml:space="preserve">   Dívidas securitizadas e TDA</t>
  </si>
  <si>
    <t xml:space="preserve">             Dívidas securitizadas e TDA</t>
  </si>
  <si>
    <t>Dívida</t>
  </si>
  <si>
    <t>Junho</t>
  </si>
  <si>
    <t>Julho</t>
  </si>
  <si>
    <t xml:space="preserve">  Ajuste cambial</t>
  </si>
  <si>
    <r>
      <t>3/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</si>
  <si>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r>
      <t>Fatores condicionantes:</t>
    </r>
    <r>
      <rPr>
        <b/>
        <vertAlign val="superscript"/>
        <sz val="8"/>
        <rFont val="Arial"/>
        <family val="2"/>
      </rPr>
      <t>1/</t>
    </r>
  </si>
  <si>
    <t>Agosto</t>
  </si>
  <si>
    <t>Setembro</t>
  </si>
  <si>
    <t>Outubro</t>
  </si>
  <si>
    <t/>
  </si>
  <si>
    <t>Maio</t>
  </si>
  <si>
    <t>Novembro</t>
  </si>
  <si>
    <t>-</t>
  </si>
  <si>
    <r>
      <t>2/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</si>
  <si>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</t>
    </r>
  </si>
  <si>
    <t>Interna</t>
  </si>
  <si>
    <t>Cambial</t>
  </si>
  <si>
    <t>Externa</t>
  </si>
  <si>
    <t>Selic</t>
  </si>
  <si>
    <t>IGP-M</t>
  </si>
  <si>
    <t>IGP-DI</t>
  </si>
  <si>
    <t>Sem</t>
  </si>
  <si>
    <t xml:space="preserve">(R$ </t>
  </si>
  <si>
    <t>milhões)</t>
  </si>
  <si>
    <t xml:space="preserve">    IGP-M: CFT-E, NTN-C, CTN;</t>
  </si>
  <si>
    <t xml:space="preserve">                  e aplicações financeiras dos diversos segmentos;</t>
  </si>
  <si>
    <t xml:space="preserve">    Cambial externa: dívida externa de todas as esferas, líquidas de reservas internacionais, garantias e disponibilidades externas;</t>
  </si>
  <si>
    <t xml:space="preserve">    Selic: LFT, LFT-A, LFT-B, operações compromissadas (Recompra e Revenda), aplicações financeiras e dívida bancária de todas as esferas, dívidas securitizadas;</t>
  </si>
  <si>
    <t xml:space="preserve">    TR: CFT-B, NTN-F, NTN-P,  dívidas securitizadas, TDA, dívida bancária das diversas esferas, débitos e haveres da Emgea;</t>
  </si>
  <si>
    <t xml:space="preserve">    Sem atualização: depósitos à vista, arrecadação a recolher e base monetária;</t>
  </si>
  <si>
    <r>
      <t>1/</t>
    </r>
    <r>
      <rPr>
        <sz val="6"/>
        <rFont val="Arial"/>
        <family val="2"/>
      </rPr>
      <t xml:space="preserve"> Principais componentes:</t>
    </r>
  </si>
  <si>
    <t xml:space="preserve">Dívida líquida total </t>
  </si>
  <si>
    <t>NFSP</t>
  </si>
  <si>
    <t>Ajustes patrimoniais e metodológicos</t>
  </si>
  <si>
    <t>remuneração</t>
  </si>
  <si>
    <t xml:space="preserve">   Relacionamento c/ Banco Central</t>
  </si>
  <si>
    <t xml:space="preserve">   Relacionamento c/Governo Federal</t>
  </si>
  <si>
    <t xml:space="preserve">      Carteira de tít. púb. emp. estatais</t>
  </si>
  <si>
    <t xml:space="preserve">      Carteira de tít. púb. emp. estatais </t>
  </si>
  <si>
    <r>
      <t xml:space="preserve">1/ </t>
    </r>
    <r>
      <rPr>
        <sz val="6"/>
        <rFont val="Arial"/>
        <family val="2"/>
      </rPr>
      <t>O Governo Geral abrange Governo Federal, governos estaduais e governos municipais. Exclui Banco Central e empresas estatais.</t>
    </r>
  </si>
  <si>
    <t xml:space="preserve">    Cambial interna: BTN, CFT-D, NTN-M, NTN-A, NTN-D, NTN-I, NTN-R;</t>
  </si>
  <si>
    <t xml:space="preserve">    Cambial externa: dívida externa;</t>
  </si>
  <si>
    <t xml:space="preserve">    TR: CFT-B, NTN-F, NTN-P,  dívidas securitizadas, TDA, dívida bancária;</t>
  </si>
  <si>
    <t xml:space="preserve">    Selic: LFT, LFT-A, LFT-B, operações compromissadas (Recompra e Revenda), dívida bancária, dívidas securitizadas;</t>
  </si>
  <si>
    <t xml:space="preserve">          Dívida bancária do Governo Federal</t>
  </si>
  <si>
    <t xml:space="preserve">          Disponibilidades do Governo Geral</t>
  </si>
  <si>
    <t xml:space="preserve">             Disponibilidades do Governo Federal no Bacen</t>
  </si>
  <si>
    <t xml:space="preserve">          Demais créditos do Governo Federal</t>
  </si>
  <si>
    <t xml:space="preserve">   Renegociação (Lei nº 9.496 e MP nº 2.185)</t>
  </si>
  <si>
    <t xml:space="preserve">   Renegociação (Lei nº 8.727)</t>
  </si>
  <si>
    <t xml:space="preserve">    IGP-DI: CFT-A, dívida assumida pela União Lei nº 8.727, dívidas securitizadas;</t>
  </si>
  <si>
    <t xml:space="preserve">   Dívida assumida pela União Lei nº 8.727</t>
  </si>
  <si>
    <t xml:space="preserve">          Dívida assumida pela União Lei nº 8.727</t>
  </si>
  <si>
    <t xml:space="preserve">    IGP-DI: CFT-A, renegociações de dívidas ao amparo da Lei nº 8.727, renegociações de dívidas com estados e municípios (Lei nº 9.496/1997), dívidas securitizadas;</t>
  </si>
  <si>
    <t xml:space="preserve">   Renegociação (Lei nº 8.727) </t>
  </si>
  <si>
    <t xml:space="preserve">   Renegociação (Lei nº 8.727)  </t>
  </si>
  <si>
    <t xml:space="preserve">    IGP-DI: CFT-A, renegociações de dívidas ao amparo da Lei nº 8.727, Renegociações de dívidas com estados e municípios (Lei nº 9.496/1997), dívidas securitizadas;</t>
  </si>
  <si>
    <t xml:space="preserve">      Renegociação (Lei nº 8.727)   </t>
  </si>
  <si>
    <t xml:space="preserve">      Renegociação (Lei nº 8.727)    </t>
  </si>
  <si>
    <t xml:space="preserve">      Renegociação (Lei nº 8.727)</t>
  </si>
  <si>
    <t xml:space="preserve">      Renegociação (Lei nº 8.727)     </t>
  </si>
  <si>
    <t xml:space="preserve">   Renegociação (Lei nº 9.496) </t>
  </si>
  <si>
    <t xml:space="preserve">   Renegociação (MP nº 2.185)</t>
  </si>
  <si>
    <t xml:space="preserve">   Reneg. (Lei nº 9.496 e MP nº 2.185)</t>
  </si>
  <si>
    <t xml:space="preserve">   Renegoc. (Lei nº 9.496) </t>
  </si>
  <si>
    <t xml:space="preserve">   Renegoc.(Lei nº 9.496) </t>
  </si>
  <si>
    <t xml:space="preserve">        Dívidas reestruturadas</t>
  </si>
  <si>
    <t xml:space="preserve">        Dívida bancária   </t>
  </si>
  <si>
    <t xml:space="preserve">        Outros débitos</t>
  </si>
  <si>
    <t xml:space="preserve">        Renegociação (Lei nº 8.727)  </t>
  </si>
  <si>
    <t xml:space="preserve">        Carteira tít. púb. emp. estatais </t>
  </si>
  <si>
    <t xml:space="preserve">        Depósitos à vista   </t>
  </si>
  <si>
    <t xml:space="preserve">        Outros créditos</t>
  </si>
  <si>
    <t xml:space="preserve">        Dívida bancária    </t>
  </si>
  <si>
    <t xml:space="preserve">        Debêntures </t>
  </si>
  <si>
    <r>
      <t xml:space="preserve">        Dívidas reestruturadas</t>
    </r>
    <r>
      <rPr>
        <b/>
        <vertAlign val="superscript"/>
        <sz val="8"/>
        <rFont val="Arial"/>
        <family val="2"/>
      </rPr>
      <t xml:space="preserve"> </t>
    </r>
  </si>
  <si>
    <t xml:space="preserve">        Dívida bancária     </t>
  </si>
  <si>
    <t xml:space="preserve">        Depósitos à vista     </t>
  </si>
  <si>
    <t xml:space="preserve">   Federais (exceto Petrobras e Eletrobras)</t>
  </si>
  <si>
    <t xml:space="preserve">   Depósitos no Bacen</t>
  </si>
  <si>
    <r>
      <t xml:space="preserve">4/ </t>
    </r>
    <r>
      <rPr>
        <sz val="6"/>
        <rFont val="Arial"/>
        <family val="2"/>
      </rPr>
      <t>Instrumentos híbridos de capital e dívida – BNDES, CEF, BB e BNB.</t>
    </r>
  </si>
  <si>
    <t xml:space="preserve">      Depósitos à vista e aplicações</t>
  </si>
  <si>
    <t xml:space="preserve">        Depósitos à vista e aplicações   </t>
  </si>
  <si>
    <t xml:space="preserve">    Outros: dívidas securitizadas.</t>
  </si>
  <si>
    <t xml:space="preserve">    Outros: dívidas securitizadas e resultado caixa das operações de swap cambial.</t>
  </si>
  <si>
    <t xml:space="preserve">    TJLP: fundos constitucionais, créditos junto ao BNDES e aplicações com recursos do FAT;</t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</si>
  <si>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 xml:space="preserve">)*100. Não reflete a variação da dívida em percentagem do PIB. Exclui as empresas do Grupo Petrobras e </t>
    </r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</si>
  <si>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>)*100. Não reflete a variação da dívida em percentagem do PIB. Exclui as empresas do Grupo Petrobras e</t>
    </r>
  </si>
  <si>
    <r>
      <t xml:space="preserve">   </t>
    </r>
    <r>
      <rPr>
        <sz val="6"/>
        <rFont val="Arial"/>
        <family val="2"/>
      </rPr>
      <t>em valores correntes, segundo a fórmula</t>
    </r>
    <r>
      <rPr>
        <b/>
        <sz val="6"/>
        <rFont val="Arial"/>
        <family val="2"/>
      </rPr>
      <t xml:space="preserve">: </t>
    </r>
    <r>
      <rPr>
        <sz val="6"/>
        <rFont val="Arial"/>
        <family val="2"/>
      </rPr>
      <t>(SomatórioFatoresCondicionantes/PIB</t>
    </r>
    <r>
      <rPr>
        <vertAlign val="subscript"/>
        <sz val="6"/>
        <rFont val="Arial"/>
        <family val="2"/>
      </rPr>
      <t>12MesesCorrente</t>
    </r>
    <r>
      <rPr>
        <sz val="6"/>
        <rFont val="Arial"/>
        <family val="2"/>
      </rPr>
      <t>)*100. Não reflete a variação da dívida em percentagem do PIB.</t>
    </r>
  </si>
  <si>
    <t xml:space="preserve">   Depósitos à vista e aplicações</t>
  </si>
  <si>
    <t xml:space="preserve">    TJLP: fundos constitucionais, créditos junto ao BNDES, aplicações com recursos do FAT e dívida bancária de todas as esferas;</t>
  </si>
  <si>
    <t xml:space="preserve">    TJLP: dívida bancária;</t>
  </si>
  <si>
    <r>
      <t xml:space="preserve">3/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</si>
  <si>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7/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</si>
  <si>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8/ </t>
    </r>
    <r>
      <rPr>
        <sz val="6"/>
        <rFont val="Arial"/>
        <family val="2"/>
      </rPr>
      <t>Instrumentos híbridos de capital e dívida – BNDES, CEF, BB e BNB.</t>
    </r>
  </si>
  <si>
    <r>
      <t xml:space="preserve">9/ </t>
    </r>
    <r>
      <rPr>
        <sz val="6"/>
        <rFont val="Arial"/>
        <family val="2"/>
      </rPr>
      <t>Inclui fundos constitucionais e outros fundos e programas do governo federal.</t>
    </r>
  </si>
  <si>
    <r>
      <t xml:space="preserve">12/ </t>
    </r>
    <r>
      <rPr>
        <sz val="6"/>
        <rFont val="Arial"/>
        <family val="2"/>
      </rPr>
      <t>Inclui as operações compromissadas efetuadas no extramercado.</t>
    </r>
  </si>
  <si>
    <t>(continua)</t>
  </si>
  <si>
    <r>
      <t xml:space="preserve">7/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</si>
  <si>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r>
      <t xml:space="preserve">11/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</si>
  <si>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t>Dívida bruta externa</t>
  </si>
  <si>
    <t>Dívida bruta interna</t>
  </si>
  <si>
    <t>Dívida bruta total</t>
  </si>
  <si>
    <t xml:space="preserve">      Empresas estatais federais</t>
  </si>
  <si>
    <t>Dívida líquida externa</t>
  </si>
  <si>
    <t>Dívida líquida interna</t>
  </si>
  <si>
    <t>20 anos</t>
  </si>
  <si>
    <t>anos</t>
  </si>
  <si>
    <t>1 ano</t>
  </si>
  <si>
    <t>Após</t>
  </si>
  <si>
    <t>De 10 a 20</t>
  </si>
  <si>
    <t>De 5 a 10</t>
  </si>
  <si>
    <t>Até</t>
  </si>
  <si>
    <t>De 1 a 3</t>
  </si>
  <si>
    <t>De 3 a 5</t>
  </si>
  <si>
    <t>TJLP/TLP</t>
  </si>
  <si>
    <t xml:space="preserve">                  Emissões líquidas por indexador</t>
  </si>
  <si>
    <t xml:space="preserve">                 Juros nominais por indexador</t>
  </si>
  <si>
    <r>
      <t>Faixas de vencimento</t>
    </r>
    <r>
      <rPr>
        <b/>
        <vertAlign val="superscript"/>
        <sz val="7"/>
        <color indexed="8"/>
        <rFont val="Arial"/>
        <family val="2"/>
      </rPr>
      <t>1/</t>
    </r>
  </si>
  <si>
    <t xml:space="preserve">    Cambial externa: dívida externa de todas as esferas;</t>
  </si>
  <si>
    <t xml:space="preserve">    IGP-DI: CFT-A, renegociações de dívidas ao amparo da Lei nº 8.727, dívidas securitizadas;</t>
  </si>
  <si>
    <t xml:space="preserve">    TR: CFT-B, NTN-F, NTN-P,  dívidas securitizadas, TDA, dívida bancária das diversas esferas;</t>
  </si>
  <si>
    <r>
      <t>1/</t>
    </r>
    <r>
      <rPr>
        <sz val="6"/>
        <rFont val="Arial"/>
        <family val="2"/>
      </rPr>
      <t xml:space="preserve"> Dados preliminares.</t>
    </r>
  </si>
  <si>
    <t xml:space="preserve">    TJLP/TLP: dívida bancária;</t>
  </si>
  <si>
    <r>
      <t xml:space="preserve">   Governo Federal</t>
    </r>
    <r>
      <rPr>
        <b/>
        <vertAlign val="superscript"/>
        <sz val="8"/>
        <rFont val="Arial"/>
        <family val="2"/>
      </rPr>
      <t>2/</t>
    </r>
  </si>
  <si>
    <r>
      <t>1/</t>
    </r>
    <r>
      <rPr>
        <sz val="6"/>
        <rFont val="Arial"/>
        <family val="2"/>
      </rPr>
      <t xml:space="preserve"> Inclui as Operações Compromissadas do Banco Central.</t>
    </r>
  </si>
  <si>
    <r>
      <t>2/</t>
    </r>
    <r>
      <rPr>
        <sz val="6"/>
        <rFont val="Arial"/>
        <family val="2"/>
      </rPr>
      <t xml:space="preserve"> Inclui as Operações Compromissadas do Banco Central.</t>
    </r>
  </si>
  <si>
    <r>
      <t xml:space="preserve">   Governo Federal</t>
    </r>
    <r>
      <rPr>
        <b/>
        <vertAlign val="superscript"/>
        <sz val="8"/>
        <rFont val="Arial"/>
        <family val="2"/>
      </rPr>
      <t>1/</t>
    </r>
  </si>
  <si>
    <t xml:space="preserve">      Demais</t>
  </si>
  <si>
    <t xml:space="preserve">             Demais</t>
  </si>
  <si>
    <t xml:space="preserve">      corresponde ao total da DPMFi no critério utilizado pelo Demab (Nota para a Imprensa - Mercado Aberto).</t>
  </si>
  <si>
    <t xml:space="preserve">      corresponde ao total da DPMFi no critério utilizado pelo Demab (Nota para a imprensa - Mercado Aberto).</t>
  </si>
  <si>
    <r>
      <t>PIB</t>
    </r>
    <r>
      <rPr>
        <b/>
        <vertAlign val="superscript"/>
        <sz val="8"/>
        <rFont val="Arial"/>
        <family val="2"/>
      </rPr>
      <t>12/</t>
    </r>
  </si>
  <si>
    <r>
      <t>9/</t>
    </r>
    <r>
      <rPr>
        <sz val="6"/>
        <rFont val="Arial"/>
        <family val="2"/>
      </rPr>
      <t xml:space="preserve"> Diferença entre a dívida mobiliária na carteira do Bacen e o estoque das operações compromissadas do Bacen.</t>
    </r>
  </si>
  <si>
    <r>
      <t>10/</t>
    </r>
    <r>
      <rPr>
        <sz val="6"/>
        <rFont val="Arial"/>
        <family val="2"/>
      </rPr>
      <t xml:space="preserve"> Equalização do resultado financeiro das operações com reservas cambiais e das operações com derivativos cambiais, realizadas pelo Banco Central (MP nº 435).</t>
    </r>
  </si>
  <si>
    <r>
      <t>11/</t>
    </r>
    <r>
      <rPr>
        <sz val="6"/>
        <rFont val="Arial"/>
        <family val="2"/>
      </rPr>
      <t xml:space="preserve"> Exclui a Petrobras e a Eletrobras.</t>
    </r>
  </si>
  <si>
    <r>
      <t>12/</t>
    </r>
    <r>
      <rPr>
        <sz val="6"/>
        <rFont val="Arial"/>
        <family val="2"/>
      </rPr>
      <t xml:space="preserve"> PIB acumulado nos últimos 12 meses em valores correntes.</t>
    </r>
  </si>
  <si>
    <r>
      <t xml:space="preserve">             Títulos de div. negociados no mercado doméstico</t>
    </r>
    <r>
      <rPr>
        <vertAlign val="superscript"/>
        <sz val="7"/>
        <rFont val="Arial"/>
        <family val="2"/>
      </rPr>
      <t>8/</t>
    </r>
  </si>
  <si>
    <r>
      <t xml:space="preserve">8/ </t>
    </r>
    <r>
      <rPr>
        <sz val="6"/>
        <rFont val="Arial"/>
        <family val="2"/>
      </rPr>
      <t>Títulos de dívida em poder de não residentes, denominados e liquidados em reais.</t>
    </r>
  </si>
  <si>
    <t xml:space="preserve">      Tít. dív. negoc. merc. domést.</t>
  </si>
  <si>
    <r>
      <t xml:space="preserve">4/ </t>
    </r>
    <r>
      <rPr>
        <sz val="6"/>
        <rFont val="Arial"/>
        <family val="2"/>
      </rPr>
      <t>Posição de carteira. A soma deste item com os valores registrados em "Dívidas securitizadas e TDA" e em "Títulos de div. negociados no mercado doméstico"</t>
    </r>
  </si>
  <si>
    <r>
      <t xml:space="preserve">1/ </t>
    </r>
    <r>
      <rPr>
        <sz val="6"/>
        <rFont val="Arial"/>
        <family val="2"/>
      </rPr>
      <t xml:space="preserve">Posição de carteira. A soma deste item com os valores registrados em "Dívidas securitizadas e TDA" e em "Títulos de div. negociados no mercado doméstico", Tabela 4-B, </t>
    </r>
  </si>
  <si>
    <r>
      <t xml:space="preserve">5/ </t>
    </r>
    <r>
      <rPr>
        <sz val="6"/>
        <rFont val="Arial"/>
        <family val="2"/>
      </rPr>
      <t xml:space="preserve">Posição de carteira. A soma deste item com os valores registrados em "Dívidas securitizadas e TDA" e em "Tít. div. negociados merc. domést.", Tabela 7-B, </t>
    </r>
  </si>
  <si>
    <t xml:space="preserve">      Tít. de div. negociados no merc. doméstico</t>
  </si>
  <si>
    <r>
      <t xml:space="preserve">   Créditos do Bacen às inst. Financeiras</t>
    </r>
    <r>
      <rPr>
        <b/>
        <vertAlign val="superscript"/>
        <sz val="7"/>
        <rFont val="Arial"/>
        <family val="2"/>
      </rPr>
      <t>9/</t>
    </r>
  </si>
  <si>
    <r>
      <t>9/</t>
    </r>
    <r>
      <rPr>
        <sz val="6"/>
        <rFont val="Arial"/>
        <family val="2"/>
      </rPr>
      <t xml:space="preserve"> Inclui Linha Temporária Especial de Liquidez.</t>
    </r>
  </si>
  <si>
    <r>
      <t>10/</t>
    </r>
    <r>
      <rPr>
        <sz val="6"/>
        <rFont val="Arial"/>
        <family val="2"/>
      </rPr>
      <t xml:space="preserve"> Inclui operações compromissadas em moeda estrangeira.</t>
    </r>
  </si>
  <si>
    <r>
      <t xml:space="preserve">12/ </t>
    </r>
    <r>
      <rPr>
        <sz val="6"/>
        <rFont val="Arial"/>
        <family val="2"/>
      </rPr>
      <t>Inclui CFTs e aplicações financeiras.</t>
    </r>
  </si>
  <si>
    <r>
      <t xml:space="preserve">13/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</si>
  <si>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14/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</si>
  <si>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15/ </t>
    </r>
    <r>
      <rPr>
        <sz val="6"/>
        <rFont val="Arial"/>
        <family val="2"/>
      </rPr>
      <t>Inclui as reservas internacionais.</t>
    </r>
  </si>
  <si>
    <r>
      <t xml:space="preserve">16/ </t>
    </r>
    <r>
      <rPr>
        <sz val="6"/>
        <rFont val="Arial"/>
        <family val="2"/>
      </rPr>
      <t>PIB acumulado nos últimos 12 meses em valores correntes.</t>
    </r>
  </si>
  <si>
    <r>
      <t xml:space="preserve">   Demais contas do Bacen</t>
    </r>
    <r>
      <rPr>
        <b/>
        <vertAlign val="superscript"/>
        <sz val="7"/>
        <rFont val="Arial"/>
        <family val="2"/>
      </rPr>
      <t>10/</t>
    </r>
  </si>
  <si>
    <r>
      <t xml:space="preserve">   Outros débitos</t>
    </r>
    <r>
      <rPr>
        <b/>
        <vertAlign val="superscript"/>
        <sz val="8"/>
        <rFont val="Arial"/>
        <family val="2"/>
      </rPr>
      <t>11/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</si>
  <si>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12/ </t>
    </r>
  </si>
  <si>
    <r>
      <t xml:space="preserve">      Títulos de dív. negociados no mercado doméstico</t>
    </r>
    <r>
      <rPr>
        <b/>
        <vertAlign val="superscript"/>
        <sz val="8"/>
        <rFont val="Arial"/>
        <family val="2"/>
      </rPr>
      <t>13/</t>
    </r>
  </si>
  <si>
    <r>
      <t xml:space="preserve">      Demais</t>
    </r>
    <r>
      <rPr>
        <b/>
        <vertAlign val="superscript"/>
        <sz val="8"/>
        <rFont val="Arial"/>
        <family val="2"/>
      </rPr>
      <t>14/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</si>
  <si>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15/</t>
    </r>
  </si>
  <si>
    <r>
      <t>PIB</t>
    </r>
    <r>
      <rPr>
        <b/>
        <vertAlign val="superscript"/>
        <sz val="8"/>
        <rFont val="Arial"/>
        <family val="2"/>
      </rPr>
      <t>16/</t>
    </r>
    <r>
      <rPr>
        <b/>
        <sz val="8"/>
        <rFont val="Arial"/>
        <family val="2"/>
      </rPr>
      <t>*</t>
    </r>
  </si>
  <si>
    <r>
      <t xml:space="preserve">   Créditos do Bacen inst. Financ.</t>
    </r>
    <r>
      <rPr>
        <b/>
        <vertAlign val="superscript"/>
        <sz val="8"/>
        <rFont val="Arial"/>
        <family val="2"/>
      </rPr>
      <t>13/</t>
    </r>
  </si>
  <si>
    <r>
      <t xml:space="preserve">   Demais contas do Bacen</t>
    </r>
    <r>
      <rPr>
        <b/>
        <vertAlign val="superscript"/>
        <sz val="8"/>
        <rFont val="Arial"/>
        <family val="2"/>
      </rPr>
      <t>14/</t>
    </r>
  </si>
  <si>
    <r>
      <t xml:space="preserve">13/ </t>
    </r>
    <r>
      <rPr>
        <sz val="6"/>
        <rFont val="Arial"/>
        <family val="2"/>
      </rPr>
      <t>Inclui Linha Temporária Especial de Liquidez.</t>
    </r>
  </si>
  <si>
    <r>
      <t xml:space="preserve">14/ </t>
    </r>
    <r>
      <rPr>
        <sz val="6"/>
        <rFont val="Arial"/>
        <family val="2"/>
      </rPr>
      <t xml:space="preserve">Inclui operações compromissadas em moeda estrangeira e, na coluna dos Juros nominais, o resultado caixa das operações de </t>
    </r>
    <r>
      <rPr>
        <i/>
        <sz val="6"/>
        <rFont val="Arial"/>
        <family val="2"/>
      </rPr>
      <t>swap</t>
    </r>
    <r>
      <rPr>
        <sz val="6"/>
        <rFont val="Arial"/>
        <family val="2"/>
      </rPr>
      <t xml:space="preserve"> cambial.</t>
    </r>
  </si>
  <si>
    <r>
      <t xml:space="preserve">16/ </t>
    </r>
    <r>
      <rPr>
        <sz val="6"/>
        <rFont val="Arial"/>
        <family val="2"/>
      </rPr>
      <t>Inclui CFTs e aplicações financeiras.</t>
    </r>
  </si>
  <si>
    <r>
      <t xml:space="preserve">17/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</si>
  <si>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18/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</si>
  <si>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19/ </t>
    </r>
    <r>
      <rPr>
        <sz val="6"/>
        <rFont val="Arial"/>
        <family val="2"/>
      </rPr>
      <t>Inclui as reservas internacionais.</t>
    </r>
  </si>
  <si>
    <r>
      <t xml:space="preserve">   Outros débitos</t>
    </r>
    <r>
      <rPr>
        <b/>
        <vertAlign val="superscript"/>
        <sz val="8"/>
        <rFont val="Arial"/>
        <family val="2"/>
      </rPr>
      <t>15/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</si>
  <si>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16/ </t>
    </r>
  </si>
  <si>
    <r>
      <t xml:space="preserve">      Tít. dív. negociados merc. domést.</t>
    </r>
    <r>
      <rPr>
        <b/>
        <vertAlign val="superscript"/>
        <sz val="8"/>
        <rFont val="Arial"/>
        <family val="2"/>
      </rPr>
      <t>17/</t>
    </r>
  </si>
  <si>
    <r>
      <t xml:space="preserve">      Demais</t>
    </r>
    <r>
      <rPr>
        <b/>
        <vertAlign val="superscript"/>
        <sz val="8"/>
        <rFont val="Arial"/>
        <family val="2"/>
      </rPr>
      <t>18/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</si>
  <si>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19/</t>
    </r>
  </si>
  <si>
    <t xml:space="preserve">      Depósitos voluntários remunerados</t>
  </si>
  <si>
    <t xml:space="preserve">      Demais depósitos</t>
  </si>
  <si>
    <t xml:space="preserve">       Memo: Depósitos voluntários remunerados</t>
  </si>
  <si>
    <r>
      <t xml:space="preserve">6/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 xml:space="preserve">royalties, </t>
    </r>
    <r>
      <rPr>
        <sz val="6"/>
        <rFont val="Arial"/>
        <family val="2"/>
      </rPr>
      <t>dívida agrícola securitizada, Lei Complementar nº 159/2017 e Lei Complementar nº 178/2021.</t>
    </r>
  </si>
  <si>
    <r>
      <t xml:space="preserve">11/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Fundef, Lei Complementar nº 159/2017, Lei Complementar nº 178/2021 e outros.</t>
    </r>
  </si>
  <si>
    <r>
      <t xml:space="preserve">10/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 xml:space="preserve">royalties, </t>
    </r>
    <r>
      <rPr>
        <sz val="6"/>
        <rFont val="Arial"/>
        <family val="2"/>
      </rPr>
      <t>dívida agrícola securitizada, Lei Complementar nº 159/2017 e Lei Complementar nº 178/2021.</t>
    </r>
  </si>
  <si>
    <r>
      <t xml:space="preserve">15/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Fundef, Lei Complementar nº 159/2017, Lei Complementar nº 178/2021 e outros.</t>
    </r>
  </si>
  <si>
    <t xml:space="preserve">-  </t>
  </si>
  <si>
    <r>
      <t>Dívida Bruta do Governo Geral</t>
    </r>
    <r>
      <rPr>
        <b/>
        <vertAlign val="superscript"/>
        <sz val="7"/>
        <rFont val="Arial"/>
        <family val="2"/>
      </rPr>
      <t>2/</t>
    </r>
    <r>
      <rPr>
        <b/>
        <sz val="7"/>
        <rFont val="Arial"/>
        <family val="2"/>
      </rPr>
      <t xml:space="preserve"> - Conceito FMI (A=B+J)</t>
    </r>
  </si>
  <si>
    <r>
      <t>Dívida Bruta do Governo Geral</t>
    </r>
    <r>
      <rPr>
        <b/>
        <vertAlign val="superscript"/>
        <sz val="7"/>
        <rFont val="Arial"/>
        <family val="2"/>
      </rPr>
      <t>2/</t>
    </r>
    <r>
      <rPr>
        <b/>
        <sz val="7"/>
        <rFont val="Arial"/>
        <family val="2"/>
      </rPr>
      <t xml:space="preserve"> - Conceito Bacen (B=E+F)</t>
    </r>
  </si>
  <si>
    <t>Dívida Líquida do Setor Público (C=D+L+M)</t>
  </si>
  <si>
    <t xml:space="preserve"> Dívida Líquida do Governo Geral (D=B+G+J+K)</t>
  </si>
  <si>
    <t xml:space="preserve">     Dívida interna (E)</t>
  </si>
  <si>
    <t xml:space="preserve">     Dívida externa (F)</t>
  </si>
  <si>
    <t xml:space="preserve">   Créditos do Governo Geral (G=H+I)</t>
  </si>
  <si>
    <t xml:space="preserve">     Créditos internos (H)</t>
  </si>
  <si>
    <t xml:space="preserve">     Créditos externos (I)</t>
  </si>
  <si>
    <r>
      <t xml:space="preserve">   Títulos livres na carteira do Bacen</t>
    </r>
    <r>
      <rPr>
        <b/>
        <vertAlign val="superscript"/>
        <sz val="8"/>
        <rFont val="Arial"/>
        <family val="2"/>
      </rPr>
      <t>9/</t>
    </r>
    <r>
      <rPr>
        <b/>
        <sz val="7"/>
        <rFont val="Arial"/>
        <family val="2"/>
      </rPr>
      <t xml:space="preserve"> (J)</t>
    </r>
  </si>
  <si>
    <r>
      <t xml:space="preserve">   Equalização Cambial</t>
    </r>
    <r>
      <rPr>
        <b/>
        <vertAlign val="superscript"/>
        <sz val="8"/>
        <rFont val="Arial"/>
        <family val="2"/>
      </rPr>
      <t>10/</t>
    </r>
    <r>
      <rPr>
        <b/>
        <sz val="7"/>
        <rFont val="Arial"/>
        <family val="2"/>
      </rPr>
      <t xml:space="preserve"> (K)</t>
    </r>
  </si>
  <si>
    <t xml:space="preserve"> Dívida líquida do Banco Central (L)</t>
  </si>
  <si>
    <r>
      <t xml:space="preserve"> Dívida líquida das empresas estatais</t>
    </r>
    <r>
      <rPr>
        <b/>
        <vertAlign val="superscript"/>
        <sz val="8"/>
        <rFont val="Arial"/>
        <family val="2"/>
      </rPr>
      <t>11/</t>
    </r>
    <r>
      <rPr>
        <b/>
        <sz val="7"/>
        <rFont val="Arial"/>
        <family val="2"/>
      </rPr>
      <t xml:space="preserve"> (M)</t>
    </r>
  </si>
  <si>
    <r>
      <t xml:space="preserve">2/ </t>
    </r>
    <r>
      <rPr>
        <sz val="6"/>
        <rFont val="Arial"/>
        <family val="2"/>
      </rPr>
      <t xml:space="preserve">DBGG - Conceito FMI inclui toda a dívida mobiliária do Tesouro Nacional na carteira do Bacen. DBGG - Conceito Bacen exclui dívida mobiliária na carteira do Bacen </t>
    </r>
    <r>
      <rPr>
        <b/>
        <sz val="6"/>
        <rFont val="Arial"/>
        <family val="2"/>
      </rPr>
      <t>e</t>
    </r>
  </si>
  <si>
    <t xml:space="preserve">     inclui operações compromissadas do Bacen. Vide Nota Técnica publicada na Nota para Imprensa do dia 27 de fevereiro de 2008.</t>
  </si>
  <si>
    <t xml:space="preserve">    Posição de 30.11.2025</t>
  </si>
  <si>
    <t>Jan-Nov</t>
  </si>
  <si>
    <t>Tabela 1 – Necessidades de financiamento do setor público</t>
  </si>
  <si>
    <t xml:space="preserve">Tabela 2 – Necessidades de financiamento do setor público </t>
  </si>
  <si>
    <t xml:space="preserve">Tabela 3 – Necessidades de financiamento do setor público </t>
  </si>
  <si>
    <t>Tabela 4 – Dívida Líquida do Setor Público (DLSP)</t>
  </si>
  <si>
    <t>Tabela 4-A – Dívida Líquida do Setor Público (DLSP)</t>
  </si>
  <si>
    <t>Tabela 4-B – Dívida Líquida do Setor Público (DLSP)</t>
  </si>
  <si>
    <t>Tabela 5 – Evolução da dívida líquida – Fatores condicionantes</t>
  </si>
  <si>
    <t>Tabela 6 – Evolução da dívida líquida – Fatores condicionantes</t>
  </si>
  <si>
    <t xml:space="preserve">Tabela 7 – Dívida Líquida do Setor Público – Fatores condicionantes </t>
  </si>
  <si>
    <t xml:space="preserve">Tabela 7-A – Dívida Líquida do Setor Público – Fatores condicionantes </t>
  </si>
  <si>
    <t xml:space="preserve">Tabela 7-B – Dívida Líquida do Setor Público – Fatores condicionantes </t>
  </si>
  <si>
    <t xml:space="preserve">Tabela 8 – Dívida Líquida do Setor Público – Fatores condicionantes </t>
  </si>
  <si>
    <t xml:space="preserve">Tabela 8-A – Dívida Líquida do Setor Público – Fatores condicionantes </t>
  </si>
  <si>
    <t xml:space="preserve">Tabela 8-B – Dívida Líquida do Setor Público – Fatores condicionantes </t>
  </si>
  <si>
    <t>Tabela 9 – Dívida Líquida do Setor Público</t>
  </si>
  <si>
    <t>Tabela 10 – Dívida Líquida do Setor Público por indexador</t>
  </si>
  <si>
    <t>Tabela 10-A – Dívida Líquida do Setor Público por indexador</t>
  </si>
  <si>
    <t>Tabela 10-B – Dívida Líquida do Setor Público por indexador</t>
  </si>
  <si>
    <t>Tabela 11 – Taxa de juros implícita na DLSP</t>
  </si>
  <si>
    <t>Tabela 12 – Taxa de juros implícita na DLSP</t>
  </si>
  <si>
    <t>Tabela 13 – Taxa de juros implícita na DLSP</t>
  </si>
  <si>
    <t>Tabela 14 – Cronograma de Vencimento da DLSP</t>
  </si>
  <si>
    <t>Tabela 15 – Necessidades de financiamento do setor público</t>
  </si>
  <si>
    <t>Tabela 16 – NFSP – Juros nominais por indexador</t>
  </si>
  <si>
    <r>
      <t>Tabela 17 – Dívida líquida e bruta do Governo Geral</t>
    </r>
    <r>
      <rPr>
        <b/>
        <vertAlign val="superscript"/>
        <sz val="14"/>
        <rFont val="Arial"/>
        <family val="2"/>
      </rPr>
      <t>1/</t>
    </r>
  </si>
  <si>
    <t>Tabela 18 – Dívida bruta do Governo Geral – Fatores condicionantes</t>
  </si>
  <si>
    <t>Tabela 19 – Dívida bruta do Governo Geral – Fatores condicionantes</t>
  </si>
  <si>
    <t>Tabela 20 – Dívida bruta do Governo Geral – Fatores condicionantes</t>
  </si>
  <si>
    <t xml:space="preserve">      Fluxos acumulados no ano – detalhamento</t>
  </si>
  <si>
    <t>Tabela 21 – Dívida bruta do Governo Geral</t>
  </si>
  <si>
    <t>Tabela 22 – Taxa de juros implícita na DBGG</t>
  </si>
  <si>
    <t>Tabela 23 – Taxa de juros implícita na DBGG</t>
  </si>
  <si>
    <t>Tabela 24 – Taxa de juros implícita na DBGG</t>
  </si>
  <si>
    <t>Tabela 25 – Cronograma de Vencimento da DBGG</t>
  </si>
  <si>
    <t>Tabela 26 – Dívida bruta do Governo Geral</t>
  </si>
  <si>
    <t>Tabela 27 – Dívida bruta do Governo Geral</t>
  </si>
  <si>
    <t>Dívida bruta do Governo Geral – Juros nominais por indexador</t>
  </si>
  <si>
    <t>Tabela 27</t>
  </si>
  <si>
    <t>Dívida bruta do Governo Geral – Emissões líquidas por indexador</t>
  </si>
  <si>
    <t>Tabela 26</t>
  </si>
  <si>
    <t>Cronograma de Vencimento da DBGG – Posição de 30.11.2025</t>
  </si>
  <si>
    <t>Tabela 25</t>
  </si>
  <si>
    <t>Taxa de juros implícita na DBGG – Taxa acumulada em doze meses</t>
  </si>
  <si>
    <t>Tabela 24</t>
  </si>
  <si>
    <t>Taxa de juros implícita na DBGG – Taxa acumulada no ano</t>
  </si>
  <si>
    <t>Tabela 23</t>
  </si>
  <si>
    <t>Taxa de juros implícita na DBGG – Taxa mensal</t>
  </si>
  <si>
    <t>Tabela 22</t>
  </si>
  <si>
    <t>Dívida bruta do Governo Geral – Participação percentual por indexador</t>
  </si>
  <si>
    <t>Tabela 21</t>
  </si>
  <si>
    <t>Dívida bruta do Governo Geral – Fatores condicionantes – Fluxos acumulados no ano – detalhamento</t>
  </si>
  <si>
    <t>Tabela 20</t>
  </si>
  <si>
    <t>Dívida bruta do Governo Geral – Fatores condicionantes – Fluxos acumulados no ano</t>
  </si>
  <si>
    <t>Tabela 19</t>
  </si>
  <si>
    <t>Dívida bruta do Governo Geral – Fatores condicionantes – Fluxos mensais</t>
  </si>
  <si>
    <t>Tabela 18</t>
  </si>
  <si>
    <t>Tabela 17</t>
  </si>
  <si>
    <t>NFSP – Juros nominais por indexador</t>
  </si>
  <si>
    <t>Tabela 16</t>
  </si>
  <si>
    <t>Necessidades de financiamento do setor público – Primário por indexador</t>
  </si>
  <si>
    <t>Tabela 15</t>
  </si>
  <si>
    <t>Cronograma de Vencimento da DLSP – Posição de 30.11.2025</t>
  </si>
  <si>
    <t>Tabela 14</t>
  </si>
  <si>
    <t>Taxa de juros implícita na DLSP – Taxa acumulada em doze meses</t>
  </si>
  <si>
    <t>Tabela 13</t>
  </si>
  <si>
    <t>Taxa de juros implícita na DLSP – Taxa acumulada no ano</t>
  </si>
  <si>
    <t>Tabela 12</t>
  </si>
  <si>
    <t>Taxa de juros implícita na DLSP – Taxa mensal</t>
  </si>
  <si>
    <t>Tabela 11</t>
  </si>
  <si>
    <t>Dívida Líquida do Setor Público por indexador – Detalhamento</t>
  </si>
  <si>
    <t>Tabela 10-B</t>
  </si>
  <si>
    <t>Tabela 10-A</t>
  </si>
  <si>
    <t>Tabela 10</t>
  </si>
  <si>
    <t>Dívida Líquida do Setor Público – Participação percentual por indexador</t>
  </si>
  <si>
    <t>Tabela 9</t>
  </si>
  <si>
    <t>Dívida Líquida do Setor Público – Fatores condicionantes – Fluxos acumulados no ano</t>
  </si>
  <si>
    <t>Tabela 8-B</t>
  </si>
  <si>
    <t>Tabela 8-A</t>
  </si>
  <si>
    <t>Tabela 8</t>
  </si>
  <si>
    <t>Dívida Líquida do Setor Público – Fatores condicionantes – Fluxo mensal</t>
  </si>
  <si>
    <t>Tabela 7-B</t>
  </si>
  <si>
    <t>Tabela 7-A</t>
  </si>
  <si>
    <t>Tabela 7</t>
  </si>
  <si>
    <t>Evolução da dívida líquida – Fatores condicionantes – Fluxos acumulados no ano</t>
  </si>
  <si>
    <t>Tabela 6</t>
  </si>
  <si>
    <t>Evolução da dívida líquida – Fatores condicionantes – Fluxos mensais</t>
  </si>
  <si>
    <t>Tabela 5</t>
  </si>
  <si>
    <t>Dívida Líquida do Setor Público (DLSP)</t>
  </si>
  <si>
    <t>Tabela 4-B</t>
  </si>
  <si>
    <t>Tabela 4-A</t>
  </si>
  <si>
    <t>Tabela 4</t>
  </si>
  <si>
    <t>Necessidades de financiamento do setor público – Fluxos em 12 meses</t>
  </si>
  <si>
    <t>Tabela 3</t>
  </si>
  <si>
    <t>Necessidades de financiamento do setor público – Fluxos acumulados no ano</t>
  </si>
  <si>
    <t>Tabela 2</t>
  </si>
  <si>
    <t>Necessidades de financiamento do setor público – Fluxos mensais</t>
  </si>
  <si>
    <t>Tabela 1</t>
  </si>
  <si>
    <t>Índice</t>
  </si>
  <si>
    <t>Dívida líquida e bruta do Governo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</si>
</sst>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3" formatCode="_-* #,##0.00_-;\-* #,##0.00_-;_-* &quot;-&quot;??_-;_-@_-"/>
    <numFmt numFmtId="164" formatCode="_(* #,##0.00_);_(* \(#,##0.00\);_(* &quot;-&quot;??_);_(@_)"/>
    <numFmt numFmtId="165" formatCode="_-* #,##0.00\ _E_s_c_._-;\-* #,##0.00\ _E_s_c_._-;_-* &quot;-&quot;??\ _E_s_c_._-;_-@_-"/>
    <numFmt numFmtId="166" formatCode="0.0"/>
    <numFmt numFmtId="167" formatCode="0.0_)"/>
    <numFmt numFmtId="168" formatCode="0.00_)"/>
    <numFmt numFmtId="169" formatCode="#\ ###\ ##0_)"/>
    <numFmt numFmtId="170" formatCode="#\ ##0_)"/>
    <numFmt numFmtId="171" formatCode="#\ ##0__"/>
    <numFmt numFmtId="172" formatCode="0_)"/>
    <numFmt numFmtId="173" formatCode="0.0000"/>
    <numFmt numFmtId="174" formatCode="#.0\ ##0_)"/>
    <numFmt numFmtId="175" formatCode="0.0__"/>
    <numFmt numFmtId="176" formatCode="General_)"/>
    <numFmt numFmtId="177" formatCode="#.##000"/>
    <numFmt numFmtId="178" formatCode="#,#00"/>
    <numFmt numFmtId="179" formatCode="%#,#00"/>
    <numFmt numFmtId="180" formatCode="#,"/>
    <numFmt numFmtId="181" formatCode="###\ ###\ ###\ ##0_);\(#,##0\)"/>
    <numFmt numFmtId="182" formatCode="###\ ###\ ##0_)"/>
    <numFmt numFmtId="183" formatCode="0.0000000"/>
    <numFmt numFmtId="184" formatCode="0.00__"/>
    <numFmt numFmtId="185" formatCode="#\ ##0_);\-#\ ##0_)"/>
    <numFmt numFmtId="186" formatCode="#.00\ ##0__"/>
    <numFmt numFmtId="187" formatCode="_-* #,##0\ _E_s_c_._-;\-* #,##0\ _E_s_c_._-;_-* &quot;-&quot;??\ _E_s_c_._-;_-@_-"/>
    <numFmt numFmtId="188" formatCode="#\ ###\ ##0_);\-#\ ###\ ##0_)"/>
    <numFmt numFmtId="189" formatCode="#\ ###\ ###\ ##0_);\-#\ ###\ ###\ ##0_)"/>
    <numFmt numFmtId="190" formatCode="#.0\ ###\ ##0_);\-#.0\ ###\ ##0_)"/>
    <numFmt numFmtId="191" formatCode="_(* #,##0.0000_);_(* \(#,##0.0000\);_(* &quot;-&quot;??_);_(@_)"/>
    <numFmt numFmtId="192" formatCode="###\ ###\ ##0__"/>
    <numFmt numFmtId="193" formatCode="0.000000"/>
    <numFmt numFmtId="194" formatCode="0.00000"/>
    <numFmt numFmtId="195" formatCode="#.00\ ##0_)"/>
    <numFmt numFmtId="196" formatCode="0.000"/>
    <numFmt numFmtId="197" formatCode="#\ ##0_);\-#\ ##0_);0_)"/>
    <numFmt numFmtId="198" formatCode="##0_);\-##0_);0_)"/>
    <numFmt numFmtId="199" formatCode="#\ ###\ ##0_);\-#\ ###\ ##0_);0_)"/>
    <numFmt numFmtId="200" formatCode="##0.00_);\-##0.00_);0_)"/>
    <numFmt numFmtId="201" formatCode="##0.0_);\-##0.0_);0_)"/>
    <numFmt numFmtId="202" formatCode="0.00_ ;\-0.00\ "/>
    <numFmt numFmtId="203" formatCode="##0.00_);\-##0.00_);0.0_)"/>
    <numFmt numFmtId="204" formatCode="##0.0_);\-##0.0_);0.0_)"/>
    <numFmt numFmtId="205" formatCode="#.0\ ###\ ##0_);\-#.0\ ###\ ##0_);0.0_)"/>
    <numFmt numFmtId="206" formatCode="0.0%"/>
  </numFmts>
  <fonts count="55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2"/>
      <color indexed="10"/>
      <name val="Arial"/>
      <family val="2"/>
    </font>
    <font>
      <sz val="7"/>
      <name val="SwitzerlandLight"/>
    </font>
    <font>
      <b/>
      <sz val="6"/>
      <name val="Arial"/>
      <family val="2"/>
    </font>
    <font>
      <b/>
      <sz val="10"/>
      <name val="Arial"/>
      <family val="2"/>
    </font>
    <font>
      <b/>
      <vertAlign val="superscript"/>
      <sz val="8"/>
      <color indexed="8"/>
      <name val="Arial"/>
      <family val="2"/>
    </font>
    <font>
      <sz val="7"/>
      <color indexed="8"/>
      <name val="Arial"/>
      <family val="2"/>
    </font>
    <font>
      <b/>
      <i/>
      <sz val="7"/>
      <color indexed="8"/>
      <name val="Arial"/>
      <family val="2"/>
    </font>
    <font>
      <sz val="10"/>
      <color indexed="10"/>
      <name val="Arial"/>
      <family val="2"/>
    </font>
    <font>
      <sz val="1"/>
      <color indexed="8"/>
      <name val="Courier"/>
      <family val="3"/>
    </font>
    <font>
      <sz val="10"/>
      <name val="Courier New"/>
      <family val="3"/>
    </font>
    <font>
      <b/>
      <sz val="1"/>
      <color indexed="8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b/>
      <sz val="7"/>
      <color indexed="8"/>
      <name val="Arial"/>
      <family val="2"/>
    </font>
    <font>
      <i/>
      <sz val="6"/>
      <name val="Arial"/>
      <family val="2"/>
    </font>
    <font>
      <sz val="8"/>
      <name val="Courier"/>
      <family val="3"/>
    </font>
    <font>
      <b/>
      <i/>
      <sz val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vertAlign val="subscript"/>
      <sz val="6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8"/>
      <name val="SwitzerlandLight"/>
    </font>
    <font>
      <b/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b/>
      <vertAlign val="superscript"/>
      <sz val="7"/>
      <name val="Arial"/>
      <family val="2"/>
    </font>
    <font>
      <sz val="8"/>
      <name val="Arial"/>
      <family val="2"/>
    </font>
    <font>
      <sz val="8"/>
      <color rgb="FF4A4A4A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7"/>
      <color rgb="FFFF0000"/>
      <name val="Arial"/>
      <family val="2"/>
    </font>
    <font>
      <b/>
      <vertAlign val="superscript"/>
      <sz val="14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7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EBEB"/>
        <bgColor rgb="FFFFFFFF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22"/>
      </right>
      <top style="hair">
        <color indexed="64"/>
      </top>
      <bottom/>
      <diagonal/>
    </border>
    <border>
      <left style="hair">
        <color indexed="2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22"/>
      </right>
      <top/>
      <bottom/>
      <diagonal/>
    </border>
    <border>
      <left style="hair">
        <color indexed="22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 style="hair">
        <color indexed="64"/>
      </right>
      <top/>
      <bottom style="thin">
        <color indexed="64"/>
      </bottom>
      <diagonal/>
    </border>
    <border>
      <left style="hair">
        <color indexed="22"/>
      </left>
      <right style="thin">
        <color indexed="64"/>
      </right>
      <top style="hair">
        <color indexed="64"/>
      </top>
      <bottom/>
      <diagonal/>
    </border>
    <border>
      <left style="hair">
        <color indexed="22"/>
      </left>
      <right style="thin">
        <color indexed="64"/>
      </right>
      <top/>
      <bottom/>
      <diagonal/>
    </border>
    <border>
      <left style="hair">
        <color indexed="22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2C2C2"/>
      </right>
      <top/>
      <bottom style="thin">
        <color rgb="FFC2C2C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3" fillId="0" borderId="0">
      <protection locked="0"/>
    </xf>
    <xf numFmtId="178" fontId="23" fillId="0" borderId="0">
      <protection locked="0"/>
    </xf>
    <xf numFmtId="0" fontId="44" fillId="2" borderId="40">
      <alignment horizontal="right" vertical="top"/>
    </xf>
    <xf numFmtId="0" fontId="3" fillId="0" borderId="0"/>
    <xf numFmtId="176" fontId="31" fillId="0" borderId="0"/>
    <xf numFmtId="0" fontId="24" fillId="0" borderId="0"/>
    <xf numFmtId="176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179" fontId="23" fillId="0" borderId="0">
      <protection locked="0"/>
    </xf>
    <xf numFmtId="177" fontId="23" fillId="0" borderId="0">
      <protection locked="0"/>
    </xf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25" fillId="0" borderId="0">
      <protection locked="0"/>
    </xf>
    <xf numFmtId="180" fontId="25" fillId="0" borderId="0">
      <protection locked="0"/>
    </xf>
    <xf numFmtId="180" fontId="23" fillId="0" borderId="1">
      <protection locked="0"/>
    </xf>
    <xf numFmtId="164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4" fillId="3" borderId="40">
      <alignment vertical="top" wrapText="1"/>
    </xf>
    <xf numFmtId="0" fontId="1" fillId="0" borderId="0"/>
    <xf numFmtId="0" fontId="53" fillId="0" borderId="0" applyNumberFormat="0" applyFill="0" applyBorder="0" applyAlignment="0" applyProtection="0"/>
  </cellStyleXfs>
  <cellXfs count="771">
    <xf numFmtId="0" fontId="0" fillId="0" borderId="0" xfId="0"/>
    <xf numFmtId="0" fontId="0" fillId="0" borderId="0" xfId="0" applyAlignment="1">
      <alignment vertical="center"/>
    </xf>
    <xf numFmtId="0" fontId="4" fillId="0" borderId="2" xfId="9" quotePrefix="1" applyFont="1" applyBorder="1" applyAlignment="1">
      <alignment vertical="center"/>
    </xf>
    <xf numFmtId="172" fontId="7" fillId="0" borderId="3" xfId="9" applyNumberFormat="1" applyFont="1" applyBorder="1" applyAlignment="1">
      <alignment vertical="center"/>
    </xf>
    <xf numFmtId="172" fontId="7" fillId="0" borderId="4" xfId="9" applyNumberFormat="1" applyFont="1" applyBorder="1" applyAlignment="1">
      <alignment vertical="center"/>
    </xf>
    <xf numFmtId="0" fontId="3" fillId="0" borderId="0" xfId="9" applyAlignment="1">
      <alignment vertical="center"/>
    </xf>
    <xf numFmtId="0" fontId="4" fillId="0" borderId="5" xfId="9" quotePrefix="1" applyFont="1" applyBorder="1" applyAlignment="1">
      <alignment vertical="center"/>
    </xf>
    <xf numFmtId="0" fontId="5" fillId="0" borderId="0" xfId="9" quotePrefix="1" applyFont="1" applyAlignment="1">
      <alignment vertical="center"/>
    </xf>
    <xf numFmtId="0" fontId="3" fillId="0" borderId="6" xfId="9" applyBorder="1" applyAlignment="1">
      <alignment vertical="center"/>
    </xf>
    <xf numFmtId="172" fontId="6" fillId="0" borderId="7" xfId="9" quotePrefix="1" applyNumberFormat="1" applyFont="1" applyBorder="1" applyAlignment="1">
      <alignment vertical="center"/>
    </xf>
    <xf numFmtId="172" fontId="6" fillId="0" borderId="8" xfId="9" applyNumberFormat="1" applyFont="1" applyBorder="1" applyAlignment="1">
      <alignment vertical="center"/>
    </xf>
    <xf numFmtId="172" fontId="12" fillId="0" borderId="9" xfId="9" applyNumberFormat="1" applyFont="1" applyBorder="1" applyAlignment="1">
      <alignment vertical="center"/>
    </xf>
    <xf numFmtId="0" fontId="6" fillId="0" borderId="0" xfId="9" applyFont="1" applyAlignment="1">
      <alignment vertical="center"/>
    </xf>
    <xf numFmtId="172" fontId="6" fillId="0" borderId="5" xfId="9" applyNumberFormat="1" applyFont="1" applyBorder="1" applyAlignment="1">
      <alignment vertical="center"/>
    </xf>
    <xf numFmtId="172" fontId="6" fillId="0" borderId="10" xfId="9" applyNumberFormat="1" applyFont="1" applyBorder="1" applyAlignment="1">
      <alignment vertical="center"/>
    </xf>
    <xf numFmtId="0" fontId="6" fillId="0" borderId="11" xfId="9" applyFont="1" applyBorder="1" applyAlignment="1">
      <alignment vertical="center"/>
    </xf>
    <xf numFmtId="0" fontId="6" fillId="0" borderId="12" xfId="9" applyFont="1" applyBorder="1" applyAlignment="1">
      <alignment vertical="center"/>
    </xf>
    <xf numFmtId="0" fontId="6" fillId="0" borderId="13" xfId="9" applyFont="1" applyBorder="1" applyAlignment="1">
      <alignment vertical="center"/>
    </xf>
    <xf numFmtId="0" fontId="6" fillId="0" borderId="5" xfId="9" applyFont="1" applyBorder="1" applyAlignment="1">
      <alignment vertical="center"/>
    </xf>
    <xf numFmtId="172" fontId="12" fillId="0" borderId="14" xfId="9" applyNumberFormat="1" applyFont="1" applyBorder="1" applyAlignment="1">
      <alignment vertical="center"/>
    </xf>
    <xf numFmtId="172" fontId="12" fillId="0" borderId="8" xfId="9" applyNumberFormat="1" applyFont="1" applyBorder="1" applyAlignment="1">
      <alignment vertical="center"/>
    </xf>
    <xf numFmtId="173" fontId="6" fillId="0" borderId="10" xfId="9" applyNumberFormat="1" applyFont="1" applyBorder="1" applyAlignment="1">
      <alignment vertical="center"/>
    </xf>
    <xf numFmtId="172" fontId="12" fillId="0" borderId="15" xfId="9" applyNumberFormat="1" applyFont="1" applyBorder="1" applyAlignment="1">
      <alignment vertical="center"/>
    </xf>
    <xf numFmtId="172" fontId="6" fillId="0" borderId="7" xfId="9" applyNumberFormat="1" applyFont="1" applyBorder="1" applyAlignment="1">
      <alignment vertical="center"/>
    </xf>
    <xf numFmtId="173" fontId="6" fillId="0" borderId="8" xfId="9" applyNumberFormat="1" applyFont="1" applyBorder="1" applyAlignment="1">
      <alignment vertical="center"/>
    </xf>
    <xf numFmtId="0" fontId="13" fillId="0" borderId="5" xfId="9" applyFont="1" applyBorder="1" applyAlignment="1">
      <alignment vertical="center"/>
    </xf>
    <xf numFmtId="172" fontId="14" fillId="0" borderId="10" xfId="9" applyNumberFormat="1" applyFont="1" applyBorder="1" applyAlignment="1">
      <alignment vertical="center"/>
    </xf>
    <xf numFmtId="170" fontId="3" fillId="0" borderId="0" xfId="9" applyNumberFormat="1" applyAlignment="1">
      <alignment vertical="center"/>
    </xf>
    <xf numFmtId="172" fontId="7" fillId="0" borderId="5" xfId="9" quotePrefix="1" applyNumberFormat="1" applyFont="1" applyBorder="1" applyAlignment="1">
      <alignment vertical="center"/>
    </xf>
    <xf numFmtId="0" fontId="3" fillId="0" borderId="10" xfId="9" applyBorder="1" applyAlignment="1">
      <alignment vertical="center"/>
    </xf>
    <xf numFmtId="172" fontId="7" fillId="0" borderId="10" xfId="9" applyNumberFormat="1" applyFont="1" applyBorder="1" applyAlignment="1">
      <alignment vertical="center"/>
    </xf>
    <xf numFmtId="172" fontId="7" fillId="0" borderId="15" xfId="9" applyNumberFormat="1" applyFont="1" applyBorder="1" applyAlignment="1">
      <alignment vertical="center"/>
    </xf>
    <xf numFmtId="172" fontId="7" fillId="0" borderId="16" xfId="9" quotePrefix="1" applyNumberFormat="1" applyFont="1" applyBorder="1" applyAlignment="1">
      <alignment vertical="center"/>
    </xf>
    <xf numFmtId="172" fontId="7" fillId="0" borderId="17" xfId="9" applyNumberFormat="1" applyFont="1" applyBorder="1" applyAlignment="1">
      <alignment vertical="center"/>
    </xf>
    <xf numFmtId="170" fontId="7" fillId="0" borderId="18" xfId="9" applyNumberFormat="1" applyFont="1" applyBorder="1" applyAlignment="1">
      <alignment vertical="center"/>
    </xf>
    <xf numFmtId="170" fontId="7" fillId="0" borderId="19" xfId="9" applyNumberFormat="1" applyFont="1" applyBorder="1" applyAlignment="1">
      <alignment vertical="center"/>
    </xf>
    <xf numFmtId="172" fontId="7" fillId="0" borderId="0" xfId="9" quotePrefix="1" applyNumberFormat="1" applyFont="1" applyAlignment="1">
      <alignment vertical="center"/>
    </xf>
    <xf numFmtId="172" fontId="15" fillId="0" borderId="0" xfId="9" applyNumberFormat="1" applyFont="1" applyAlignment="1">
      <alignment vertical="center"/>
    </xf>
    <xf numFmtId="171" fontId="7" fillId="0" borderId="0" xfId="9" applyNumberFormat="1" applyFont="1" applyAlignment="1">
      <alignment vertical="center"/>
    </xf>
    <xf numFmtId="0" fontId="11" fillId="0" borderId="0" xfId="9" quotePrefix="1" applyFont="1" applyAlignment="1">
      <alignment vertical="center"/>
    </xf>
    <xf numFmtId="172" fontId="7" fillId="0" borderId="0" xfId="9" applyNumberFormat="1" applyFont="1" applyAlignment="1">
      <alignment vertical="center"/>
    </xf>
    <xf numFmtId="0" fontId="11" fillId="0" borderId="0" xfId="8" quotePrefix="1" applyFont="1" applyAlignment="1">
      <alignment vertical="center"/>
    </xf>
    <xf numFmtId="0" fontId="10" fillId="0" borderId="0" xfId="8" quotePrefix="1" applyFont="1" applyAlignment="1">
      <alignment vertical="center"/>
    </xf>
    <xf numFmtId="172" fontId="4" fillId="0" borderId="2" xfId="10" quotePrefix="1" applyNumberFormat="1" applyFont="1" applyBorder="1" applyAlignment="1">
      <alignment vertical="center"/>
    </xf>
    <xf numFmtId="172" fontId="7" fillId="0" borderId="3" xfId="10" applyNumberFormat="1" applyFont="1" applyBorder="1" applyAlignment="1">
      <alignment vertical="center"/>
    </xf>
    <xf numFmtId="172" fontId="7" fillId="0" borderId="4" xfId="10" applyNumberFormat="1" applyFont="1" applyBorder="1" applyAlignment="1">
      <alignment vertical="center"/>
    </xf>
    <xf numFmtId="0" fontId="3" fillId="0" borderId="0" xfId="10" applyAlignment="1">
      <alignment vertical="center"/>
    </xf>
    <xf numFmtId="172" fontId="7" fillId="0" borderId="5" xfId="10" applyNumberFormat="1" applyFont="1" applyBorder="1" applyAlignment="1">
      <alignment vertical="center"/>
    </xf>
    <xf numFmtId="172" fontId="18" fillId="0" borderId="0" xfId="10" quotePrefix="1" applyNumberFormat="1" applyFont="1" applyAlignment="1">
      <alignment vertical="center"/>
    </xf>
    <xf numFmtId="172" fontId="6" fillId="0" borderId="0" xfId="10" quotePrefix="1" applyNumberFormat="1" applyFont="1" applyAlignment="1">
      <alignment vertical="center"/>
    </xf>
    <xf numFmtId="0" fontId="3" fillId="0" borderId="6" xfId="10" applyBorder="1" applyAlignment="1">
      <alignment vertical="center"/>
    </xf>
    <xf numFmtId="172" fontId="10" fillId="0" borderId="5" xfId="10" applyNumberFormat="1" applyFont="1" applyBorder="1" applyAlignment="1">
      <alignment vertical="center"/>
    </xf>
    <xf numFmtId="172" fontId="7" fillId="0" borderId="0" xfId="10" applyNumberFormat="1" applyFont="1" applyAlignment="1">
      <alignment vertical="center"/>
    </xf>
    <xf numFmtId="172" fontId="14" fillId="0" borderId="0" xfId="10" quotePrefix="1" applyNumberFormat="1" applyFont="1" applyAlignment="1">
      <alignment vertical="center"/>
    </xf>
    <xf numFmtId="0" fontId="7" fillId="0" borderId="0" xfId="10" applyFont="1" applyAlignment="1">
      <alignment vertical="center"/>
    </xf>
    <xf numFmtId="172" fontId="6" fillId="0" borderId="7" xfId="10" quotePrefix="1" applyNumberFormat="1" applyFont="1" applyBorder="1" applyAlignment="1">
      <alignment vertical="center"/>
    </xf>
    <xf numFmtId="172" fontId="7" fillId="0" borderId="8" xfId="10" applyNumberFormat="1" applyFont="1" applyBorder="1" applyAlignment="1">
      <alignment vertical="center"/>
    </xf>
    <xf numFmtId="172" fontId="12" fillId="0" borderId="9" xfId="10" applyNumberFormat="1" applyFont="1" applyBorder="1" applyAlignment="1">
      <alignment vertical="center"/>
    </xf>
    <xf numFmtId="172" fontId="12" fillId="0" borderId="20" xfId="10" applyNumberFormat="1" applyFont="1" applyBorder="1" applyAlignment="1">
      <alignment vertical="center"/>
    </xf>
    <xf numFmtId="172" fontId="12" fillId="0" borderId="21" xfId="10" quotePrefix="1" applyNumberFormat="1" applyFont="1" applyBorder="1" applyAlignment="1">
      <alignment vertical="center"/>
    </xf>
    <xf numFmtId="172" fontId="6" fillId="0" borderId="5" xfId="10" quotePrefix="1" applyNumberFormat="1" applyFont="1" applyBorder="1" applyAlignment="1">
      <alignment vertical="center"/>
    </xf>
    <xf numFmtId="172" fontId="7" fillId="0" borderId="10" xfId="10" applyNumberFormat="1" applyFont="1" applyBorder="1" applyAlignment="1">
      <alignment vertical="center"/>
    </xf>
    <xf numFmtId="172" fontId="12" fillId="0" borderId="22" xfId="10" quotePrefix="1" applyNumberFormat="1" applyFont="1" applyBorder="1" applyAlignment="1">
      <alignment vertical="center"/>
    </xf>
    <xf numFmtId="172" fontId="12" fillId="0" borderId="0" xfId="10" applyNumberFormat="1" applyFont="1" applyAlignment="1">
      <alignment vertical="center"/>
    </xf>
    <xf numFmtId="172" fontId="12" fillId="0" borderId="6" xfId="10" quotePrefix="1" applyNumberFormat="1" applyFont="1" applyBorder="1" applyAlignment="1">
      <alignment vertical="center"/>
    </xf>
    <xf numFmtId="172" fontId="20" fillId="0" borderId="0" xfId="10" applyNumberFormat="1" applyFont="1" applyAlignment="1">
      <alignment vertical="center"/>
    </xf>
    <xf numFmtId="172" fontId="20" fillId="0" borderId="22" xfId="10" applyNumberFormat="1" applyFont="1" applyBorder="1" applyAlignment="1">
      <alignment vertical="center"/>
    </xf>
    <xf numFmtId="172" fontId="20" fillId="0" borderId="6" xfId="10" applyNumberFormat="1" applyFont="1" applyBorder="1" applyAlignment="1">
      <alignment vertical="center"/>
    </xf>
    <xf numFmtId="173" fontId="7" fillId="0" borderId="10" xfId="10" applyNumberFormat="1" applyFont="1" applyBorder="1" applyAlignment="1">
      <alignment vertical="center"/>
    </xf>
    <xf numFmtId="0" fontId="13" fillId="0" borderId="7" xfId="10" applyFont="1" applyBorder="1" applyAlignment="1">
      <alignment vertical="center"/>
    </xf>
    <xf numFmtId="172" fontId="14" fillId="0" borderId="8" xfId="10" applyNumberFormat="1" applyFont="1" applyBorder="1" applyAlignment="1">
      <alignment vertical="center"/>
    </xf>
    <xf numFmtId="172" fontId="7" fillId="0" borderId="5" xfId="10" quotePrefix="1" applyNumberFormat="1" applyFont="1" applyBorder="1" applyAlignment="1">
      <alignment vertical="center"/>
    </xf>
    <xf numFmtId="0" fontId="22" fillId="0" borderId="0" xfId="10" applyFont="1" applyAlignment="1">
      <alignment vertical="center"/>
    </xf>
    <xf numFmtId="172" fontId="7" fillId="0" borderId="16" xfId="10" quotePrefix="1" applyNumberFormat="1" applyFont="1" applyBorder="1" applyAlignment="1">
      <alignment vertical="center"/>
    </xf>
    <xf numFmtId="172" fontId="7" fillId="0" borderId="17" xfId="10" applyNumberFormat="1" applyFont="1" applyBorder="1" applyAlignment="1">
      <alignment vertical="center"/>
    </xf>
    <xf numFmtId="172" fontId="7" fillId="0" borderId="0" xfId="10" quotePrefix="1" applyNumberFormat="1" applyFont="1" applyAlignment="1">
      <alignment vertical="center"/>
    </xf>
    <xf numFmtId="172" fontId="15" fillId="0" borderId="0" xfId="10" applyNumberFormat="1" applyFont="1" applyAlignment="1">
      <alignment vertical="center"/>
    </xf>
    <xf numFmtId="171" fontId="7" fillId="0" borderId="0" xfId="10" applyNumberFormat="1" applyFont="1" applyAlignment="1">
      <alignment vertical="center"/>
    </xf>
    <xf numFmtId="0" fontId="17" fillId="0" borderId="0" xfId="10" quotePrefix="1" applyFont="1" applyAlignment="1">
      <alignment vertical="center"/>
    </xf>
    <xf numFmtId="0" fontId="6" fillId="0" borderId="7" xfId="17" applyFont="1" applyBorder="1" applyAlignment="1">
      <alignment vertical="center"/>
    </xf>
    <xf numFmtId="0" fontId="6" fillId="0" borderId="21" xfId="17" applyFont="1" applyBorder="1" applyAlignment="1">
      <alignment vertical="center"/>
    </xf>
    <xf numFmtId="0" fontId="6" fillId="0" borderId="5" xfId="17" applyFont="1" applyBorder="1" applyAlignment="1">
      <alignment vertical="center"/>
    </xf>
    <xf numFmtId="0" fontId="6" fillId="0" borderId="13" xfId="17" applyFont="1" applyBorder="1" applyAlignment="1">
      <alignment vertical="center"/>
    </xf>
    <xf numFmtId="0" fontId="6" fillId="0" borderId="23" xfId="17" applyFont="1" applyBorder="1" applyAlignment="1">
      <alignment vertical="center"/>
    </xf>
    <xf numFmtId="0" fontId="6" fillId="0" borderId="24" xfId="17" applyFont="1" applyBorder="1" applyAlignment="1">
      <alignment vertical="center"/>
    </xf>
    <xf numFmtId="0" fontId="6" fillId="0" borderId="25" xfId="17" quotePrefix="1" applyFont="1" applyBorder="1" applyAlignment="1">
      <alignment vertical="center"/>
    </xf>
    <xf numFmtId="0" fontId="7" fillId="0" borderId="5" xfId="17" applyFont="1" applyBorder="1" applyAlignment="1">
      <alignment vertical="center"/>
    </xf>
    <xf numFmtId="0" fontId="7" fillId="0" borderId="10" xfId="17" quotePrefix="1" applyFont="1" applyBorder="1" applyAlignment="1">
      <alignment vertical="center"/>
    </xf>
    <xf numFmtId="171" fontId="7" fillId="0" borderId="6" xfId="17" applyNumberFormat="1" applyFont="1" applyBorder="1" applyAlignment="1">
      <alignment vertical="center"/>
    </xf>
    <xf numFmtId="188" fontId="27" fillId="0" borderId="0" xfId="5" applyNumberFormat="1" applyFont="1" applyAlignment="1">
      <alignment vertical="center"/>
    </xf>
    <xf numFmtId="172" fontId="6" fillId="0" borderId="20" xfId="14" applyNumberFormat="1" applyFont="1" applyBorder="1" applyAlignment="1">
      <alignment vertical="center"/>
    </xf>
    <xf numFmtId="172" fontId="6" fillId="0" borderId="9" xfId="14" applyNumberFormat="1" applyFont="1" applyBorder="1" applyAlignment="1">
      <alignment vertical="center"/>
    </xf>
    <xf numFmtId="172" fontId="6" fillId="0" borderId="8" xfId="0" applyNumberFormat="1" applyFont="1" applyBorder="1" applyAlignment="1">
      <alignment vertical="center"/>
    </xf>
    <xf numFmtId="172" fontId="6" fillId="0" borderId="14" xfId="0" applyNumberFormat="1" applyFont="1" applyBorder="1" applyAlignment="1">
      <alignment vertical="center"/>
    </xf>
    <xf numFmtId="172" fontId="6" fillId="0" borderId="21" xfId="0" applyNumberFormat="1" applyFont="1" applyBorder="1" applyAlignment="1">
      <alignment vertical="center"/>
    </xf>
    <xf numFmtId="172" fontId="6" fillId="0" borderId="24" xfId="0" applyNumberFormat="1" applyFont="1" applyBorder="1" applyAlignment="1">
      <alignment vertical="center"/>
    </xf>
    <xf numFmtId="172" fontId="6" fillId="0" borderId="26" xfId="0" applyNumberFormat="1" applyFont="1" applyBorder="1" applyAlignment="1">
      <alignment vertical="center"/>
    </xf>
    <xf numFmtId="172" fontId="6" fillId="0" borderId="13" xfId="0" applyNumberFormat="1" applyFont="1" applyBorder="1" applyAlignment="1">
      <alignment vertical="center"/>
    </xf>
    <xf numFmtId="175" fontId="7" fillId="0" borderId="6" xfId="0" applyNumberFormat="1" applyFont="1" applyBorder="1" applyAlignment="1">
      <alignment vertical="center"/>
    </xf>
    <xf numFmtId="188" fontId="26" fillId="0" borderId="0" xfId="5" applyNumberFormat="1" applyFont="1" applyAlignment="1">
      <alignment vertical="center"/>
    </xf>
    <xf numFmtId="188" fontId="32" fillId="0" borderId="0" xfId="5" applyNumberFormat="1" applyFont="1" applyAlignment="1">
      <alignment vertical="center"/>
    </xf>
    <xf numFmtId="175" fontId="7" fillId="0" borderId="15" xfId="0" applyNumberFormat="1" applyFont="1" applyBorder="1" applyAlignment="1">
      <alignment vertical="center"/>
    </xf>
    <xf numFmtId="175" fontId="7" fillId="0" borderId="27" xfId="0" applyNumberFormat="1" applyFont="1" applyBorder="1" applyAlignment="1">
      <alignment vertical="center"/>
    </xf>
    <xf numFmtId="172" fontId="7" fillId="0" borderId="16" xfId="0" quotePrefix="1" applyNumberFormat="1" applyFont="1" applyBorder="1" applyAlignment="1">
      <alignment vertical="center"/>
    </xf>
    <xf numFmtId="189" fontId="7" fillId="0" borderId="0" xfId="5" applyNumberFormat="1" applyFont="1" applyAlignment="1">
      <alignment vertical="center"/>
    </xf>
    <xf numFmtId="172" fontId="11" fillId="0" borderId="0" xfId="0" quotePrefix="1" applyNumberFormat="1" applyFont="1" applyAlignment="1">
      <alignment vertical="center"/>
    </xf>
    <xf numFmtId="172" fontId="10" fillId="0" borderId="0" xfId="0" applyNumberFormat="1" applyFont="1" applyAlignment="1">
      <alignment vertical="center"/>
    </xf>
    <xf numFmtId="190" fontId="27" fillId="0" borderId="0" xfId="5" applyNumberFormat="1" applyFont="1" applyAlignment="1">
      <alignment vertical="center"/>
    </xf>
    <xf numFmtId="172" fontId="4" fillId="0" borderId="2" xfId="14" quotePrefix="1" applyNumberFormat="1" applyFont="1" applyBorder="1" applyAlignment="1">
      <alignment vertical="center"/>
    </xf>
    <xf numFmtId="172" fontId="7" fillId="0" borderId="3" xfId="14" applyNumberFormat="1" applyFont="1" applyBorder="1" applyAlignment="1">
      <alignment vertical="center"/>
    </xf>
    <xf numFmtId="187" fontId="10" fillId="0" borderId="3" xfId="24" applyNumberFormat="1" applyFont="1" applyFill="1" applyBorder="1" applyAlignment="1">
      <alignment vertical="center"/>
    </xf>
    <xf numFmtId="171" fontId="3" fillId="0" borderId="3" xfId="14" applyNumberFormat="1" applyBorder="1" applyAlignment="1">
      <alignment vertical="center"/>
    </xf>
    <xf numFmtId="0" fontId="3" fillId="0" borderId="3" xfId="14" applyBorder="1" applyAlignment="1">
      <alignment vertical="center"/>
    </xf>
    <xf numFmtId="0" fontId="3" fillId="0" borderId="4" xfId="14" applyBorder="1" applyAlignment="1">
      <alignment vertical="center"/>
    </xf>
    <xf numFmtId="172" fontId="4" fillId="0" borderId="5" xfId="14" quotePrefix="1" applyNumberFormat="1" applyFont="1" applyBorder="1" applyAlignment="1">
      <alignment vertical="center"/>
    </xf>
    <xf numFmtId="172" fontId="7" fillId="0" borderId="0" xfId="14" applyNumberFormat="1" applyFont="1" applyAlignment="1">
      <alignment vertical="center"/>
    </xf>
    <xf numFmtId="187" fontId="10" fillId="0" borderId="0" xfId="24" applyNumberFormat="1" applyFont="1" applyFill="1" applyBorder="1" applyAlignment="1">
      <alignment vertical="center"/>
    </xf>
    <xf numFmtId="171" fontId="3" fillId="0" borderId="0" xfId="14" applyNumberFormat="1" applyAlignment="1">
      <alignment vertical="center"/>
    </xf>
    <xf numFmtId="0" fontId="3" fillId="0" borderId="0" xfId="14" applyAlignment="1">
      <alignment vertical="center"/>
    </xf>
    <xf numFmtId="0" fontId="3" fillId="0" borderId="6" xfId="14" applyBorder="1" applyAlignment="1">
      <alignment vertical="center"/>
    </xf>
    <xf numFmtId="172" fontId="7" fillId="0" borderId="5" xfId="14" applyNumberFormat="1" applyFont="1" applyBorder="1" applyAlignment="1">
      <alignment vertical="center"/>
    </xf>
    <xf numFmtId="172" fontId="6" fillId="0" borderId="0" xfId="14" applyNumberFormat="1" applyFont="1" applyAlignment="1">
      <alignment vertical="center"/>
    </xf>
    <xf numFmtId="171" fontId="27" fillId="0" borderId="0" xfId="14" applyNumberFormat="1" applyFont="1" applyAlignment="1">
      <alignment vertical="center"/>
    </xf>
    <xf numFmtId="172" fontId="10" fillId="0" borderId="5" xfId="14" applyNumberFormat="1" applyFont="1" applyBorder="1" applyAlignment="1">
      <alignment vertical="center"/>
    </xf>
    <xf numFmtId="170" fontId="7" fillId="0" borderId="0" xfId="14" applyNumberFormat="1" applyFont="1" applyAlignment="1">
      <alignment vertical="center"/>
    </xf>
    <xf numFmtId="0" fontId="7" fillId="0" borderId="0" xfId="14" applyFont="1" applyAlignment="1">
      <alignment vertical="center"/>
    </xf>
    <xf numFmtId="172" fontId="6" fillId="0" borderId="0" xfId="14" quotePrefix="1" applyNumberFormat="1" applyFont="1" applyAlignment="1">
      <alignment vertical="center"/>
    </xf>
    <xf numFmtId="172" fontId="6" fillId="0" borderId="7" xfId="14" quotePrefix="1" applyNumberFormat="1" applyFont="1" applyBorder="1" applyAlignment="1">
      <alignment vertical="center"/>
    </xf>
    <xf numFmtId="172" fontId="7" fillId="0" borderId="8" xfId="14" applyNumberFormat="1" applyFont="1" applyBorder="1" applyAlignment="1">
      <alignment vertical="center"/>
    </xf>
    <xf numFmtId="172" fontId="7" fillId="0" borderId="20" xfId="14" applyNumberFormat="1" applyFont="1" applyBorder="1" applyAlignment="1">
      <alignment vertical="center"/>
    </xf>
    <xf numFmtId="172" fontId="6" fillId="0" borderId="20" xfId="14" quotePrefix="1" applyNumberFormat="1" applyFont="1" applyBorder="1" applyAlignment="1">
      <alignment vertical="center"/>
    </xf>
    <xf numFmtId="172" fontId="7" fillId="0" borderId="10" xfId="14" applyNumberFormat="1" applyFont="1" applyBorder="1" applyAlignment="1">
      <alignment vertical="center"/>
    </xf>
    <xf numFmtId="172" fontId="7" fillId="0" borderId="22" xfId="14" applyNumberFormat="1" applyFont="1" applyBorder="1" applyAlignment="1">
      <alignment vertical="center"/>
    </xf>
    <xf numFmtId="172" fontId="7" fillId="0" borderId="24" xfId="14" applyNumberFormat="1" applyFont="1" applyBorder="1" applyAlignment="1">
      <alignment vertical="center"/>
    </xf>
    <xf numFmtId="172" fontId="7" fillId="0" borderId="12" xfId="14" applyNumberFormat="1" applyFont="1" applyBorder="1" applyAlignment="1">
      <alignment vertical="center"/>
    </xf>
    <xf numFmtId="172" fontId="7" fillId="0" borderId="6" xfId="14" applyNumberFormat="1" applyFont="1" applyBorder="1" applyAlignment="1">
      <alignment vertical="center"/>
    </xf>
    <xf numFmtId="173" fontId="7" fillId="0" borderId="10" xfId="14" applyNumberFormat="1" applyFont="1" applyBorder="1" applyAlignment="1">
      <alignment vertical="center"/>
    </xf>
    <xf numFmtId="172" fontId="6" fillId="0" borderId="8" xfId="14" applyNumberFormat="1" applyFont="1" applyBorder="1" applyAlignment="1">
      <alignment vertical="center"/>
    </xf>
    <xf numFmtId="172" fontId="6" fillId="0" borderId="21" xfId="14" applyNumberFormat="1" applyFont="1" applyBorder="1" applyAlignment="1">
      <alignment vertical="center"/>
    </xf>
    <xf numFmtId="172" fontId="14" fillId="0" borderId="0" xfId="14" applyNumberFormat="1" applyFont="1" applyAlignment="1">
      <alignment vertical="center"/>
    </xf>
    <xf numFmtId="172" fontId="14" fillId="0" borderId="10" xfId="14" applyNumberFormat="1" applyFont="1" applyBorder="1" applyAlignment="1">
      <alignment vertical="center"/>
    </xf>
    <xf numFmtId="172" fontId="14" fillId="0" borderId="22" xfId="14" applyNumberFormat="1" applyFont="1" applyBorder="1" applyAlignment="1">
      <alignment vertical="center"/>
    </xf>
    <xf numFmtId="172" fontId="14" fillId="0" borderId="6" xfId="14" applyNumberFormat="1" applyFont="1" applyBorder="1" applyAlignment="1">
      <alignment vertical="center"/>
    </xf>
    <xf numFmtId="172" fontId="6" fillId="0" borderId="14" xfId="14" applyNumberFormat="1" applyFont="1" applyBorder="1" applyAlignment="1">
      <alignment vertical="center"/>
    </xf>
    <xf numFmtId="172" fontId="6" fillId="0" borderId="28" xfId="14" applyNumberFormat="1" applyFont="1" applyBorder="1" applyAlignment="1">
      <alignment vertical="center"/>
    </xf>
    <xf numFmtId="172" fontId="7" fillId="0" borderId="23" xfId="14" applyNumberFormat="1" applyFont="1" applyBorder="1" applyAlignment="1">
      <alignment vertical="center"/>
    </xf>
    <xf numFmtId="172" fontId="6" fillId="0" borderId="24" xfId="14" applyNumberFormat="1" applyFont="1" applyBorder="1" applyAlignment="1">
      <alignment vertical="center"/>
    </xf>
    <xf numFmtId="172" fontId="6" fillId="0" borderId="11" xfId="14" applyNumberFormat="1" applyFont="1" applyBorder="1" applyAlignment="1">
      <alignment vertical="center"/>
    </xf>
    <xf numFmtId="172" fontId="6" fillId="0" borderId="26" xfId="14" applyNumberFormat="1" applyFont="1" applyBorder="1" applyAlignment="1">
      <alignment vertical="center"/>
    </xf>
    <xf numFmtId="172" fontId="6" fillId="0" borderId="25" xfId="14" applyNumberFormat="1" applyFont="1" applyBorder="1" applyAlignment="1">
      <alignment vertical="center"/>
    </xf>
    <xf numFmtId="172" fontId="13" fillId="0" borderId="5" xfId="14" quotePrefix="1" applyNumberFormat="1" applyFont="1" applyBorder="1" applyAlignment="1">
      <alignment vertical="center"/>
    </xf>
    <xf numFmtId="171" fontId="7" fillId="0" borderId="10" xfId="14" applyNumberFormat="1" applyFont="1" applyBorder="1" applyAlignment="1">
      <alignment vertical="center"/>
    </xf>
    <xf numFmtId="175" fontId="7" fillId="0" borderId="10" xfId="14" applyNumberFormat="1" applyFont="1" applyBorder="1" applyAlignment="1">
      <alignment vertical="center"/>
    </xf>
    <xf numFmtId="175" fontId="7" fillId="0" borderId="8" xfId="14" applyNumberFormat="1" applyFont="1" applyBorder="1" applyAlignment="1">
      <alignment vertical="center"/>
    </xf>
    <xf numFmtId="175" fontId="7" fillId="0" borderId="15" xfId="14" applyNumberFormat="1" applyFont="1" applyBorder="1" applyAlignment="1">
      <alignment vertical="center"/>
    </xf>
    <xf numFmtId="175" fontId="7" fillId="0" borderId="27" xfId="14" applyNumberFormat="1" applyFont="1" applyBorder="1" applyAlignment="1">
      <alignment vertical="center"/>
    </xf>
    <xf numFmtId="172" fontId="6" fillId="0" borderId="5" xfId="14" quotePrefix="1" applyNumberFormat="1" applyFont="1" applyBorder="1" applyAlignment="1">
      <alignment vertical="center"/>
    </xf>
    <xf numFmtId="172" fontId="6" fillId="0" borderId="10" xfId="14" applyNumberFormat="1" applyFont="1" applyBorder="1" applyAlignment="1">
      <alignment vertical="center"/>
    </xf>
    <xf numFmtId="170" fontId="6" fillId="0" borderId="10" xfId="0" applyNumberFormat="1" applyFont="1" applyBorder="1" applyAlignment="1">
      <alignment vertical="center"/>
    </xf>
    <xf numFmtId="184" fontId="0" fillId="0" borderId="0" xfId="0" applyNumberFormat="1" applyAlignment="1">
      <alignment vertical="center"/>
    </xf>
    <xf numFmtId="171" fontId="7" fillId="0" borderId="10" xfId="0" applyNumberFormat="1" applyFont="1" applyBorder="1" applyAlignment="1">
      <alignment vertical="center"/>
    </xf>
    <xf numFmtId="166" fontId="0" fillId="0" borderId="0" xfId="0" applyNumberFormat="1" applyAlignment="1">
      <alignment vertical="center"/>
    </xf>
    <xf numFmtId="172" fontId="6" fillId="0" borderId="5" xfId="14" applyNumberFormat="1" applyFont="1" applyBorder="1" applyAlignment="1">
      <alignment vertical="center"/>
    </xf>
    <xf numFmtId="170" fontId="0" fillId="0" borderId="0" xfId="0" applyNumberFormat="1" applyAlignment="1">
      <alignment vertical="center"/>
    </xf>
    <xf numFmtId="172" fontId="13" fillId="0" borderId="16" xfId="14" quotePrefix="1" applyNumberFormat="1" applyFont="1" applyBorder="1" applyAlignment="1">
      <alignment vertical="center"/>
    </xf>
    <xf numFmtId="0" fontId="3" fillId="0" borderId="17" xfId="14" applyBorder="1" applyAlignment="1">
      <alignment vertical="center"/>
    </xf>
    <xf numFmtId="171" fontId="7" fillId="0" borderId="17" xfId="14" applyNumberFormat="1" applyFont="1" applyBorder="1" applyAlignment="1">
      <alignment vertical="center"/>
    </xf>
    <xf numFmtId="175" fontId="7" fillId="0" borderId="18" xfId="14" applyNumberFormat="1" applyFont="1" applyBorder="1" applyAlignment="1">
      <alignment vertical="center"/>
    </xf>
    <xf numFmtId="175" fontId="7" fillId="0" borderId="29" xfId="14" applyNumberFormat="1" applyFont="1" applyBorder="1" applyAlignment="1">
      <alignment vertical="center"/>
    </xf>
    <xf numFmtId="171" fontId="13" fillId="0" borderId="3" xfId="0" applyNumberFormat="1" applyFont="1" applyBorder="1" applyAlignment="1">
      <alignment vertical="center"/>
    </xf>
    <xf numFmtId="175" fontId="7" fillId="0" borderId="3" xfId="0" applyNumberFormat="1" applyFont="1" applyBorder="1" applyAlignment="1">
      <alignment vertical="center"/>
    </xf>
    <xf numFmtId="172" fontId="11" fillId="0" borderId="0" xfId="14" applyNumberFormat="1" applyFont="1" applyAlignment="1">
      <alignment vertical="center"/>
    </xf>
    <xf numFmtId="171" fontId="13" fillId="0" borderId="0" xfId="0" applyNumberFormat="1" applyFont="1" applyAlignment="1">
      <alignment vertical="center"/>
    </xf>
    <xf numFmtId="175" fontId="7" fillId="0" borderId="0" xfId="0" applyNumberFormat="1" applyFont="1" applyAlignment="1">
      <alignment vertical="center"/>
    </xf>
    <xf numFmtId="172" fontId="10" fillId="0" borderId="0" xfId="14" applyNumberFormat="1" applyFont="1" applyAlignment="1">
      <alignment vertical="center"/>
    </xf>
    <xf numFmtId="172" fontId="13" fillId="0" borderId="0" xfId="14" quotePrefix="1" applyNumberFormat="1" applyFont="1" applyAlignment="1">
      <alignment vertical="center"/>
    </xf>
    <xf numFmtId="172" fontId="17" fillId="0" borderId="0" xfId="14" quotePrefix="1" applyNumberFormat="1" applyFont="1" applyAlignment="1">
      <alignment vertical="center"/>
    </xf>
    <xf numFmtId="172" fontId="10" fillId="0" borderId="0" xfId="14" quotePrefix="1" applyNumberFormat="1" applyFont="1" applyAlignment="1">
      <alignment vertical="center"/>
    </xf>
    <xf numFmtId="172" fontId="7" fillId="0" borderId="0" xfId="14" quotePrefix="1" applyNumberFormat="1" applyFont="1" applyAlignment="1">
      <alignment vertical="center"/>
    </xf>
    <xf numFmtId="171" fontId="7" fillId="0" borderId="0" xfId="14" applyNumberFormat="1" applyFont="1" applyAlignment="1">
      <alignment vertical="center"/>
    </xf>
    <xf numFmtId="175" fontId="7" fillId="0" borderId="0" xfId="14" applyNumberFormat="1" applyFont="1" applyAlignment="1">
      <alignment vertical="center"/>
    </xf>
    <xf numFmtId="172" fontId="7" fillId="0" borderId="5" xfId="14" quotePrefix="1" applyNumberFormat="1" applyFont="1" applyBorder="1" applyAlignment="1">
      <alignment vertical="center"/>
    </xf>
    <xf numFmtId="0" fontId="3" fillId="0" borderId="0" xfId="15" applyAlignment="1">
      <alignment vertical="center"/>
    </xf>
    <xf numFmtId="172" fontId="7" fillId="0" borderId="5" xfId="15" applyNumberFormat="1" applyFont="1" applyBorder="1" applyAlignment="1">
      <alignment vertical="center"/>
    </xf>
    <xf numFmtId="172" fontId="7" fillId="0" borderId="0" xfId="15" applyNumberFormat="1" applyFont="1" applyAlignment="1">
      <alignment vertical="center"/>
    </xf>
    <xf numFmtId="172" fontId="7" fillId="0" borderId="8" xfId="15" applyNumberFormat="1" applyFont="1" applyBorder="1" applyAlignment="1">
      <alignment vertical="center"/>
    </xf>
    <xf numFmtId="172" fontId="7" fillId="0" borderId="10" xfId="15" applyNumberFormat="1" applyFont="1" applyBorder="1" applyAlignment="1">
      <alignment vertical="center"/>
    </xf>
    <xf numFmtId="172" fontId="7" fillId="0" borderId="7" xfId="15" quotePrefix="1" applyNumberFormat="1" applyFont="1" applyBorder="1" applyAlignment="1">
      <alignment vertical="center"/>
    </xf>
    <xf numFmtId="171" fontId="7" fillId="0" borderId="8" xfId="15" applyNumberFormat="1" applyFont="1" applyBorder="1" applyAlignment="1">
      <alignment vertical="center"/>
    </xf>
    <xf numFmtId="175" fontId="7" fillId="0" borderId="14" xfId="15" applyNumberFormat="1" applyFont="1" applyBorder="1" applyAlignment="1">
      <alignment vertical="center"/>
    </xf>
    <xf numFmtId="175" fontId="7" fillId="0" borderId="21" xfId="15" applyNumberFormat="1" applyFont="1" applyBorder="1" applyAlignment="1">
      <alignment vertical="center"/>
    </xf>
    <xf numFmtId="172" fontId="7" fillId="0" borderId="5" xfId="15" quotePrefix="1" applyNumberFormat="1" applyFont="1" applyBorder="1" applyAlignment="1">
      <alignment vertical="center"/>
    </xf>
    <xf numFmtId="172" fontId="6" fillId="0" borderId="10" xfId="15" applyNumberFormat="1" applyFont="1" applyBorder="1" applyAlignment="1">
      <alignment vertical="center"/>
    </xf>
    <xf numFmtId="169" fontId="7" fillId="0" borderId="10" xfId="0" applyNumberFormat="1" applyFont="1" applyBorder="1" applyAlignment="1">
      <alignment vertical="center"/>
    </xf>
    <xf numFmtId="172" fontId="7" fillId="0" borderId="16" xfId="15" quotePrefix="1" applyNumberFormat="1" applyFont="1" applyBorder="1" applyAlignment="1">
      <alignment vertical="center"/>
    </xf>
    <xf numFmtId="172" fontId="7" fillId="0" borderId="17" xfId="15" applyNumberFormat="1" applyFont="1" applyBorder="1" applyAlignment="1">
      <alignment vertical="center"/>
    </xf>
    <xf numFmtId="171" fontId="20" fillId="0" borderId="17" xfId="15" quotePrefix="1" applyNumberFormat="1" applyFont="1" applyBorder="1" applyAlignment="1">
      <alignment vertical="center"/>
    </xf>
    <xf numFmtId="175" fontId="20" fillId="0" borderId="18" xfId="15" applyNumberFormat="1" applyFont="1" applyBorder="1" applyAlignment="1">
      <alignment vertical="center"/>
    </xf>
    <xf numFmtId="175" fontId="20" fillId="0" borderId="29" xfId="15" applyNumberFormat="1" applyFont="1" applyBorder="1" applyAlignment="1">
      <alignment vertical="center"/>
    </xf>
    <xf numFmtId="172" fontId="7" fillId="0" borderId="0" xfId="15" quotePrefix="1" applyNumberFormat="1" applyFont="1" applyAlignment="1">
      <alignment vertical="center"/>
    </xf>
    <xf numFmtId="171" fontId="20" fillId="0" borderId="0" xfId="15" quotePrefix="1" applyNumberFormat="1" applyFont="1" applyAlignment="1">
      <alignment vertical="center"/>
    </xf>
    <xf numFmtId="175" fontId="20" fillId="0" borderId="0" xfId="15" applyNumberFormat="1" applyFont="1" applyAlignment="1">
      <alignment vertical="center"/>
    </xf>
    <xf numFmtId="172" fontId="11" fillId="0" borderId="0" xfId="15" quotePrefix="1" applyNumberFormat="1" applyFont="1" applyAlignment="1">
      <alignment vertical="center"/>
    </xf>
    <xf numFmtId="186" fontId="20" fillId="0" borderId="0" xfId="15" quotePrefix="1" applyNumberFormat="1" applyFont="1" applyAlignment="1">
      <alignment vertical="center"/>
    </xf>
    <xf numFmtId="171" fontId="3" fillId="0" borderId="0" xfId="15" applyNumberFormat="1" applyAlignment="1">
      <alignment vertical="center"/>
    </xf>
    <xf numFmtId="172" fontId="6" fillId="0" borderId="11" xfId="14" quotePrefix="1" applyNumberFormat="1" applyFont="1" applyBorder="1" applyAlignment="1">
      <alignment vertical="center"/>
    </xf>
    <xf numFmtId="171" fontId="7" fillId="0" borderId="15" xfId="14" applyNumberFormat="1" applyFont="1" applyBorder="1" applyAlignment="1">
      <alignment vertical="center"/>
    </xf>
    <xf numFmtId="0" fontId="5" fillId="0" borderId="0" xfId="14" applyFont="1" applyAlignment="1">
      <alignment vertical="center"/>
    </xf>
    <xf numFmtId="0" fontId="10" fillId="0" borderId="0" xfId="14" applyFont="1" applyAlignment="1">
      <alignment vertical="center"/>
    </xf>
    <xf numFmtId="172" fontId="7" fillId="0" borderId="16" xfId="14" quotePrefix="1" applyNumberFormat="1" applyFont="1" applyBorder="1" applyAlignment="1">
      <alignment vertical="center"/>
    </xf>
    <xf numFmtId="172" fontId="7" fillId="0" borderId="17" xfId="14" applyNumberFormat="1" applyFont="1" applyBorder="1" applyAlignment="1">
      <alignment vertical="center"/>
    </xf>
    <xf numFmtId="171" fontId="10" fillId="0" borderId="0" xfId="14" applyNumberFormat="1" applyFont="1" applyAlignment="1">
      <alignment vertical="center"/>
    </xf>
    <xf numFmtId="172" fontId="4" fillId="0" borderId="2" xfId="11" quotePrefix="1" applyNumberFormat="1" applyFont="1" applyBorder="1" applyAlignment="1">
      <alignment vertical="center"/>
    </xf>
    <xf numFmtId="172" fontId="7" fillId="0" borderId="3" xfId="11" applyNumberFormat="1" applyFont="1" applyBorder="1" applyAlignment="1">
      <alignment vertical="center"/>
    </xf>
    <xf numFmtId="172" fontId="7" fillId="0" borderId="4" xfId="11" applyNumberFormat="1" applyFont="1" applyBorder="1" applyAlignment="1">
      <alignment vertical="center"/>
    </xf>
    <xf numFmtId="0" fontId="3" fillId="0" borderId="0" xfId="11" applyAlignment="1">
      <alignment vertical="center"/>
    </xf>
    <xf numFmtId="172" fontId="7" fillId="0" borderId="5" xfId="11" applyNumberFormat="1" applyFont="1" applyBorder="1" applyAlignment="1">
      <alignment vertical="center"/>
    </xf>
    <xf numFmtId="172" fontId="18" fillId="0" borderId="0" xfId="11" quotePrefix="1" applyNumberFormat="1" applyFont="1" applyAlignment="1">
      <alignment vertical="center"/>
    </xf>
    <xf numFmtId="172" fontId="6" fillId="0" borderId="6" xfId="11" quotePrefix="1" applyNumberFormat="1" applyFont="1" applyBorder="1" applyAlignment="1">
      <alignment vertical="center"/>
    </xf>
    <xf numFmtId="172" fontId="7" fillId="0" borderId="0" xfId="11" applyNumberFormat="1" applyFont="1" applyAlignment="1">
      <alignment vertical="center"/>
    </xf>
    <xf numFmtId="172" fontId="14" fillId="0" borderId="6" xfId="11" quotePrefix="1" applyNumberFormat="1" applyFont="1" applyBorder="1" applyAlignment="1">
      <alignment vertical="center"/>
    </xf>
    <xf numFmtId="172" fontId="6" fillId="0" borderId="7" xfId="11" quotePrefix="1" applyNumberFormat="1" applyFont="1" applyBorder="1" applyAlignment="1">
      <alignment vertical="center"/>
    </xf>
    <xf numFmtId="172" fontId="6" fillId="0" borderId="9" xfId="11" applyNumberFormat="1" applyFont="1" applyBorder="1" applyAlignment="1">
      <alignment vertical="center"/>
    </xf>
    <xf numFmtId="172" fontId="7" fillId="0" borderId="20" xfId="11" applyNumberFormat="1" applyFont="1" applyBorder="1" applyAlignment="1">
      <alignment vertical="center"/>
    </xf>
    <xf numFmtId="172" fontId="6" fillId="0" borderId="20" xfId="11" applyNumberFormat="1" applyFont="1" applyBorder="1" applyAlignment="1">
      <alignment vertical="center"/>
    </xf>
    <xf numFmtId="172" fontId="7" fillId="0" borderId="21" xfId="11" applyNumberFormat="1" applyFont="1" applyBorder="1" applyAlignment="1">
      <alignment vertical="center"/>
    </xf>
    <xf numFmtId="172" fontId="7" fillId="0" borderId="12" xfId="11" applyNumberFormat="1" applyFont="1" applyBorder="1" applyAlignment="1">
      <alignment vertical="center"/>
    </xf>
    <xf numFmtId="172" fontId="7" fillId="0" borderId="6" xfId="11" applyNumberFormat="1" applyFont="1" applyBorder="1" applyAlignment="1">
      <alignment vertical="center"/>
    </xf>
    <xf numFmtId="172" fontId="6" fillId="0" borderId="8" xfId="11" applyNumberFormat="1" applyFont="1" applyBorder="1" applyAlignment="1">
      <alignment vertical="center"/>
    </xf>
    <xf numFmtId="172" fontId="6" fillId="0" borderId="21" xfId="11" applyNumberFormat="1" applyFont="1" applyBorder="1" applyAlignment="1">
      <alignment vertical="center"/>
    </xf>
    <xf numFmtId="172" fontId="6" fillId="0" borderId="0" xfId="11" applyNumberFormat="1" applyFont="1" applyAlignment="1">
      <alignment vertical="center"/>
    </xf>
    <xf numFmtId="172" fontId="6" fillId="0" borderId="10" xfId="11" applyNumberFormat="1" applyFont="1" applyBorder="1" applyAlignment="1">
      <alignment vertical="center"/>
    </xf>
    <xf numFmtId="172" fontId="6" fillId="0" borderId="6" xfId="11" applyNumberFormat="1" applyFont="1" applyBorder="1" applyAlignment="1">
      <alignment vertical="center"/>
    </xf>
    <xf numFmtId="172" fontId="6" fillId="0" borderId="20" xfId="11" quotePrefix="1" applyNumberFormat="1" applyFont="1" applyBorder="1" applyAlignment="1">
      <alignment vertical="center"/>
    </xf>
    <xf numFmtId="172" fontId="6" fillId="0" borderId="14" xfId="11" applyNumberFormat="1" applyFont="1" applyBorder="1" applyAlignment="1">
      <alignment vertical="center"/>
    </xf>
    <xf numFmtId="172" fontId="6" fillId="0" borderId="28" xfId="11" applyNumberFormat="1" applyFont="1" applyBorder="1" applyAlignment="1">
      <alignment vertical="center"/>
    </xf>
    <xf numFmtId="172" fontId="13" fillId="0" borderId="5" xfId="11" quotePrefix="1" applyNumberFormat="1" applyFont="1" applyBorder="1" applyAlignment="1">
      <alignment vertical="center"/>
    </xf>
    <xf numFmtId="175" fontId="7" fillId="0" borderId="10" xfId="11" applyNumberFormat="1" applyFont="1" applyBorder="1" applyAlignment="1">
      <alignment vertical="center"/>
    </xf>
    <xf numFmtId="184" fontId="20" fillId="0" borderId="15" xfId="11" applyNumberFormat="1" applyFont="1" applyBorder="1" applyAlignment="1">
      <alignment vertical="center"/>
    </xf>
    <xf numFmtId="184" fontId="20" fillId="0" borderId="10" xfId="11" applyNumberFormat="1" applyFont="1" applyBorder="1" applyAlignment="1">
      <alignment vertical="center"/>
    </xf>
    <xf numFmtId="172" fontId="13" fillId="0" borderId="5" xfId="17" quotePrefix="1" applyNumberFormat="1" applyFont="1" applyBorder="1" applyAlignment="1">
      <alignment vertical="center"/>
    </xf>
    <xf numFmtId="172" fontId="7" fillId="0" borderId="5" xfId="11" quotePrefix="1" applyNumberFormat="1" applyFont="1" applyBorder="1" applyAlignment="1">
      <alignment vertical="center"/>
    </xf>
    <xf numFmtId="0" fontId="3" fillId="0" borderId="16" xfId="11" applyBorder="1" applyAlignment="1">
      <alignment vertical="center"/>
    </xf>
    <xf numFmtId="0" fontId="3" fillId="0" borderId="17" xfId="11" applyBorder="1" applyAlignment="1">
      <alignment vertical="center"/>
    </xf>
    <xf numFmtId="0" fontId="3" fillId="0" borderId="18" xfId="11" applyBorder="1" applyAlignment="1">
      <alignment vertical="center"/>
    </xf>
    <xf numFmtId="0" fontId="3" fillId="0" borderId="29" xfId="11" applyBorder="1" applyAlignment="1">
      <alignment vertical="center"/>
    </xf>
    <xf numFmtId="0" fontId="3" fillId="0" borderId="30" xfId="11" applyBorder="1" applyAlignment="1">
      <alignment vertical="center"/>
    </xf>
    <xf numFmtId="0" fontId="3" fillId="0" borderId="3" xfId="11" applyBorder="1" applyAlignment="1">
      <alignment vertical="center"/>
    </xf>
    <xf numFmtId="184" fontId="3" fillId="0" borderId="0" xfId="11" applyNumberFormat="1" applyAlignment="1">
      <alignment vertical="center"/>
    </xf>
    <xf numFmtId="0" fontId="24" fillId="0" borderId="0" xfId="6" applyAlignment="1">
      <alignment vertical="center"/>
    </xf>
    <xf numFmtId="0" fontId="3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28" fillId="0" borderId="2" xfId="6" applyFont="1" applyBorder="1" applyAlignment="1">
      <alignment vertical="center"/>
    </xf>
    <xf numFmtId="0" fontId="28" fillId="0" borderId="3" xfId="6" applyFont="1" applyBorder="1" applyAlignment="1">
      <alignment vertical="center"/>
    </xf>
    <xf numFmtId="0" fontId="2" fillId="0" borderId="3" xfId="6" applyFont="1" applyBorder="1" applyAlignment="1">
      <alignment vertical="center"/>
    </xf>
    <xf numFmtId="0" fontId="2" fillId="0" borderId="4" xfId="6" applyFont="1" applyBorder="1" applyAlignment="1">
      <alignment vertical="center"/>
    </xf>
    <xf numFmtId="0" fontId="2" fillId="0" borderId="5" xfId="6" quotePrefix="1" applyFont="1" applyBorder="1" applyAlignment="1">
      <alignment vertical="center"/>
    </xf>
    <xf numFmtId="0" fontId="2" fillId="0" borderId="0" xfId="6" quotePrefix="1" applyFont="1" applyAlignment="1">
      <alignment vertical="center"/>
    </xf>
    <xf numFmtId="0" fontId="5" fillId="0" borderId="0" xfId="6" quotePrefix="1" applyFont="1" applyAlignment="1">
      <alignment vertical="center"/>
    </xf>
    <xf numFmtId="0" fontId="2" fillId="0" borderId="0" xfId="6" applyFont="1" applyAlignment="1">
      <alignment vertical="center"/>
    </xf>
    <xf numFmtId="0" fontId="2" fillId="0" borderId="6" xfId="6" applyFont="1" applyBorder="1" applyAlignment="1">
      <alignment vertical="center"/>
    </xf>
    <xf numFmtId="0" fontId="2" fillId="0" borderId="5" xfId="6" applyFont="1" applyBorder="1" applyAlignment="1">
      <alignment vertical="center"/>
    </xf>
    <xf numFmtId="0" fontId="33" fillId="0" borderId="6" xfId="6" applyFont="1" applyBorder="1" applyAlignment="1">
      <alignment vertical="center"/>
    </xf>
    <xf numFmtId="0" fontId="29" fillId="0" borderId="8" xfId="6" applyFont="1" applyBorder="1" applyAlignment="1">
      <alignment vertical="center"/>
    </xf>
    <xf numFmtId="0" fontId="29" fillId="0" borderId="20" xfId="6" applyFont="1" applyBorder="1" applyAlignment="1">
      <alignment vertical="center"/>
    </xf>
    <xf numFmtId="0" fontId="29" fillId="0" borderId="28" xfId="6" applyFont="1" applyBorder="1" applyAlignment="1">
      <alignment vertical="center"/>
    </xf>
    <xf numFmtId="0" fontId="29" fillId="0" borderId="5" xfId="6" applyFont="1" applyBorder="1" applyAlignment="1">
      <alignment vertical="center"/>
    </xf>
    <xf numFmtId="0" fontId="29" fillId="0" borderId="10" xfId="6" applyFont="1" applyBorder="1" applyAlignment="1">
      <alignment vertical="center"/>
    </xf>
    <xf numFmtId="0" fontId="29" fillId="0" borderId="10" xfId="6" quotePrefix="1" applyFont="1" applyBorder="1" applyAlignment="1">
      <alignment vertical="center"/>
    </xf>
    <xf numFmtId="0" fontId="29" fillId="0" borderId="0" xfId="6" quotePrefix="1" applyFont="1" applyAlignment="1">
      <alignment vertical="center"/>
    </xf>
    <xf numFmtId="0" fontId="29" fillId="0" borderId="0" xfId="6" applyFont="1" applyAlignment="1">
      <alignment vertical="center"/>
    </xf>
    <xf numFmtId="0" fontId="29" fillId="0" borderId="24" xfId="6" applyFont="1" applyBorder="1" applyAlignment="1">
      <alignment vertical="center"/>
    </xf>
    <xf numFmtId="0" fontId="29" fillId="0" borderId="27" xfId="6" applyFont="1" applyBorder="1" applyAlignment="1">
      <alignment vertical="center"/>
    </xf>
    <xf numFmtId="0" fontId="29" fillId="0" borderId="23" xfId="6" applyFont="1" applyBorder="1" applyAlignment="1">
      <alignment vertical="center"/>
    </xf>
    <xf numFmtId="0" fontId="29" fillId="0" borderId="24" xfId="6" quotePrefix="1" applyFont="1" applyBorder="1" applyAlignment="1">
      <alignment vertical="center"/>
    </xf>
    <xf numFmtId="0" fontId="29" fillId="0" borderId="25" xfId="6" applyFont="1" applyBorder="1" applyAlignment="1">
      <alignment vertical="center"/>
    </xf>
    <xf numFmtId="0" fontId="29" fillId="0" borderId="14" xfId="6" quotePrefix="1" applyFont="1" applyBorder="1" applyAlignment="1">
      <alignment vertical="center"/>
    </xf>
    <xf numFmtId="0" fontId="29" fillId="0" borderId="14" xfId="6" applyFont="1" applyBorder="1" applyAlignment="1">
      <alignment vertical="center"/>
    </xf>
    <xf numFmtId="0" fontId="29" fillId="0" borderId="6" xfId="6" applyFont="1" applyBorder="1" applyAlignment="1">
      <alignment vertical="center"/>
    </xf>
    <xf numFmtId="1" fontId="34" fillId="0" borderId="10" xfId="6" applyNumberFormat="1" applyFont="1" applyBorder="1" applyAlignment="1">
      <alignment vertical="center"/>
    </xf>
    <xf numFmtId="1" fontId="34" fillId="0" borderId="17" xfId="6" applyNumberFormat="1" applyFont="1" applyBorder="1" applyAlignment="1">
      <alignment vertical="center"/>
    </xf>
    <xf numFmtId="172" fontId="12" fillId="0" borderId="28" xfId="9" applyNumberFormat="1" applyFont="1" applyBorder="1" applyAlignment="1">
      <alignment vertical="center"/>
    </xf>
    <xf numFmtId="172" fontId="12" fillId="0" borderId="9" xfId="16" applyNumberFormat="1" applyFont="1" applyBorder="1" applyAlignment="1">
      <alignment vertical="center"/>
    </xf>
    <xf numFmtId="172" fontId="4" fillId="0" borderId="2" xfId="16" quotePrefix="1" applyNumberFormat="1" applyFont="1" applyBorder="1" applyAlignment="1">
      <alignment vertical="center"/>
    </xf>
    <xf numFmtId="172" fontId="7" fillId="0" borderId="3" xfId="16" applyNumberFormat="1" applyFont="1" applyBorder="1" applyAlignment="1">
      <alignment vertical="center"/>
    </xf>
    <xf numFmtId="172" fontId="7" fillId="0" borderId="4" xfId="16" applyNumberFormat="1" applyFont="1" applyBorder="1" applyAlignment="1">
      <alignment vertical="center"/>
    </xf>
    <xf numFmtId="0" fontId="3" fillId="0" borderId="0" xfId="16" applyAlignment="1">
      <alignment vertical="center"/>
    </xf>
    <xf numFmtId="172" fontId="7" fillId="0" borderId="5" xfId="16" applyNumberFormat="1" applyFont="1" applyBorder="1" applyAlignment="1">
      <alignment vertical="center"/>
    </xf>
    <xf numFmtId="172" fontId="18" fillId="0" borderId="0" xfId="16" quotePrefix="1" applyNumberFormat="1" applyFont="1" applyAlignment="1">
      <alignment vertical="center"/>
    </xf>
    <xf numFmtId="172" fontId="6" fillId="0" borderId="0" xfId="16" quotePrefix="1" applyNumberFormat="1" applyFont="1" applyAlignment="1">
      <alignment vertical="center"/>
    </xf>
    <xf numFmtId="170" fontId="3" fillId="0" borderId="0" xfId="16" applyNumberFormat="1" applyAlignment="1">
      <alignment vertical="center"/>
    </xf>
    <xf numFmtId="0" fontId="3" fillId="0" borderId="6" xfId="16" applyBorder="1" applyAlignment="1">
      <alignment vertical="center"/>
    </xf>
    <xf numFmtId="172" fontId="10" fillId="0" borderId="5" xfId="16" applyNumberFormat="1" applyFont="1" applyBorder="1" applyAlignment="1">
      <alignment vertical="center"/>
    </xf>
    <xf numFmtId="172" fontId="7" fillId="0" borderId="0" xfId="16" applyNumberFormat="1" applyFont="1" applyAlignment="1">
      <alignment vertical="center"/>
    </xf>
    <xf numFmtId="170" fontId="7" fillId="0" borderId="0" xfId="16" applyNumberFormat="1" applyFont="1" applyAlignment="1">
      <alignment vertical="center"/>
    </xf>
    <xf numFmtId="0" fontId="7" fillId="0" borderId="0" xfId="16" applyFont="1" applyAlignment="1">
      <alignment vertical="center"/>
    </xf>
    <xf numFmtId="172" fontId="6" fillId="0" borderId="7" xfId="16" quotePrefix="1" applyNumberFormat="1" applyFont="1" applyBorder="1" applyAlignment="1">
      <alignment vertical="center"/>
    </xf>
    <xf numFmtId="172" fontId="7" fillId="0" borderId="8" xfId="16" applyNumberFormat="1" applyFont="1" applyBorder="1" applyAlignment="1">
      <alignment vertical="center"/>
    </xf>
    <xf numFmtId="172" fontId="12" fillId="0" borderId="20" xfId="16" applyNumberFormat="1" applyFont="1" applyBorder="1" applyAlignment="1">
      <alignment vertical="center"/>
    </xf>
    <xf numFmtId="172" fontId="12" fillId="0" borderId="20" xfId="16" quotePrefix="1" applyNumberFormat="1" applyFont="1" applyBorder="1" applyAlignment="1">
      <alignment vertical="center"/>
    </xf>
    <xf numFmtId="172" fontId="12" fillId="0" borderId="21" xfId="16" quotePrefix="1" applyNumberFormat="1" applyFont="1" applyBorder="1" applyAlignment="1">
      <alignment vertical="center"/>
    </xf>
    <xf numFmtId="172" fontId="6" fillId="0" borderId="5" xfId="16" quotePrefix="1" applyNumberFormat="1" applyFont="1" applyBorder="1" applyAlignment="1">
      <alignment vertical="center"/>
    </xf>
    <xf numFmtId="172" fontId="7" fillId="0" borderId="10" xfId="16" applyNumberFormat="1" applyFont="1" applyBorder="1" applyAlignment="1">
      <alignment vertical="center"/>
    </xf>
    <xf numFmtId="172" fontId="12" fillId="0" borderId="22" xfId="16" quotePrefix="1" applyNumberFormat="1" applyFont="1" applyBorder="1" applyAlignment="1">
      <alignment vertical="center"/>
    </xf>
    <xf numFmtId="172" fontId="12" fillId="0" borderId="0" xfId="16" applyNumberFormat="1" applyFont="1" applyAlignment="1">
      <alignment vertical="center"/>
    </xf>
    <xf numFmtId="172" fontId="12" fillId="0" borderId="6" xfId="16" quotePrefix="1" applyNumberFormat="1" applyFont="1" applyBorder="1" applyAlignment="1">
      <alignment vertical="center"/>
    </xf>
    <xf numFmtId="172" fontId="20" fillId="0" borderId="11" xfId="16" applyNumberFormat="1" applyFont="1" applyBorder="1" applyAlignment="1">
      <alignment vertical="center"/>
    </xf>
    <xf numFmtId="172" fontId="20" fillId="0" borderId="13" xfId="16" applyNumberFormat="1" applyFont="1" applyBorder="1" applyAlignment="1">
      <alignment vertical="center"/>
    </xf>
    <xf numFmtId="10" fontId="3" fillId="0" borderId="0" xfId="16" applyNumberFormat="1" applyAlignment="1">
      <alignment vertical="center"/>
    </xf>
    <xf numFmtId="0" fontId="13" fillId="0" borderId="7" xfId="16" applyFont="1" applyBorder="1" applyAlignment="1">
      <alignment vertical="center"/>
    </xf>
    <xf numFmtId="172" fontId="7" fillId="0" borderId="5" xfId="16" quotePrefix="1" applyNumberFormat="1" applyFont="1" applyBorder="1" applyAlignment="1">
      <alignment vertical="center"/>
    </xf>
    <xf numFmtId="0" fontId="22" fillId="0" borderId="0" xfId="16" applyFont="1" applyAlignment="1">
      <alignment vertical="center"/>
    </xf>
    <xf numFmtId="172" fontId="7" fillId="0" borderId="16" xfId="16" quotePrefix="1" applyNumberFormat="1" applyFont="1" applyBorder="1" applyAlignment="1">
      <alignment vertical="center"/>
    </xf>
    <xf numFmtId="172" fontId="7" fillId="0" borderId="0" xfId="16" quotePrefix="1" applyNumberFormat="1" applyFont="1" applyAlignment="1">
      <alignment vertical="center"/>
    </xf>
    <xf numFmtId="172" fontId="15" fillId="0" borderId="0" xfId="16" applyNumberFormat="1" applyFont="1" applyAlignment="1">
      <alignment vertical="center"/>
    </xf>
    <xf numFmtId="171" fontId="7" fillId="0" borderId="0" xfId="16" applyNumberFormat="1" applyFont="1" applyAlignment="1">
      <alignment vertical="center"/>
    </xf>
    <xf numFmtId="186" fontId="7" fillId="0" borderId="0" xfId="16" applyNumberFormat="1" applyFont="1" applyAlignment="1">
      <alignment vertical="center"/>
    </xf>
    <xf numFmtId="172" fontId="12" fillId="0" borderId="9" xfId="9" applyNumberFormat="1" applyFont="1" applyBorder="1" applyAlignment="1">
      <alignment horizontal="left" vertical="center"/>
    </xf>
    <xf numFmtId="172" fontId="12" fillId="0" borderId="20" xfId="9" applyNumberFormat="1" applyFont="1" applyBorder="1" applyAlignment="1">
      <alignment horizontal="left" vertical="center"/>
    </xf>
    <xf numFmtId="172" fontId="12" fillId="0" borderId="20" xfId="10" applyNumberFormat="1" applyFont="1" applyBorder="1" applyAlignment="1">
      <alignment horizontal="left" vertical="center"/>
    </xf>
    <xf numFmtId="172" fontId="12" fillId="0" borderId="21" xfId="10" applyNumberFormat="1" applyFont="1" applyBorder="1" applyAlignment="1">
      <alignment horizontal="left" vertical="center"/>
    </xf>
    <xf numFmtId="172" fontId="12" fillId="0" borderId="21" xfId="9" applyNumberFormat="1" applyFont="1" applyBorder="1" applyAlignment="1">
      <alignment horizontal="left" vertical="center"/>
    </xf>
    <xf numFmtId="0" fontId="6" fillId="0" borderId="12" xfId="9" applyFont="1" applyBorder="1" applyAlignment="1">
      <alignment horizontal="left" vertical="center"/>
    </xf>
    <xf numFmtId="172" fontId="6" fillId="0" borderId="9" xfId="14" quotePrefix="1" applyNumberFormat="1" applyFont="1" applyBorder="1" applyAlignment="1">
      <alignment horizontal="left" vertical="center"/>
    </xf>
    <xf numFmtId="172" fontId="6" fillId="0" borderId="20" xfId="14" applyNumberFormat="1" applyFont="1" applyBorder="1" applyAlignment="1">
      <alignment horizontal="left" vertical="center"/>
    </xf>
    <xf numFmtId="172" fontId="6" fillId="0" borderId="9" xfId="14" applyNumberFormat="1" applyFont="1" applyBorder="1" applyAlignment="1">
      <alignment horizontal="left" vertical="center"/>
    </xf>
    <xf numFmtId="172" fontId="6" fillId="0" borderId="6" xfId="14" quotePrefix="1" applyNumberFormat="1" applyFont="1" applyBorder="1" applyAlignment="1">
      <alignment horizontal="right" vertical="center"/>
    </xf>
    <xf numFmtId="182" fontId="2" fillId="0" borderId="0" xfId="6" applyNumberFormat="1" applyFont="1" applyAlignment="1">
      <alignment horizontal="right" vertical="center"/>
    </xf>
    <xf numFmtId="0" fontId="2" fillId="0" borderId="0" xfId="6" applyFont="1" applyAlignment="1">
      <alignment horizontal="right" vertical="center"/>
    </xf>
    <xf numFmtId="4" fontId="2" fillId="0" borderId="0" xfId="6" applyNumberFormat="1" applyFont="1" applyAlignment="1">
      <alignment horizontal="right" vertical="center"/>
    </xf>
    <xf numFmtId="173" fontId="2" fillId="0" borderId="0" xfId="6" applyNumberFormat="1" applyFont="1" applyAlignment="1">
      <alignment horizontal="right" vertical="center"/>
    </xf>
    <xf numFmtId="0" fontId="24" fillId="0" borderId="0" xfId="6" applyAlignment="1">
      <alignment horizontal="right" vertical="center"/>
    </xf>
    <xf numFmtId="0" fontId="16" fillId="0" borderId="0" xfId="6" applyFont="1" applyAlignment="1">
      <alignment horizontal="right" vertical="center"/>
    </xf>
    <xf numFmtId="175" fontId="7" fillId="0" borderId="15" xfId="0" applyNumberFormat="1" applyFont="1" applyBorder="1" applyAlignment="1">
      <alignment horizontal="right" vertical="center"/>
    </xf>
    <xf numFmtId="175" fontId="7" fillId="0" borderId="18" xfId="0" applyNumberFormat="1" applyFont="1" applyBorder="1" applyAlignment="1">
      <alignment horizontal="right" vertical="center"/>
    </xf>
    <xf numFmtId="1" fontId="34" fillId="0" borderId="5" xfId="6" applyNumberFormat="1" applyFont="1" applyBorder="1" applyAlignment="1">
      <alignment horizontal="left" vertical="center"/>
    </xf>
    <xf numFmtId="0" fontId="9" fillId="0" borderId="6" xfId="10" applyFont="1" applyBorder="1" applyAlignment="1">
      <alignment horizontal="right" vertical="center"/>
    </xf>
    <xf numFmtId="0" fontId="9" fillId="0" borderId="6" xfId="16" applyFont="1" applyBorder="1" applyAlignment="1">
      <alignment horizontal="right" vertical="center"/>
    </xf>
    <xf numFmtId="0" fontId="9" fillId="0" borderId="6" xfId="9" applyFont="1" applyBorder="1" applyAlignment="1">
      <alignment horizontal="right" vertical="center"/>
    </xf>
    <xf numFmtId="167" fontId="20" fillId="0" borderId="0" xfId="6" applyNumberFormat="1" applyFont="1" applyAlignment="1">
      <alignment horizontal="right" vertical="center"/>
    </xf>
    <xf numFmtId="172" fontId="6" fillId="0" borderId="6" xfId="15" quotePrefix="1" applyNumberFormat="1" applyFont="1" applyBorder="1" applyAlignment="1">
      <alignment horizontal="right" vertical="center"/>
    </xf>
    <xf numFmtId="172" fontId="6" fillId="0" borderId="6" xfId="0" quotePrefix="1" applyNumberFormat="1" applyFont="1" applyBorder="1" applyAlignment="1">
      <alignment horizontal="right" vertical="center"/>
    </xf>
    <xf numFmtId="166" fontId="16" fillId="0" borderId="0" xfId="6" applyNumberFormat="1" applyFont="1" applyAlignment="1">
      <alignment horizontal="right" vertical="center"/>
    </xf>
    <xf numFmtId="170" fontId="3" fillId="0" borderId="0" xfId="14" applyNumberFormat="1" applyAlignment="1">
      <alignment vertical="center"/>
    </xf>
    <xf numFmtId="0" fontId="22" fillId="0" borderId="0" xfId="14" applyFont="1" applyAlignment="1">
      <alignment vertical="center"/>
    </xf>
    <xf numFmtId="164" fontId="2" fillId="0" borderId="0" xfId="28" applyFont="1" applyAlignment="1" applyProtection="1">
      <alignment horizontal="right" vertical="center"/>
    </xf>
    <xf numFmtId="172" fontId="12" fillId="0" borderId="8" xfId="9" applyNumberFormat="1" applyFont="1" applyBorder="1" applyAlignment="1">
      <alignment horizontal="left" vertical="center"/>
    </xf>
    <xf numFmtId="0" fontId="6" fillId="0" borderId="24" xfId="9" applyFont="1" applyBorder="1" applyAlignment="1">
      <alignment vertical="center"/>
    </xf>
    <xf numFmtId="0" fontId="27" fillId="0" borderId="0" xfId="14" applyFont="1" applyAlignment="1">
      <alignment vertical="center"/>
    </xf>
    <xf numFmtId="0" fontId="26" fillId="0" borderId="0" xfId="14" applyFont="1" applyAlignment="1">
      <alignment vertical="center"/>
    </xf>
    <xf numFmtId="188" fontId="6" fillId="0" borderId="5" xfId="5" applyNumberFormat="1" applyFont="1" applyBorder="1" applyAlignment="1">
      <alignment vertical="center"/>
    </xf>
    <xf numFmtId="188" fontId="7" fillId="0" borderId="5" xfId="5" quotePrefix="1" applyNumberFormat="1" applyFont="1" applyBorder="1" applyAlignment="1">
      <alignment vertical="center"/>
    </xf>
    <xf numFmtId="188" fontId="7" fillId="0" borderId="5" xfId="7" quotePrefix="1" applyNumberFormat="1" applyFont="1" applyBorder="1" applyAlignment="1">
      <alignment vertical="center"/>
    </xf>
    <xf numFmtId="188" fontId="7" fillId="0" borderId="5" xfId="7" applyNumberFormat="1" applyFont="1" applyBorder="1" applyAlignment="1">
      <alignment vertical="center"/>
    </xf>
    <xf numFmtId="188" fontId="7" fillId="0" borderId="5" xfId="5" applyNumberFormat="1" applyFont="1" applyBorder="1" applyAlignment="1">
      <alignment vertical="center"/>
    </xf>
    <xf numFmtId="172" fontId="12" fillId="0" borderId="9" xfId="16" applyNumberFormat="1" applyFont="1" applyBorder="1" applyAlignment="1">
      <alignment horizontal="left" vertical="center"/>
    </xf>
    <xf numFmtId="172" fontId="12" fillId="0" borderId="21" xfId="16" applyNumberFormat="1" applyFont="1" applyBorder="1" applyAlignment="1">
      <alignment horizontal="left" vertical="center"/>
    </xf>
    <xf numFmtId="172" fontId="12" fillId="0" borderId="12" xfId="10" quotePrefix="1" applyNumberFormat="1" applyFont="1" applyBorder="1" applyAlignment="1">
      <alignment vertical="center"/>
    </xf>
    <xf numFmtId="172" fontId="12" fillId="0" borderId="12" xfId="16" quotePrefix="1" applyNumberFormat="1" applyFont="1" applyBorder="1" applyAlignment="1">
      <alignment vertical="center"/>
    </xf>
    <xf numFmtId="172" fontId="20" fillId="0" borderId="12" xfId="16" applyNumberFormat="1" applyFont="1" applyBorder="1" applyAlignment="1">
      <alignment vertical="center"/>
    </xf>
    <xf numFmtId="172" fontId="12" fillId="0" borderId="20" xfId="16" applyNumberFormat="1" applyFont="1" applyBorder="1" applyAlignment="1">
      <alignment horizontal="left" vertical="center"/>
    </xf>
    <xf numFmtId="184" fontId="6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172" fontId="6" fillId="0" borderId="20" xfId="11" applyNumberFormat="1" applyFont="1" applyBorder="1" applyAlignment="1">
      <alignment horizontal="left" vertical="center"/>
    </xf>
    <xf numFmtId="0" fontId="5" fillId="0" borderId="0" xfId="6" applyFont="1" applyAlignment="1">
      <alignment vertical="center"/>
    </xf>
    <xf numFmtId="0" fontId="22" fillId="0" borderId="0" xfId="9" applyFont="1" applyAlignment="1">
      <alignment vertical="center"/>
    </xf>
    <xf numFmtId="185" fontId="7" fillId="0" borderId="0" xfId="13" applyNumberFormat="1" applyFont="1" applyAlignment="1">
      <alignment vertical="center"/>
    </xf>
    <xf numFmtId="0" fontId="3" fillId="0" borderId="0" xfId="13" applyAlignment="1">
      <alignment vertical="center"/>
    </xf>
    <xf numFmtId="172" fontId="5" fillId="0" borderId="0" xfId="13" quotePrefix="1" applyNumberFormat="1" applyFont="1" applyAlignment="1">
      <alignment vertical="center"/>
    </xf>
    <xf numFmtId="0" fontId="11" fillId="0" borderId="0" xfId="13" quotePrefix="1" applyFont="1" applyAlignment="1">
      <alignment vertical="center"/>
    </xf>
    <xf numFmtId="0" fontId="10" fillId="0" borderId="0" xfId="13" applyFont="1" applyAlignment="1">
      <alignment vertical="center"/>
    </xf>
    <xf numFmtId="0" fontId="11" fillId="0" borderId="0" xfId="13" applyFont="1" applyAlignment="1">
      <alignment vertical="center"/>
    </xf>
    <xf numFmtId="172" fontId="6" fillId="0" borderId="5" xfId="14" quotePrefix="1" applyNumberFormat="1" applyFont="1" applyBorder="1" applyAlignment="1">
      <alignment horizontal="left" vertical="center"/>
    </xf>
    <xf numFmtId="3" fontId="27" fillId="0" borderId="0" xfId="14" applyNumberFormat="1" applyFont="1" applyAlignment="1">
      <alignment vertical="center"/>
    </xf>
    <xf numFmtId="0" fontId="3" fillId="0" borderId="0" xfId="0" applyFont="1" applyAlignment="1">
      <alignment vertical="center"/>
    </xf>
    <xf numFmtId="18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70" fontId="3" fillId="0" borderId="0" xfId="0" applyNumberFormat="1" applyFont="1" applyAlignment="1">
      <alignment vertical="center"/>
    </xf>
    <xf numFmtId="171" fontId="7" fillId="0" borderId="3" xfId="0" applyNumberFormat="1" applyFont="1" applyBorder="1" applyAlignment="1">
      <alignment vertical="center"/>
    </xf>
    <xf numFmtId="171" fontId="7" fillId="0" borderId="0" xfId="0" applyNumberFormat="1" applyFont="1" applyAlignment="1">
      <alignment vertical="center"/>
    </xf>
    <xf numFmtId="172" fontId="11" fillId="0" borderId="0" xfId="14" quotePrefix="1" applyNumberFormat="1" applyFont="1" applyAlignment="1">
      <alignment vertical="center"/>
    </xf>
    <xf numFmtId="172" fontId="5" fillId="0" borderId="0" xfId="13" applyNumberFormat="1" applyFont="1" applyAlignment="1">
      <alignment vertical="center"/>
    </xf>
    <xf numFmtId="0" fontId="12" fillId="0" borderId="9" xfId="6" applyFont="1" applyBorder="1" applyAlignment="1">
      <alignment vertical="center"/>
    </xf>
    <xf numFmtId="0" fontId="12" fillId="0" borderId="26" xfId="6" applyFont="1" applyBorder="1" applyAlignment="1">
      <alignment vertical="center"/>
    </xf>
    <xf numFmtId="0" fontId="12" fillId="0" borderId="11" xfId="6" applyFont="1" applyBorder="1" applyAlignment="1">
      <alignment vertical="center"/>
    </xf>
    <xf numFmtId="0" fontId="12" fillId="0" borderId="14" xfId="6" applyFont="1" applyBorder="1" applyAlignment="1">
      <alignment vertical="center"/>
    </xf>
    <xf numFmtId="172" fontId="12" fillId="0" borderId="27" xfId="9" applyNumberFormat="1" applyFont="1" applyBorder="1" applyAlignment="1">
      <alignment vertical="center"/>
    </xf>
    <xf numFmtId="170" fontId="7" fillId="0" borderId="0" xfId="0" quotePrefix="1" applyNumberFormat="1" applyFont="1" applyAlignment="1">
      <alignment vertical="center"/>
    </xf>
    <xf numFmtId="0" fontId="3" fillId="0" borderId="20" xfId="10" quotePrefix="1" applyBorder="1" applyAlignment="1">
      <alignment vertical="center"/>
    </xf>
    <xf numFmtId="172" fontId="4" fillId="0" borderId="3" xfId="11" quotePrefix="1" applyNumberFormat="1" applyFont="1" applyBorder="1" applyAlignment="1">
      <alignment vertical="center"/>
    </xf>
    <xf numFmtId="172" fontId="13" fillId="0" borderId="0" xfId="11" quotePrefix="1" applyNumberFormat="1" applyFont="1" applyAlignment="1">
      <alignment vertical="center"/>
    </xf>
    <xf numFmtId="172" fontId="13" fillId="0" borderId="0" xfId="17" quotePrefix="1" applyNumberFormat="1" applyFont="1" applyAlignment="1">
      <alignment vertical="center"/>
    </xf>
    <xf numFmtId="172" fontId="7" fillId="0" borderId="0" xfId="11" quotePrefix="1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83" fontId="7" fillId="0" borderId="0" xfId="0" applyNumberFormat="1" applyFont="1" applyAlignment="1">
      <alignment vertical="center"/>
    </xf>
    <xf numFmtId="173" fontId="7" fillId="0" borderId="0" xfId="0" applyNumberFormat="1" applyFont="1" applyAlignment="1">
      <alignment vertical="center"/>
    </xf>
    <xf numFmtId="172" fontId="6" fillId="0" borderId="9" xfId="11" applyNumberFormat="1" applyFont="1" applyBorder="1" applyAlignment="1">
      <alignment horizontal="left" vertical="center"/>
    </xf>
    <xf numFmtId="172" fontId="7" fillId="0" borderId="11" xfId="11" applyNumberFormat="1" applyFont="1" applyBorder="1" applyAlignment="1">
      <alignment vertical="center"/>
    </xf>
    <xf numFmtId="172" fontId="6" fillId="0" borderId="22" xfId="11" applyNumberFormat="1" applyFont="1" applyBorder="1" applyAlignment="1">
      <alignment vertical="center"/>
    </xf>
    <xf numFmtId="184" fontId="7" fillId="0" borderId="15" xfId="11" applyNumberFormat="1" applyFont="1" applyBorder="1" applyAlignment="1">
      <alignment vertical="center"/>
    </xf>
    <xf numFmtId="172" fontId="6" fillId="0" borderId="21" xfId="14" applyNumberFormat="1" applyFont="1" applyBorder="1" applyAlignment="1">
      <alignment horizontal="left" vertical="center"/>
    </xf>
    <xf numFmtId="0" fontId="12" fillId="0" borderId="22" xfId="6" applyFont="1" applyBorder="1" applyAlignment="1">
      <alignment vertical="center"/>
    </xf>
    <xf numFmtId="0" fontId="12" fillId="0" borderId="15" xfId="6" applyFont="1" applyBorder="1" applyAlignment="1">
      <alignment vertical="center"/>
    </xf>
    <xf numFmtId="170" fontId="7" fillId="0" borderId="6" xfId="14" applyNumberFormat="1" applyFont="1" applyBorder="1" applyAlignment="1">
      <alignment vertical="center"/>
    </xf>
    <xf numFmtId="171" fontId="7" fillId="0" borderId="6" xfId="14" applyNumberFormat="1" applyFont="1" applyBorder="1" applyAlignment="1">
      <alignment vertical="center"/>
    </xf>
    <xf numFmtId="170" fontId="6" fillId="0" borderId="6" xfId="0" applyNumberFormat="1" applyFont="1" applyBorder="1" applyAlignment="1">
      <alignment vertical="center"/>
    </xf>
    <xf numFmtId="171" fontId="7" fillId="0" borderId="6" xfId="0" applyNumberFormat="1" applyFont="1" applyBorder="1" applyAlignment="1">
      <alignment vertical="center"/>
    </xf>
    <xf numFmtId="172" fontId="6" fillId="0" borderId="26" xfId="14" applyNumberFormat="1" applyFont="1" applyBorder="1" applyAlignment="1">
      <alignment horizontal="right" vertical="center"/>
    </xf>
    <xf numFmtId="172" fontId="6" fillId="0" borderId="13" xfId="14" applyNumberFormat="1" applyFont="1" applyBorder="1" applyAlignment="1">
      <alignment horizontal="right" vertical="center"/>
    </xf>
    <xf numFmtId="172" fontId="7" fillId="0" borderId="11" xfId="14" applyNumberFormat="1" applyFont="1" applyBorder="1" applyAlignment="1">
      <alignment vertical="center"/>
    </xf>
    <xf numFmtId="172" fontId="6" fillId="0" borderId="14" xfId="14" applyNumberFormat="1" applyFont="1" applyBorder="1" applyAlignment="1">
      <alignment horizontal="left" vertical="center"/>
    </xf>
    <xf numFmtId="172" fontId="7" fillId="0" borderId="26" xfId="14" applyNumberFormat="1" applyFont="1" applyBorder="1" applyAlignment="1">
      <alignment vertical="center"/>
    </xf>
    <xf numFmtId="0" fontId="29" fillId="0" borderId="11" xfId="6" applyFont="1" applyBorder="1" applyAlignment="1">
      <alignment vertical="center"/>
    </xf>
    <xf numFmtId="0" fontId="29" fillId="0" borderId="12" xfId="6" applyFont="1" applyBorder="1" applyAlignment="1">
      <alignment vertical="center"/>
    </xf>
    <xf numFmtId="0" fontId="12" fillId="0" borderId="20" xfId="6" applyFont="1" applyBorder="1" applyAlignment="1">
      <alignment vertical="center"/>
    </xf>
    <xf numFmtId="169" fontId="6" fillId="0" borderId="10" xfId="0" applyNumberFormat="1" applyFont="1" applyBorder="1" applyAlignment="1">
      <alignment vertical="center"/>
    </xf>
    <xf numFmtId="169" fontId="13" fillId="0" borderId="10" xfId="0" applyNumberFormat="1" applyFont="1" applyBorder="1" applyAlignment="1">
      <alignment vertical="center"/>
    </xf>
    <xf numFmtId="169" fontId="13" fillId="0" borderId="15" xfId="0" applyNumberFormat="1" applyFont="1" applyBorder="1" applyAlignment="1">
      <alignment vertical="center"/>
    </xf>
    <xf numFmtId="169" fontId="6" fillId="0" borderId="15" xfId="0" applyNumberFormat="1" applyFont="1" applyBorder="1" applyAlignment="1">
      <alignment vertical="center"/>
    </xf>
    <xf numFmtId="169" fontId="7" fillId="0" borderId="15" xfId="0" applyNumberFormat="1" applyFont="1" applyBorder="1" applyAlignment="1">
      <alignment vertical="center"/>
    </xf>
    <xf numFmtId="182" fontId="7" fillId="0" borderId="10" xfId="0" applyNumberFormat="1" applyFont="1" applyBorder="1" applyAlignment="1">
      <alignment vertical="center"/>
    </xf>
    <xf numFmtId="182" fontId="20" fillId="0" borderId="17" xfId="15" applyNumberFormat="1" applyFont="1" applyBorder="1" applyAlignment="1">
      <alignment vertical="center"/>
    </xf>
    <xf numFmtId="182" fontId="20" fillId="0" borderId="18" xfId="15" applyNumberFormat="1" applyFont="1" applyBorder="1" applyAlignment="1">
      <alignment vertical="center"/>
    </xf>
    <xf numFmtId="1" fontId="34" fillId="0" borderId="16" xfId="6" applyNumberFormat="1" applyFont="1" applyBorder="1" applyAlignment="1">
      <alignment horizontal="left" vertical="center"/>
    </xf>
    <xf numFmtId="182" fontId="20" fillId="0" borderId="17" xfId="6" applyNumberFormat="1" applyFont="1" applyBorder="1" applyAlignment="1">
      <alignment horizontal="right" vertical="center"/>
    </xf>
    <xf numFmtId="167" fontId="20" fillId="0" borderId="17" xfId="6" applyNumberFormat="1" applyFont="1" applyBorder="1" applyAlignment="1">
      <alignment horizontal="right" vertical="center"/>
    </xf>
    <xf numFmtId="167" fontId="20" fillId="0" borderId="19" xfId="6" applyNumberFormat="1" applyFont="1" applyBorder="1" applyAlignment="1">
      <alignment horizontal="right" vertical="center"/>
    </xf>
    <xf numFmtId="192" fontId="7" fillId="0" borderId="10" xfId="0" applyNumberFormat="1" applyFont="1" applyBorder="1" applyAlignment="1">
      <alignment vertical="center"/>
    </xf>
    <xf numFmtId="192" fontId="7" fillId="0" borderId="6" xfId="0" applyNumberFormat="1" applyFont="1" applyBorder="1" applyAlignment="1">
      <alignment vertical="center"/>
    </xf>
    <xf numFmtId="0" fontId="3" fillId="0" borderId="24" xfId="14" applyBorder="1" applyAlignment="1">
      <alignment vertical="center"/>
    </xf>
    <xf numFmtId="0" fontId="3" fillId="0" borderId="15" xfId="14" applyBorder="1" applyAlignment="1">
      <alignment vertical="center"/>
    </xf>
    <xf numFmtId="0" fontId="3" fillId="0" borderId="12" xfId="14" applyBorder="1" applyAlignment="1">
      <alignment vertical="center"/>
    </xf>
    <xf numFmtId="172" fontId="6" fillId="0" borderId="27" xfId="14" applyNumberFormat="1" applyFont="1" applyBorder="1" applyAlignment="1">
      <alignment vertical="center"/>
    </xf>
    <xf numFmtId="169" fontId="7" fillId="0" borderId="6" xfId="0" applyNumberFormat="1" applyFont="1" applyBorder="1" applyAlignment="1">
      <alignment vertical="center"/>
    </xf>
    <xf numFmtId="169" fontId="7" fillId="0" borderId="18" xfId="0" applyNumberFormat="1" applyFont="1" applyBorder="1" applyAlignment="1">
      <alignment vertical="center"/>
    </xf>
    <xf numFmtId="169" fontId="7" fillId="0" borderId="17" xfId="0" applyNumberFormat="1" applyFont="1" applyBorder="1" applyAlignment="1">
      <alignment vertical="center"/>
    </xf>
    <xf numFmtId="169" fontId="7" fillId="0" borderId="29" xfId="0" applyNumberFormat="1" applyFont="1" applyBorder="1" applyAlignment="1">
      <alignment vertical="center"/>
    </xf>
    <xf numFmtId="192" fontId="3" fillId="0" borderId="0" xfId="14" applyNumberFormat="1" applyAlignment="1">
      <alignment vertical="center"/>
    </xf>
    <xf numFmtId="172" fontId="6" fillId="0" borderId="11" xfId="14" applyNumberFormat="1" applyFont="1" applyBorder="1" applyAlignment="1">
      <alignment horizontal="right" vertical="center"/>
    </xf>
    <xf numFmtId="192" fontId="22" fillId="0" borderId="0" xfId="14" applyNumberFormat="1" applyFont="1" applyAlignment="1">
      <alignment vertical="center"/>
    </xf>
    <xf numFmtId="0" fontId="28" fillId="0" borderId="5" xfId="6" applyFont="1" applyBorder="1" applyAlignment="1">
      <alignment vertical="center"/>
    </xf>
    <xf numFmtId="0" fontId="28" fillId="0" borderId="0" xfId="6" applyFont="1" applyAlignment="1">
      <alignment vertical="center"/>
    </xf>
    <xf numFmtId="0" fontId="29" fillId="0" borderId="28" xfId="6" applyFont="1" applyBorder="1" applyAlignment="1">
      <alignment horizontal="left" vertical="center"/>
    </xf>
    <xf numFmtId="193" fontId="6" fillId="0" borderId="0" xfId="0" applyNumberFormat="1" applyFont="1" applyAlignment="1">
      <alignment vertical="center"/>
    </xf>
    <xf numFmtId="172" fontId="7" fillId="0" borderId="30" xfId="14" applyNumberFormat="1" applyFont="1" applyBorder="1" applyAlignment="1">
      <alignment vertical="center"/>
    </xf>
    <xf numFmtId="171" fontId="7" fillId="0" borderId="14" xfId="14" applyNumberFormat="1" applyFont="1" applyBorder="1" applyAlignment="1">
      <alignment vertical="center"/>
    </xf>
    <xf numFmtId="172" fontId="12" fillId="0" borderId="0" xfId="10" quotePrefix="1" applyNumberFormat="1" applyFont="1" applyAlignment="1">
      <alignment vertical="center"/>
    </xf>
    <xf numFmtId="170" fontId="7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0" fontId="9" fillId="0" borderId="0" xfId="10" applyFont="1" applyAlignment="1">
      <alignment horizontal="right" vertical="center"/>
    </xf>
    <xf numFmtId="172" fontId="12" fillId="0" borderId="0" xfId="10" applyNumberFormat="1" applyFont="1" applyAlignment="1">
      <alignment horizontal="left" vertical="center"/>
    </xf>
    <xf numFmtId="172" fontId="21" fillId="0" borderId="0" xfId="10" applyNumberFormat="1" applyFont="1" applyAlignment="1">
      <alignment vertical="center"/>
    </xf>
    <xf numFmtId="170" fontId="7" fillId="0" borderId="0" xfId="10" applyNumberFormat="1" applyFont="1" applyAlignment="1">
      <alignment vertical="center"/>
    </xf>
    <xf numFmtId="172" fontId="20" fillId="0" borderId="12" xfId="10" applyNumberFormat="1" applyFont="1" applyBorder="1" applyAlignment="1">
      <alignment vertical="center"/>
    </xf>
    <xf numFmtId="172" fontId="12" fillId="0" borderId="12" xfId="10" applyNumberFormat="1" applyFont="1" applyBorder="1" applyAlignment="1">
      <alignment vertical="center"/>
    </xf>
    <xf numFmtId="172" fontId="12" fillId="0" borderId="21" xfId="10" applyNumberFormat="1" applyFont="1" applyBorder="1" applyAlignment="1">
      <alignment vertical="center"/>
    </xf>
    <xf numFmtId="172" fontId="12" fillId="0" borderId="0" xfId="16" quotePrefix="1" applyNumberFormat="1" applyFont="1" applyAlignment="1">
      <alignment vertical="center"/>
    </xf>
    <xf numFmtId="173" fontId="7" fillId="0" borderId="0" xfId="16" applyNumberFormat="1" applyFont="1" applyAlignment="1">
      <alignment vertical="center"/>
    </xf>
    <xf numFmtId="172" fontId="14" fillId="0" borderId="20" xfId="16" applyNumberFormat="1" applyFont="1" applyBorder="1" applyAlignment="1">
      <alignment vertical="center"/>
    </xf>
    <xf numFmtId="172" fontId="20" fillId="0" borderId="0" xfId="16" applyNumberFormat="1" applyFont="1" applyAlignment="1">
      <alignment vertical="center"/>
    </xf>
    <xf numFmtId="172" fontId="7" fillId="0" borderId="30" xfId="16" applyNumberFormat="1" applyFont="1" applyBorder="1" applyAlignment="1">
      <alignment vertical="center"/>
    </xf>
    <xf numFmtId="172" fontId="20" fillId="0" borderId="22" xfId="16" applyNumberFormat="1" applyFont="1" applyBorder="1" applyAlignment="1">
      <alignment vertical="center"/>
    </xf>
    <xf numFmtId="170" fontId="7" fillId="0" borderId="31" xfId="16" applyNumberFormat="1" applyFont="1" applyBorder="1" applyAlignment="1">
      <alignment vertical="center"/>
    </xf>
    <xf numFmtId="170" fontId="7" fillId="0" borderId="32" xfId="16" applyNumberFormat="1" applyFont="1" applyBorder="1" applyAlignment="1">
      <alignment vertical="center"/>
    </xf>
    <xf numFmtId="170" fontId="7" fillId="0" borderId="33" xfId="0" applyNumberFormat="1" applyFont="1" applyBorder="1" applyAlignment="1">
      <alignment vertical="center"/>
    </xf>
    <xf numFmtId="168" fontId="7" fillId="0" borderId="34" xfId="0" quotePrefix="1" applyNumberFormat="1" applyFont="1" applyBorder="1" applyAlignment="1">
      <alignment vertical="center"/>
    </xf>
    <xf numFmtId="168" fontId="7" fillId="0" borderId="34" xfId="0" applyNumberFormat="1" applyFont="1" applyBorder="1" applyAlignment="1">
      <alignment vertical="center"/>
    </xf>
    <xf numFmtId="170" fontId="7" fillId="0" borderId="35" xfId="16" applyNumberFormat="1" applyFont="1" applyBorder="1" applyAlignment="1">
      <alignment vertical="center"/>
    </xf>
    <xf numFmtId="170" fontId="7" fillId="0" borderId="36" xfId="16" applyNumberFormat="1" applyFont="1" applyBorder="1" applyAlignment="1">
      <alignment vertical="center"/>
    </xf>
    <xf numFmtId="170" fontId="7" fillId="0" borderId="34" xfId="0" applyNumberFormat="1" applyFont="1" applyBorder="1" applyAlignment="1">
      <alignment vertical="center"/>
    </xf>
    <xf numFmtId="170" fontId="7" fillId="0" borderId="37" xfId="16" applyNumberFormat="1" applyFont="1" applyBorder="1" applyAlignment="1">
      <alignment vertical="center"/>
    </xf>
    <xf numFmtId="168" fontId="7" fillId="0" borderId="38" xfId="0" applyNumberFormat="1" applyFont="1" applyBorder="1" applyAlignment="1">
      <alignment vertical="center"/>
    </xf>
    <xf numFmtId="170" fontId="7" fillId="0" borderId="38" xfId="0" applyNumberFormat="1" applyFont="1" applyBorder="1" applyAlignment="1">
      <alignment vertical="center"/>
    </xf>
    <xf numFmtId="170" fontId="7" fillId="0" borderId="39" xfId="16" applyNumberFormat="1" applyFont="1" applyBorder="1" applyAlignment="1">
      <alignment vertical="center"/>
    </xf>
    <xf numFmtId="170" fontId="7" fillId="0" borderId="31" xfId="10" applyNumberFormat="1" applyFont="1" applyBorder="1" applyAlignment="1">
      <alignment vertical="center"/>
    </xf>
    <xf numFmtId="170" fontId="7" fillId="0" borderId="32" xfId="10" applyNumberFormat="1" applyFont="1" applyBorder="1" applyAlignment="1">
      <alignment vertical="center"/>
    </xf>
    <xf numFmtId="170" fontId="7" fillId="0" borderId="35" xfId="10" applyNumberFormat="1" applyFont="1" applyBorder="1" applyAlignment="1">
      <alignment vertical="center"/>
    </xf>
    <xf numFmtId="170" fontId="7" fillId="0" borderId="36" xfId="10" applyNumberFormat="1" applyFont="1" applyBorder="1" applyAlignment="1">
      <alignment vertical="center"/>
    </xf>
    <xf numFmtId="170" fontId="7" fillId="0" borderId="37" xfId="10" applyNumberFormat="1" applyFont="1" applyBorder="1" applyAlignment="1">
      <alignment vertical="center"/>
    </xf>
    <xf numFmtId="170" fontId="7" fillId="0" borderId="39" xfId="10" applyNumberFormat="1" applyFont="1" applyBorder="1" applyAlignment="1">
      <alignment vertical="center"/>
    </xf>
    <xf numFmtId="172" fontId="12" fillId="0" borderId="8" xfId="10" applyNumberFormat="1" applyFont="1" applyBorder="1" applyAlignment="1">
      <alignment vertical="center"/>
    </xf>
    <xf numFmtId="175" fontId="20" fillId="0" borderId="27" xfId="11" applyNumberFormat="1" applyFont="1" applyBorder="1" applyAlignment="1">
      <alignment vertical="center"/>
    </xf>
    <xf numFmtId="172" fontId="6" fillId="0" borderId="14" xfId="11" applyNumberFormat="1" applyFont="1" applyBorder="1" applyAlignment="1">
      <alignment horizontal="left" vertical="center"/>
    </xf>
    <xf numFmtId="172" fontId="6" fillId="0" borderId="26" xfId="11" applyNumberFormat="1" applyFont="1" applyBorder="1" applyAlignment="1">
      <alignment vertical="center"/>
    </xf>
    <xf numFmtId="172" fontId="6" fillId="0" borderId="25" xfId="11" applyNumberFormat="1" applyFont="1" applyBorder="1" applyAlignment="1">
      <alignment vertical="center"/>
    </xf>
    <xf numFmtId="172" fontId="18" fillId="0" borderId="5" xfId="11" quotePrefix="1" applyNumberFormat="1" applyFont="1" applyBorder="1" applyAlignment="1">
      <alignment vertical="center"/>
    </xf>
    <xf numFmtId="172" fontId="7" fillId="0" borderId="23" xfId="11" applyNumberFormat="1" applyFont="1" applyBorder="1" applyAlignment="1">
      <alignment vertical="center"/>
    </xf>
    <xf numFmtId="172" fontId="7" fillId="0" borderId="24" xfId="11" applyNumberFormat="1" applyFont="1" applyBorder="1" applyAlignment="1">
      <alignment vertical="center"/>
    </xf>
    <xf numFmtId="172" fontId="12" fillId="0" borderId="12" xfId="16" applyNumberFormat="1" applyFont="1" applyBorder="1" applyAlignment="1">
      <alignment horizontal="left" vertical="center"/>
    </xf>
    <xf numFmtId="172" fontId="12" fillId="0" borderId="13" xfId="16" applyNumberFormat="1" applyFont="1" applyBorder="1" applyAlignment="1">
      <alignment horizontal="left" vertical="center"/>
    </xf>
    <xf numFmtId="172" fontId="12" fillId="0" borderId="11" xfId="16" applyNumberFormat="1" applyFont="1" applyBorder="1" applyAlignment="1">
      <alignment horizontal="left" vertical="center"/>
    </xf>
    <xf numFmtId="172" fontId="12" fillId="0" borderId="28" xfId="16" applyNumberFormat="1" applyFont="1" applyBorder="1" applyAlignment="1">
      <alignment horizontal="left" vertical="center"/>
    </xf>
    <xf numFmtId="172" fontId="12" fillId="0" borderId="25" xfId="16" applyNumberFormat="1" applyFont="1" applyBorder="1" applyAlignment="1">
      <alignment horizontal="left" vertical="center"/>
    </xf>
    <xf numFmtId="2" fontId="3" fillId="0" borderId="0" xfId="11" applyNumberFormat="1" applyAlignment="1">
      <alignment vertical="center"/>
    </xf>
    <xf numFmtId="2" fontId="3" fillId="0" borderId="0" xfId="14" applyNumberFormat="1" applyAlignment="1">
      <alignment vertical="center"/>
    </xf>
    <xf numFmtId="2" fontId="27" fillId="0" borderId="0" xfId="11" applyNumberFormat="1" applyFont="1" applyAlignment="1">
      <alignment horizontal="center" vertical="center"/>
    </xf>
    <xf numFmtId="2" fontId="3" fillId="0" borderId="0" xfId="11" applyNumberFormat="1" applyAlignment="1">
      <alignment horizontal="center" vertical="center"/>
    </xf>
    <xf numFmtId="2" fontId="6" fillId="0" borderId="0" xfId="9" applyNumberFormat="1" applyFont="1" applyAlignment="1">
      <alignment horizontal="center" vertical="center"/>
    </xf>
    <xf numFmtId="2" fontId="26" fillId="0" borderId="0" xfId="9" applyNumberFormat="1" applyFont="1" applyAlignment="1">
      <alignment vertical="center"/>
    </xf>
    <xf numFmtId="2" fontId="3" fillId="0" borderId="0" xfId="15" applyNumberFormat="1" applyAlignment="1">
      <alignment vertical="center"/>
    </xf>
    <xf numFmtId="2" fontId="27" fillId="0" borderId="0" xfId="14" applyNumberFormat="1" applyFont="1" applyAlignment="1">
      <alignment vertical="center"/>
    </xf>
    <xf numFmtId="2" fontId="27" fillId="0" borderId="0" xfId="6" applyNumberFormat="1" applyFont="1" applyAlignment="1">
      <alignment vertical="center"/>
    </xf>
    <xf numFmtId="2" fontId="38" fillId="0" borderId="0" xfId="6" applyNumberFormat="1" applyFont="1" applyAlignment="1">
      <alignment vertical="center"/>
    </xf>
    <xf numFmtId="2" fontId="39" fillId="0" borderId="0" xfId="6" applyNumberFormat="1" applyFont="1" applyAlignment="1">
      <alignment vertical="center"/>
    </xf>
    <xf numFmtId="2" fontId="3" fillId="0" borderId="0" xfId="13" applyNumberFormat="1" applyAlignment="1">
      <alignment vertical="center"/>
    </xf>
    <xf numFmtId="2" fontId="27" fillId="0" borderId="0" xfId="5" applyNumberFormat="1" applyFont="1" applyAlignment="1">
      <alignment vertical="center"/>
    </xf>
    <xf numFmtId="2" fontId="27" fillId="0" borderId="0" xfId="0" applyNumberFormat="1" applyFont="1" applyAlignment="1">
      <alignment vertical="center"/>
    </xf>
    <xf numFmtId="2" fontId="26" fillId="0" borderId="0" xfId="9" applyNumberFormat="1" applyFont="1" applyAlignment="1">
      <alignment horizontal="center" vertical="center"/>
    </xf>
    <xf numFmtId="175" fontId="3" fillId="0" borderId="0" xfId="11" applyNumberFormat="1" applyAlignment="1">
      <alignment vertical="center"/>
    </xf>
    <xf numFmtId="0" fontId="3" fillId="0" borderId="24" xfId="10" applyBorder="1" applyAlignment="1">
      <alignment vertical="center"/>
    </xf>
    <xf numFmtId="0" fontId="3" fillId="0" borderId="13" xfId="10" applyBorder="1" applyAlignment="1">
      <alignment vertical="center"/>
    </xf>
    <xf numFmtId="0" fontId="3" fillId="0" borderId="11" xfId="10" applyBorder="1" applyAlignment="1">
      <alignment vertical="center"/>
    </xf>
    <xf numFmtId="182" fontId="3" fillId="0" borderId="0" xfId="14" applyNumberFormat="1" applyAlignment="1">
      <alignment vertical="center"/>
    </xf>
    <xf numFmtId="2" fontId="5" fillId="0" borderId="0" xfId="9" applyNumberFormat="1" applyFont="1" applyAlignment="1">
      <alignment horizontal="center" vertical="center"/>
    </xf>
    <xf numFmtId="0" fontId="3" fillId="0" borderId="26" xfId="14" applyBorder="1" applyAlignment="1">
      <alignment vertical="center"/>
    </xf>
    <xf numFmtId="0" fontId="6" fillId="0" borderId="14" xfId="14" applyFont="1" applyBorder="1" applyAlignment="1">
      <alignment vertical="center"/>
    </xf>
    <xf numFmtId="0" fontId="6" fillId="0" borderId="15" xfId="14" applyFont="1" applyBorder="1" applyAlignment="1">
      <alignment vertical="center"/>
    </xf>
    <xf numFmtId="0" fontId="6" fillId="0" borderId="26" xfId="14" applyFont="1" applyBorder="1" applyAlignment="1">
      <alignment vertical="center"/>
    </xf>
    <xf numFmtId="172" fontId="6" fillId="0" borderId="6" xfId="14" applyNumberFormat="1" applyFont="1" applyBorder="1" applyAlignment="1">
      <alignment vertical="center"/>
    </xf>
    <xf numFmtId="0" fontId="3" fillId="0" borderId="22" xfId="14" applyBorder="1" applyAlignment="1">
      <alignment vertical="center"/>
    </xf>
    <xf numFmtId="0" fontId="29" fillId="0" borderId="15" xfId="6" applyFont="1" applyBorder="1" applyAlignment="1">
      <alignment vertical="center"/>
    </xf>
    <xf numFmtId="0" fontId="29" fillId="0" borderId="26" xfId="6" applyFont="1" applyBorder="1" applyAlignment="1">
      <alignment vertical="center"/>
    </xf>
    <xf numFmtId="172" fontId="6" fillId="0" borderId="22" xfId="14" applyNumberFormat="1" applyFont="1" applyBorder="1" applyAlignment="1">
      <alignment horizontal="left" vertical="center"/>
    </xf>
    <xf numFmtId="0" fontId="3" fillId="0" borderId="10" xfId="14" applyBorder="1" applyAlignment="1">
      <alignment vertical="center"/>
    </xf>
    <xf numFmtId="172" fontId="6" fillId="0" borderId="8" xfId="14" applyNumberFormat="1" applyFont="1" applyBorder="1" applyAlignment="1">
      <alignment horizontal="left" vertical="center"/>
    </xf>
    <xf numFmtId="172" fontId="6" fillId="0" borderId="10" xfId="14" applyNumberFormat="1" applyFont="1" applyBorder="1" applyAlignment="1">
      <alignment horizontal="left" vertical="center"/>
    </xf>
    <xf numFmtId="0" fontId="29" fillId="0" borderId="9" xfId="6" applyFont="1" applyBorder="1" applyAlignment="1">
      <alignment vertical="center"/>
    </xf>
    <xf numFmtId="171" fontId="36" fillId="0" borderId="0" xfId="14" applyNumberFormat="1" applyFont="1" applyAlignment="1">
      <alignment vertical="center"/>
    </xf>
    <xf numFmtId="170" fontId="16" fillId="0" borderId="0" xfId="6" applyNumberFormat="1" applyFont="1" applyAlignment="1">
      <alignment horizontal="right" vertical="center"/>
    </xf>
    <xf numFmtId="195" fontId="7" fillId="0" borderId="0" xfId="0" applyNumberFormat="1" applyFont="1" applyAlignment="1">
      <alignment vertical="center"/>
    </xf>
    <xf numFmtId="196" fontId="27" fillId="0" borderId="0" xfId="14" applyNumberFormat="1" applyFont="1" applyAlignment="1">
      <alignment vertical="center"/>
    </xf>
    <xf numFmtId="167" fontId="16" fillId="0" borderId="0" xfId="6" applyNumberFormat="1" applyFont="1" applyAlignment="1">
      <alignment vertical="center"/>
    </xf>
    <xf numFmtId="9" fontId="10" fillId="0" borderId="0" xfId="21" applyFont="1" applyFill="1" applyBorder="1" applyAlignment="1" applyProtection="1">
      <alignment vertical="center"/>
    </xf>
    <xf numFmtId="10" fontId="10" fillId="0" borderId="0" xfId="21" applyNumberFormat="1" applyFont="1" applyFill="1" applyBorder="1" applyAlignment="1" applyProtection="1">
      <alignment vertical="center"/>
    </xf>
    <xf numFmtId="192" fontId="7" fillId="0" borderId="0" xfId="0" applyNumberFormat="1" applyFont="1" applyAlignment="1">
      <alignment vertical="center"/>
    </xf>
    <xf numFmtId="166" fontId="5" fillId="0" borderId="0" xfId="6" quotePrefix="1" applyNumberFormat="1" applyFont="1" applyAlignment="1">
      <alignment vertical="center"/>
    </xf>
    <xf numFmtId="166" fontId="2" fillId="0" borderId="0" xfId="6" quotePrefix="1" applyNumberFormat="1" applyFont="1" applyAlignment="1">
      <alignment vertical="center"/>
    </xf>
    <xf numFmtId="166" fontId="2" fillId="0" borderId="0" xfId="6" applyNumberFormat="1" applyFont="1" applyAlignment="1">
      <alignment vertical="center"/>
    </xf>
    <xf numFmtId="166" fontId="2" fillId="0" borderId="6" xfId="6" applyNumberFormat="1" applyFont="1" applyBorder="1" applyAlignment="1">
      <alignment vertical="center"/>
    </xf>
    <xf numFmtId="188" fontId="4" fillId="0" borderId="2" xfId="7" applyNumberFormat="1" applyFont="1" applyBorder="1" applyAlignment="1">
      <alignment vertical="center"/>
    </xf>
    <xf numFmtId="188" fontId="26" fillId="0" borderId="3" xfId="7" applyNumberFormat="1" applyFont="1" applyBorder="1" applyAlignment="1">
      <alignment vertical="center"/>
    </xf>
    <xf numFmtId="188" fontId="27" fillId="0" borderId="3" xfId="7" applyNumberFormat="1" applyFont="1" applyBorder="1" applyAlignment="1">
      <alignment vertical="center"/>
    </xf>
    <xf numFmtId="188" fontId="27" fillId="0" borderId="3" xfId="5" applyNumberFormat="1" applyFont="1" applyBorder="1" applyAlignment="1">
      <alignment vertical="center"/>
    </xf>
    <xf numFmtId="188" fontId="27" fillId="0" borderId="4" xfId="5" applyNumberFormat="1" applyFont="1" applyBorder="1" applyAlignment="1">
      <alignment vertical="center"/>
    </xf>
    <xf numFmtId="188" fontId="4" fillId="0" borderId="5" xfId="7" applyNumberFormat="1" applyFont="1" applyBorder="1" applyAlignment="1">
      <alignment vertical="center"/>
    </xf>
    <xf numFmtId="188" fontId="26" fillId="0" borderId="0" xfId="7" applyNumberFormat="1" applyFont="1" applyAlignment="1">
      <alignment vertical="center"/>
    </xf>
    <xf numFmtId="188" fontId="27" fillId="0" borderId="6" xfId="5" applyNumberFormat="1" applyFont="1" applyBorder="1" applyAlignment="1">
      <alignment vertical="center"/>
    </xf>
    <xf numFmtId="188" fontId="27" fillId="0" borderId="0" xfId="7" applyNumberFormat="1" applyFont="1" applyAlignment="1">
      <alignment vertical="center"/>
    </xf>
    <xf numFmtId="188" fontId="6" fillId="0" borderId="7" xfId="7" applyNumberFormat="1" applyFont="1" applyBorder="1" applyAlignment="1">
      <alignment vertical="center"/>
    </xf>
    <xf numFmtId="188" fontId="7" fillId="0" borderId="21" xfId="7" applyNumberFormat="1" applyFont="1" applyBorder="1" applyAlignment="1">
      <alignment vertical="center"/>
    </xf>
    <xf numFmtId="188" fontId="6" fillId="0" borderId="5" xfId="7" applyNumberFormat="1" applyFont="1" applyBorder="1" applyAlignment="1">
      <alignment vertical="center"/>
    </xf>
    <xf numFmtId="188" fontId="6" fillId="0" borderId="22" xfId="7" applyNumberFormat="1" applyFont="1" applyBorder="1" applyAlignment="1">
      <alignment vertical="center"/>
    </xf>
    <xf numFmtId="188" fontId="6" fillId="0" borderId="9" xfId="7" applyNumberFormat="1" applyFont="1" applyBorder="1" applyAlignment="1">
      <alignment vertical="center"/>
    </xf>
    <xf numFmtId="188" fontId="7" fillId="0" borderId="8" xfId="7" applyNumberFormat="1" applyFont="1" applyBorder="1" applyAlignment="1">
      <alignment vertical="center"/>
    </xf>
    <xf numFmtId="188" fontId="7" fillId="0" borderId="24" xfId="7" applyNumberFormat="1" applyFont="1" applyBorder="1" applyAlignment="1">
      <alignment vertical="center"/>
    </xf>
    <xf numFmtId="188" fontId="6" fillId="0" borderId="0" xfId="7" applyNumberFormat="1" applyFont="1" applyAlignment="1">
      <alignment vertical="center"/>
    </xf>
    <xf numFmtId="188" fontId="7" fillId="0" borderId="13" xfId="7" applyNumberFormat="1" applyFont="1" applyBorder="1" applyAlignment="1">
      <alignment vertical="center"/>
    </xf>
    <xf numFmtId="188" fontId="6" fillId="0" borderId="23" xfId="7" applyNumberFormat="1" applyFont="1" applyBorder="1" applyAlignment="1">
      <alignment vertical="center"/>
    </xf>
    <xf numFmtId="189" fontId="7" fillId="0" borderId="15" xfId="5" quotePrefix="1" applyNumberFormat="1" applyFont="1" applyBorder="1" applyAlignment="1">
      <alignment horizontal="right" vertical="center"/>
    </xf>
    <xf numFmtId="188" fontId="27" fillId="0" borderId="18" xfId="5" applyNumberFormat="1" applyFont="1" applyBorder="1" applyAlignment="1">
      <alignment horizontal="right" vertical="center"/>
    </xf>
    <xf numFmtId="188" fontId="27" fillId="0" borderId="29" xfId="5" applyNumberFormat="1" applyFont="1" applyBorder="1" applyAlignment="1">
      <alignment horizontal="right" vertical="center"/>
    </xf>
    <xf numFmtId="188" fontId="7" fillId="0" borderId="0" xfId="5" applyNumberFormat="1" applyFont="1" applyAlignment="1">
      <alignment vertical="center"/>
    </xf>
    <xf numFmtId="191" fontId="27" fillId="0" borderId="0" xfId="28" applyNumberFormat="1" applyFont="1" applyFill="1" applyAlignment="1">
      <alignment vertical="center"/>
    </xf>
    <xf numFmtId="189" fontId="22" fillId="0" borderId="0" xfId="0" applyNumberFormat="1" applyFont="1" applyAlignment="1">
      <alignment vertical="center"/>
    </xf>
    <xf numFmtId="181" fontId="7" fillId="0" borderId="34" xfId="0" quotePrefix="1" applyNumberFormat="1" applyFont="1" applyBorder="1" applyAlignment="1">
      <alignment horizontal="center" vertical="center"/>
    </xf>
    <xf numFmtId="181" fontId="7" fillId="0" borderId="38" xfId="0" quotePrefix="1" applyNumberFormat="1" applyFont="1" applyBorder="1" applyAlignment="1">
      <alignment horizontal="center" vertical="center"/>
    </xf>
    <xf numFmtId="168" fontId="7" fillId="0" borderId="34" xfId="0" quotePrefix="1" applyNumberFormat="1" applyFont="1" applyBorder="1" applyAlignment="1">
      <alignment horizontal="center" vertical="center"/>
    </xf>
    <xf numFmtId="172" fontId="10" fillId="0" borderId="0" xfId="15" applyNumberFormat="1" applyFont="1" applyAlignment="1">
      <alignment vertical="center"/>
    </xf>
    <xf numFmtId="197" fontId="7" fillId="0" borderId="15" xfId="0" applyNumberFormat="1" applyFont="1" applyBorder="1" applyAlignment="1">
      <alignment vertical="center"/>
    </xf>
    <xf numFmtId="197" fontId="7" fillId="0" borderId="27" xfId="0" applyNumberFormat="1" applyFont="1" applyBorder="1" applyAlignment="1">
      <alignment vertical="center"/>
    </xf>
    <xf numFmtId="197" fontId="7" fillId="0" borderId="33" xfId="0" applyNumberFormat="1" applyFont="1" applyBorder="1" applyAlignment="1">
      <alignment vertical="center"/>
    </xf>
    <xf numFmtId="197" fontId="7" fillId="0" borderId="33" xfId="0" quotePrefix="1" applyNumberFormat="1" applyFont="1" applyBorder="1" applyAlignment="1">
      <alignment vertical="center"/>
    </xf>
    <xf numFmtId="198" fontId="7" fillId="0" borderId="33" xfId="0" quotePrefix="1" applyNumberFormat="1" applyFont="1" applyBorder="1" applyAlignment="1">
      <alignment vertical="center"/>
    </xf>
    <xf numFmtId="199" fontId="7" fillId="0" borderId="33" xfId="0" quotePrefix="1" applyNumberFormat="1" applyFont="1" applyBorder="1" applyAlignment="1">
      <alignment vertical="center"/>
    </xf>
    <xf numFmtId="198" fontId="7" fillId="0" borderId="33" xfId="0" applyNumberFormat="1" applyFont="1" applyBorder="1" applyAlignment="1">
      <alignment vertical="center"/>
    </xf>
    <xf numFmtId="199" fontId="7" fillId="0" borderId="33" xfId="0" applyNumberFormat="1" applyFont="1" applyBorder="1" applyAlignment="1">
      <alignment vertical="center"/>
    </xf>
    <xf numFmtId="200" fontId="7" fillId="0" borderId="34" xfId="0" applyNumberFormat="1" applyFont="1" applyBorder="1" applyAlignment="1">
      <alignment vertical="center"/>
    </xf>
    <xf numFmtId="200" fontId="7" fillId="0" borderId="34" xfId="0" quotePrefix="1" applyNumberFormat="1" applyFont="1" applyBorder="1" applyAlignment="1">
      <alignment vertical="center"/>
    </xf>
    <xf numFmtId="200" fontId="7" fillId="0" borderId="38" xfId="0" applyNumberFormat="1" applyFont="1" applyBorder="1" applyAlignment="1">
      <alignment vertical="center"/>
    </xf>
    <xf numFmtId="200" fontId="7" fillId="0" borderId="38" xfId="0" quotePrefix="1" applyNumberFormat="1" applyFont="1" applyBorder="1" applyAlignment="1">
      <alignment vertical="center"/>
    </xf>
    <xf numFmtId="199" fontId="6" fillId="0" borderId="10" xfId="0" applyNumberFormat="1" applyFont="1" applyBorder="1" applyAlignment="1">
      <alignment vertical="center"/>
    </xf>
    <xf numFmtId="197" fontId="7" fillId="0" borderId="10" xfId="0" applyNumberFormat="1" applyFont="1" applyBorder="1" applyAlignment="1">
      <alignment vertical="center"/>
    </xf>
    <xf numFmtId="199" fontId="7" fillId="0" borderId="10" xfId="0" applyNumberFormat="1" applyFont="1" applyBorder="1" applyAlignment="1">
      <alignment vertical="center"/>
    </xf>
    <xf numFmtId="198" fontId="7" fillId="0" borderId="10" xfId="0" applyNumberFormat="1" applyFont="1" applyBorder="1" applyAlignment="1">
      <alignment vertical="center"/>
    </xf>
    <xf numFmtId="197" fontId="7" fillId="0" borderId="17" xfId="0" applyNumberFormat="1" applyFont="1" applyBorder="1" applyAlignment="1">
      <alignment vertical="center"/>
    </xf>
    <xf numFmtId="201" fontId="7" fillId="0" borderId="15" xfId="0" applyNumberFormat="1" applyFont="1" applyBorder="1" applyAlignment="1">
      <alignment vertical="center"/>
    </xf>
    <xf numFmtId="201" fontId="6" fillId="0" borderId="15" xfId="0" applyNumberFormat="1" applyFont="1" applyBorder="1" applyAlignment="1">
      <alignment vertical="center"/>
    </xf>
    <xf numFmtId="201" fontId="7" fillId="0" borderId="18" xfId="0" applyNumberFormat="1" applyFont="1" applyBorder="1" applyAlignment="1">
      <alignment vertical="center"/>
    </xf>
    <xf numFmtId="201" fontId="7" fillId="0" borderId="27" xfId="0" applyNumberFormat="1" applyFont="1" applyBorder="1" applyAlignment="1">
      <alignment vertical="center"/>
    </xf>
    <xf numFmtId="201" fontId="6" fillId="0" borderId="27" xfId="0" applyNumberFormat="1" applyFont="1" applyBorder="1" applyAlignment="1">
      <alignment vertical="center"/>
    </xf>
    <xf numFmtId="201" fontId="7" fillId="0" borderId="29" xfId="0" applyNumberFormat="1" applyFont="1" applyBorder="1" applyAlignment="1">
      <alignment vertical="center"/>
    </xf>
    <xf numFmtId="198" fontId="7" fillId="0" borderId="17" xfId="0" applyNumberFormat="1" applyFont="1" applyBorder="1" applyAlignment="1">
      <alignment vertical="center"/>
    </xf>
    <xf numFmtId="1" fontId="6" fillId="0" borderId="9" xfId="14" applyNumberFormat="1" applyFont="1" applyBorder="1" applyAlignment="1">
      <alignment horizontal="left" vertical="center"/>
    </xf>
    <xf numFmtId="1" fontId="7" fillId="0" borderId="20" xfId="14" applyNumberFormat="1" applyFont="1" applyBorder="1" applyAlignment="1">
      <alignment vertical="center"/>
    </xf>
    <xf numFmtId="1" fontId="6" fillId="0" borderId="20" xfId="14" quotePrefix="1" applyNumberFormat="1" applyFont="1" applyBorder="1" applyAlignment="1">
      <alignment vertical="center"/>
    </xf>
    <xf numFmtId="1" fontId="6" fillId="0" borderId="20" xfId="14" applyNumberFormat="1" applyFont="1" applyBorder="1" applyAlignment="1">
      <alignment horizontal="left" vertical="center"/>
    </xf>
    <xf numFmtId="1" fontId="6" fillId="0" borderId="21" xfId="14" applyNumberFormat="1" applyFont="1" applyBorder="1" applyAlignment="1">
      <alignment horizontal="left" vertical="center"/>
    </xf>
    <xf numFmtId="201" fontId="7" fillId="0" borderId="6" xfId="0" applyNumberFormat="1" applyFont="1" applyBorder="1" applyAlignment="1">
      <alignment vertical="center"/>
    </xf>
    <xf numFmtId="1" fontId="6" fillId="0" borderId="11" xfId="14" quotePrefix="1" applyNumberFormat="1" applyFont="1" applyBorder="1" applyAlignment="1">
      <alignment vertical="center"/>
    </xf>
    <xf numFmtId="1" fontId="7" fillId="0" borderId="0" xfId="14" applyNumberFormat="1" applyFont="1" applyAlignment="1">
      <alignment vertical="center"/>
    </xf>
    <xf numFmtId="1" fontId="7" fillId="0" borderId="12" xfId="14" applyNumberFormat="1" applyFont="1" applyBorder="1" applyAlignment="1">
      <alignment vertical="center"/>
    </xf>
    <xf numFmtId="1" fontId="7" fillId="0" borderId="6" xfId="14" applyNumberFormat="1" applyFont="1" applyBorder="1" applyAlignment="1">
      <alignment vertical="center"/>
    </xf>
    <xf numFmtId="197" fontId="6" fillId="0" borderId="10" xfId="0" applyNumberFormat="1" applyFont="1" applyBorder="1" applyAlignment="1">
      <alignment vertical="center"/>
    </xf>
    <xf numFmtId="201" fontId="6" fillId="0" borderId="15" xfId="0" applyNumberFormat="1" applyFont="1" applyBorder="1" applyAlignment="1">
      <alignment horizontal="right" vertical="center"/>
    </xf>
    <xf numFmtId="201" fontId="6" fillId="0" borderId="27" xfId="0" applyNumberFormat="1" applyFont="1" applyBorder="1" applyAlignment="1">
      <alignment horizontal="right" vertical="center"/>
    </xf>
    <xf numFmtId="1" fontId="6" fillId="0" borderId="9" xfId="11" applyNumberFormat="1" applyFont="1" applyBorder="1" applyAlignment="1">
      <alignment horizontal="left" vertical="center"/>
    </xf>
    <xf numFmtId="1" fontId="7" fillId="0" borderId="20" xfId="11" applyNumberFormat="1" applyFont="1" applyBorder="1" applyAlignment="1">
      <alignment vertical="center"/>
    </xf>
    <xf numFmtId="1" fontId="6" fillId="0" borderId="20" xfId="11" applyNumberFormat="1" applyFont="1" applyBorder="1" applyAlignment="1">
      <alignment horizontal="left" vertical="center"/>
    </xf>
    <xf numFmtId="1" fontId="7" fillId="0" borderId="21" xfId="11" applyNumberFormat="1" applyFont="1" applyBorder="1" applyAlignment="1">
      <alignment vertical="center"/>
    </xf>
    <xf numFmtId="1" fontId="7" fillId="0" borderId="11" xfId="11" applyNumberFormat="1" applyFont="1" applyBorder="1" applyAlignment="1">
      <alignment vertical="center"/>
    </xf>
    <xf numFmtId="1" fontId="7" fillId="0" borderId="12" xfId="11" applyNumberFormat="1" applyFont="1" applyBorder="1" applyAlignment="1">
      <alignment vertical="center"/>
    </xf>
    <xf numFmtId="1" fontId="7" fillId="0" borderId="6" xfId="11" applyNumberFormat="1" applyFont="1" applyBorder="1" applyAlignment="1">
      <alignment vertical="center"/>
    </xf>
    <xf numFmtId="197" fontId="13" fillId="0" borderId="10" xfId="0" applyNumberFormat="1" applyFont="1" applyBorder="1" applyAlignment="1">
      <alignment vertical="center"/>
    </xf>
    <xf numFmtId="197" fontId="13" fillId="0" borderId="15" xfId="0" applyNumberFormat="1" applyFont="1" applyBorder="1" applyAlignment="1">
      <alignment vertical="center"/>
    </xf>
    <xf numFmtId="1" fontId="6" fillId="0" borderId="9" xfId="14" quotePrefix="1" applyNumberFormat="1" applyFont="1" applyBorder="1" applyAlignment="1">
      <alignment horizontal="left" vertical="center"/>
    </xf>
    <xf numFmtId="1" fontId="7" fillId="0" borderId="22" xfId="14" applyNumberFormat="1" applyFont="1" applyBorder="1" applyAlignment="1">
      <alignment vertical="center"/>
    </xf>
    <xf numFmtId="198" fontId="6" fillId="0" borderId="10" xfId="0" applyNumberFormat="1" applyFont="1" applyBorder="1" applyAlignment="1">
      <alignment vertical="center"/>
    </xf>
    <xf numFmtId="199" fontId="6" fillId="0" borderId="6" xfId="0" applyNumberFormat="1" applyFont="1" applyBorder="1" applyAlignment="1">
      <alignment vertical="center"/>
    </xf>
    <xf numFmtId="199" fontId="7" fillId="0" borderId="6" xfId="0" applyNumberFormat="1" applyFont="1" applyBorder="1" applyAlignment="1">
      <alignment vertical="center"/>
    </xf>
    <xf numFmtId="197" fontId="7" fillId="0" borderId="6" xfId="0" applyNumberFormat="1" applyFont="1" applyBorder="1" applyAlignment="1">
      <alignment vertical="center"/>
    </xf>
    <xf numFmtId="197" fontId="7" fillId="0" borderId="18" xfId="0" applyNumberFormat="1" applyFont="1" applyBorder="1" applyAlignment="1">
      <alignment vertical="center"/>
    </xf>
    <xf numFmtId="197" fontId="7" fillId="0" borderId="29" xfId="0" applyNumberFormat="1" applyFont="1" applyBorder="1" applyAlignment="1">
      <alignment vertical="center"/>
    </xf>
    <xf numFmtId="197" fontId="20" fillId="0" borderId="10" xfId="6" applyNumberFormat="1" applyFont="1" applyBorder="1" applyAlignment="1">
      <alignment horizontal="right" vertical="center"/>
    </xf>
    <xf numFmtId="199" fontId="20" fillId="0" borderId="10" xfId="6" applyNumberFormat="1" applyFont="1" applyBorder="1" applyAlignment="1">
      <alignment horizontal="right" vertical="center"/>
    </xf>
    <xf numFmtId="201" fontId="20" fillId="0" borderId="10" xfId="6" applyNumberFormat="1" applyFont="1" applyBorder="1" applyAlignment="1">
      <alignment horizontal="right" vertical="center"/>
    </xf>
    <xf numFmtId="201" fontId="20" fillId="0" borderId="6" xfId="6" applyNumberFormat="1" applyFont="1" applyBorder="1" applyAlignment="1">
      <alignment horizontal="right" vertical="center"/>
    </xf>
    <xf numFmtId="199" fontId="20" fillId="0" borderId="27" xfId="6" applyNumberFormat="1" applyFont="1" applyBorder="1" applyAlignment="1">
      <alignment vertical="center"/>
    </xf>
    <xf numFmtId="197" fontId="20" fillId="0" borderId="27" xfId="6" applyNumberFormat="1" applyFont="1" applyBorder="1" applyAlignment="1">
      <alignment vertical="center"/>
    </xf>
    <xf numFmtId="197" fontId="20" fillId="0" borderId="6" xfId="6" applyNumberFormat="1" applyFont="1" applyBorder="1" applyAlignment="1">
      <alignment horizontal="right" vertical="center"/>
    </xf>
    <xf numFmtId="199" fontId="6" fillId="0" borderId="15" xfId="5" applyNumberFormat="1" applyFont="1" applyBorder="1" applyAlignment="1">
      <alignment horizontal="right" vertical="center"/>
    </xf>
    <xf numFmtId="199" fontId="7" fillId="0" borderId="15" xfId="5" applyNumberFormat="1" applyFont="1" applyBorder="1" applyAlignment="1">
      <alignment horizontal="right" vertical="center"/>
    </xf>
    <xf numFmtId="197" fontId="6" fillId="0" borderId="15" xfId="5" applyNumberFormat="1" applyFont="1" applyBorder="1" applyAlignment="1">
      <alignment horizontal="right" vertical="center"/>
    </xf>
    <xf numFmtId="198" fontId="6" fillId="0" borderId="15" xfId="5" applyNumberFormat="1" applyFont="1" applyBorder="1" applyAlignment="1">
      <alignment horizontal="right" vertical="center"/>
    </xf>
    <xf numFmtId="199" fontId="7" fillId="0" borderId="18" xfId="0" applyNumberFormat="1" applyFont="1" applyBorder="1" applyAlignment="1">
      <alignment horizontal="right" vertical="center"/>
    </xf>
    <xf numFmtId="201" fontId="6" fillId="0" borderId="10" xfId="0" applyNumberFormat="1" applyFont="1" applyBorder="1" applyAlignment="1">
      <alignment horizontal="right" vertical="center"/>
    </xf>
    <xf numFmtId="201" fontId="7" fillId="0" borderId="10" xfId="0" applyNumberFormat="1" applyFont="1" applyBorder="1" applyAlignment="1">
      <alignment horizontal="right" vertical="center"/>
    </xf>
    <xf numFmtId="201" fontId="7" fillId="0" borderId="15" xfId="0" applyNumberFormat="1" applyFont="1" applyBorder="1" applyAlignment="1">
      <alignment horizontal="right" vertical="center"/>
    </xf>
    <xf numFmtId="201" fontId="6" fillId="0" borderId="6" xfId="0" applyNumberFormat="1" applyFont="1" applyBorder="1" applyAlignment="1">
      <alignment horizontal="right" vertical="center"/>
    </xf>
    <xf numFmtId="201" fontId="7" fillId="0" borderId="6" xfId="0" applyNumberFormat="1" applyFont="1" applyBorder="1" applyAlignment="1">
      <alignment horizontal="right" vertical="center"/>
    </xf>
    <xf numFmtId="201" fontId="7" fillId="0" borderId="27" xfId="0" applyNumberFormat="1" applyFont="1" applyBorder="1" applyAlignment="1">
      <alignment horizontal="right" vertical="center"/>
    </xf>
    <xf numFmtId="1" fontId="7" fillId="0" borderId="20" xfId="7" applyNumberFormat="1" applyFont="1" applyBorder="1" applyAlignment="1">
      <alignment vertical="center"/>
    </xf>
    <xf numFmtId="1" fontId="7" fillId="0" borderId="21" xfId="7" applyNumberFormat="1" applyFont="1" applyBorder="1" applyAlignment="1">
      <alignment vertical="center"/>
    </xf>
    <xf numFmtId="1" fontId="6" fillId="0" borderId="22" xfId="7" applyNumberFormat="1" applyFont="1" applyBorder="1" applyAlignment="1">
      <alignment vertical="center"/>
    </xf>
    <xf numFmtId="1" fontId="6" fillId="0" borderId="0" xfId="7" applyNumberFormat="1" applyFont="1" applyAlignment="1">
      <alignment vertical="center"/>
    </xf>
    <xf numFmtId="1" fontId="6" fillId="0" borderId="11" xfId="7" applyNumberFormat="1" applyFont="1" applyBorder="1" applyAlignment="1">
      <alignment vertical="center"/>
    </xf>
    <xf numFmtId="1" fontId="7" fillId="0" borderId="12" xfId="7" applyNumberFormat="1" applyFont="1" applyBorder="1" applyAlignment="1">
      <alignment vertical="center"/>
    </xf>
    <xf numFmtId="1" fontId="6" fillId="0" borderId="12" xfId="7" applyNumberFormat="1" applyFont="1" applyBorder="1" applyAlignment="1">
      <alignment vertical="center"/>
    </xf>
    <xf numFmtId="1" fontId="0" fillId="0" borderId="0" xfId="0" applyNumberFormat="1" applyAlignment="1">
      <alignment vertical="center"/>
    </xf>
    <xf numFmtId="1" fontId="7" fillId="0" borderId="6" xfId="5" applyNumberFormat="1" applyFont="1" applyBorder="1" applyAlignment="1">
      <alignment vertical="center"/>
    </xf>
    <xf numFmtId="199" fontId="6" fillId="0" borderId="15" xfId="0" applyNumberFormat="1" applyFont="1" applyBorder="1" applyAlignment="1">
      <alignment vertical="center"/>
    </xf>
    <xf numFmtId="199" fontId="7" fillId="0" borderId="15" xfId="0" applyNumberFormat="1" applyFont="1" applyBorder="1" applyAlignment="1">
      <alignment vertical="center"/>
    </xf>
    <xf numFmtId="197" fontId="6" fillId="0" borderId="15" xfId="0" applyNumberFormat="1" applyFont="1" applyBorder="1" applyAlignment="1">
      <alignment vertical="center"/>
    </xf>
    <xf numFmtId="197" fontId="6" fillId="0" borderId="6" xfId="0" applyNumberFormat="1" applyFont="1" applyBorder="1" applyAlignment="1">
      <alignment vertical="center"/>
    </xf>
    <xf numFmtId="0" fontId="3" fillId="0" borderId="11" xfId="14" applyBorder="1" applyAlignment="1">
      <alignment vertical="center"/>
    </xf>
    <xf numFmtId="172" fontId="6" fillId="0" borderId="13" xfId="14" applyNumberFormat="1" applyFont="1" applyBorder="1" applyAlignment="1">
      <alignment vertical="center"/>
    </xf>
    <xf numFmtId="1" fontId="20" fillId="0" borderId="10" xfId="6" applyNumberFormat="1" applyFont="1" applyBorder="1" applyAlignment="1">
      <alignment vertical="center"/>
    </xf>
    <xf numFmtId="174" fontId="7" fillId="0" borderId="0" xfId="0" applyNumberFormat="1" applyFont="1" applyAlignment="1">
      <alignment vertical="center"/>
    </xf>
    <xf numFmtId="200" fontId="3" fillId="0" borderId="0" xfId="16" applyNumberFormat="1" applyAlignment="1">
      <alignment vertical="center"/>
    </xf>
    <xf numFmtId="166" fontId="3" fillId="0" borderId="0" xfId="11" applyNumberFormat="1" applyAlignment="1">
      <alignment vertical="center"/>
    </xf>
    <xf numFmtId="188" fontId="46" fillId="0" borderId="0" xfId="5" applyNumberFormat="1" applyFont="1" applyAlignment="1">
      <alignment vertical="center"/>
    </xf>
    <xf numFmtId="0" fontId="28" fillId="0" borderId="2" xfId="6" quotePrefix="1" applyFont="1" applyBorder="1" applyAlignment="1">
      <alignment vertical="center"/>
    </xf>
    <xf numFmtId="198" fontId="16" fillId="0" borderId="0" xfId="6" applyNumberFormat="1" applyFont="1" applyAlignment="1">
      <alignment horizontal="right" vertical="center"/>
    </xf>
    <xf numFmtId="198" fontId="24" fillId="0" borderId="0" xfId="6" applyNumberFormat="1" applyAlignment="1">
      <alignment horizontal="right" vertical="center"/>
    </xf>
    <xf numFmtId="0" fontId="46" fillId="0" borderId="0" xfId="14" applyFont="1" applyAlignment="1">
      <alignment vertical="center"/>
    </xf>
    <xf numFmtId="0" fontId="47" fillId="0" borderId="0" xfId="14" applyFont="1" applyAlignment="1">
      <alignment vertical="center"/>
    </xf>
    <xf numFmtId="0" fontId="47" fillId="0" borderId="0" xfId="13" applyFont="1" applyAlignment="1">
      <alignment vertical="center"/>
    </xf>
    <xf numFmtId="0" fontId="48" fillId="0" borderId="0" xfId="14" applyFont="1" applyAlignment="1">
      <alignment vertical="center"/>
    </xf>
    <xf numFmtId="0" fontId="49" fillId="0" borderId="0" xfId="14" applyFont="1" applyAlignment="1">
      <alignment vertical="center"/>
    </xf>
    <xf numFmtId="0" fontId="47" fillId="0" borderId="0" xfId="15" applyFont="1" applyAlignment="1">
      <alignment vertical="center"/>
    </xf>
    <xf numFmtId="0" fontId="47" fillId="0" borderId="0" xfId="0" applyFont="1" applyAlignment="1">
      <alignment vertical="center"/>
    </xf>
    <xf numFmtId="2" fontId="46" fillId="0" borderId="0" xfId="5" applyNumberFormat="1" applyFont="1" applyAlignment="1">
      <alignment vertical="center"/>
    </xf>
    <xf numFmtId="0" fontId="50" fillId="0" borderId="0" xfId="6" applyFont="1" applyAlignment="1">
      <alignment vertical="center"/>
    </xf>
    <xf numFmtId="184" fontId="3" fillId="0" borderId="0" xfId="11" applyNumberFormat="1" applyAlignment="1">
      <alignment horizontal="right" vertical="center"/>
    </xf>
    <xf numFmtId="199" fontId="7" fillId="0" borderId="18" xfId="0" applyNumberFormat="1" applyFont="1" applyBorder="1" applyAlignment="1">
      <alignment vertical="center"/>
    </xf>
    <xf numFmtId="199" fontId="7" fillId="0" borderId="17" xfId="0" applyNumberFormat="1" applyFont="1" applyBorder="1" applyAlignment="1">
      <alignment vertical="center"/>
    </xf>
    <xf numFmtId="10" fontId="3" fillId="0" borderId="0" xfId="21" applyNumberFormat="1" applyFont="1" applyFill="1" applyAlignment="1">
      <alignment vertical="center"/>
    </xf>
    <xf numFmtId="199" fontId="29" fillId="0" borderId="27" xfId="6" applyNumberFormat="1" applyFont="1" applyBorder="1" applyAlignment="1">
      <alignment vertical="center"/>
    </xf>
    <xf numFmtId="199" fontId="24" fillId="0" borderId="0" xfId="6" applyNumberFormat="1" applyAlignment="1">
      <alignment horizontal="right" vertical="center"/>
    </xf>
    <xf numFmtId="172" fontId="12" fillId="0" borderId="12" xfId="16" applyNumberFormat="1" applyFont="1" applyBorder="1" applyAlignment="1">
      <alignment vertical="center"/>
    </xf>
    <xf numFmtId="172" fontId="10" fillId="0" borderId="0" xfId="0" applyNumberFormat="1" applyFont="1" applyAlignment="1">
      <alignment horizontal="right" vertical="center"/>
    </xf>
    <xf numFmtId="172" fontId="10" fillId="0" borderId="0" xfId="0" quotePrefix="1" applyNumberFormat="1" applyFont="1" applyAlignment="1">
      <alignment horizontal="left" vertical="center"/>
    </xf>
    <xf numFmtId="171" fontId="10" fillId="0" borderId="0" xfId="0" applyNumberFormat="1" applyFont="1" applyAlignment="1">
      <alignment horizontal="right" vertical="center"/>
    </xf>
    <xf numFmtId="175" fontId="10" fillId="0" borderId="0" xfId="0" applyNumberFormat="1" applyFont="1" applyAlignment="1">
      <alignment horizontal="right" vertical="center"/>
    </xf>
    <xf numFmtId="203" fontId="20" fillId="0" borderId="10" xfId="6" applyNumberFormat="1" applyFont="1" applyBorder="1" applyAlignment="1">
      <alignment horizontal="right" vertical="center"/>
    </xf>
    <xf numFmtId="201" fontId="20" fillId="0" borderId="27" xfId="18" applyNumberFormat="1" applyFont="1" applyBorder="1" applyAlignment="1">
      <alignment vertical="center"/>
    </xf>
    <xf numFmtId="201" fontId="7" fillId="0" borderId="10" xfId="18" applyNumberFormat="1" applyFont="1" applyBorder="1" applyAlignment="1">
      <alignment vertical="center"/>
    </xf>
    <xf numFmtId="201" fontId="7" fillId="0" borderId="15" xfId="18" applyNumberFormat="1" applyFont="1" applyBorder="1" applyAlignment="1">
      <alignment vertical="center"/>
    </xf>
    <xf numFmtId="172" fontId="7" fillId="0" borderId="0" xfId="17" quotePrefix="1" applyNumberFormat="1" applyFont="1" applyAlignment="1">
      <alignment vertical="center"/>
    </xf>
    <xf numFmtId="172" fontId="7" fillId="0" borderId="5" xfId="17" quotePrefix="1" applyNumberFormat="1" applyFont="1" applyBorder="1" applyAlignment="1">
      <alignment vertical="center"/>
    </xf>
    <xf numFmtId="172" fontId="5" fillId="0" borderId="0" xfId="11" quotePrefix="1" applyNumberFormat="1" applyFont="1" applyAlignment="1">
      <alignment vertical="center"/>
    </xf>
    <xf numFmtId="172" fontId="5" fillId="0" borderId="5" xfId="11" quotePrefix="1" applyNumberFormat="1" applyFont="1" applyBorder="1" applyAlignment="1">
      <alignment vertical="center"/>
    </xf>
    <xf numFmtId="199" fontId="7" fillId="0" borderId="27" xfId="0" applyNumberFormat="1" applyFont="1" applyBorder="1" applyAlignment="1">
      <alignment vertical="center"/>
    </xf>
    <xf numFmtId="199" fontId="3" fillId="0" borderId="0" xfId="11" applyNumberFormat="1" applyAlignment="1">
      <alignment vertical="center"/>
    </xf>
    <xf numFmtId="172" fontId="6" fillId="0" borderId="27" xfId="11" applyNumberFormat="1" applyFont="1" applyBorder="1" applyAlignment="1">
      <alignment vertical="center"/>
    </xf>
    <xf numFmtId="172" fontId="6" fillId="0" borderId="15" xfId="11" applyNumberFormat="1" applyFont="1" applyBorder="1" applyAlignment="1">
      <alignment vertical="center"/>
    </xf>
    <xf numFmtId="14" fontId="0" fillId="0" borderId="0" xfId="0" applyNumberFormat="1"/>
    <xf numFmtId="197" fontId="3" fillId="0" borderId="0" xfId="9" applyNumberFormat="1" applyAlignment="1">
      <alignment vertical="center"/>
    </xf>
    <xf numFmtId="175" fontId="7" fillId="0" borderId="15" xfId="18" applyNumberFormat="1" applyFont="1" applyBorder="1" applyAlignment="1">
      <alignment vertical="center"/>
    </xf>
    <xf numFmtId="175" fontId="7" fillId="0" borderId="10" xfId="18" applyNumberFormat="1" applyFont="1" applyBorder="1" applyAlignment="1">
      <alignment vertical="center"/>
    </xf>
    <xf numFmtId="175" fontId="20" fillId="0" borderId="27" xfId="18" applyNumberFormat="1" applyFont="1" applyBorder="1" applyAlignment="1">
      <alignment vertical="center"/>
    </xf>
    <xf numFmtId="201" fontId="7" fillId="0" borderId="15" xfId="18" applyNumberFormat="1" applyFont="1" applyBorder="1" applyAlignment="1">
      <alignment horizontal="right" vertical="center"/>
    </xf>
    <xf numFmtId="201" fontId="7" fillId="0" borderId="10" xfId="18" applyNumberFormat="1" applyFont="1" applyBorder="1" applyAlignment="1">
      <alignment horizontal="right" vertical="center"/>
    </xf>
    <xf numFmtId="0" fontId="3" fillId="0" borderId="18" xfId="12" applyBorder="1" applyAlignment="1">
      <alignment vertical="center"/>
    </xf>
    <xf numFmtId="0" fontId="3" fillId="0" borderId="17" xfId="12" applyBorder="1" applyAlignment="1">
      <alignment vertical="center"/>
    </xf>
    <xf numFmtId="0" fontId="3" fillId="0" borderId="29" xfId="12" applyBorder="1" applyAlignment="1">
      <alignment vertical="center"/>
    </xf>
    <xf numFmtId="0" fontId="3" fillId="0" borderId="0" xfId="12" applyAlignment="1">
      <alignment vertical="center"/>
    </xf>
    <xf numFmtId="0" fontId="3" fillId="0" borderId="3" xfId="12" applyBorder="1" applyAlignment="1">
      <alignment vertical="center"/>
    </xf>
    <xf numFmtId="184" fontId="3" fillId="0" borderId="0" xfId="12" applyNumberFormat="1" applyAlignment="1">
      <alignment vertical="center"/>
    </xf>
    <xf numFmtId="184" fontId="3" fillId="0" borderId="0" xfId="12" applyNumberFormat="1" applyAlignment="1">
      <alignment horizontal="right" vertical="center"/>
    </xf>
    <xf numFmtId="0" fontId="46" fillId="0" borderId="0" xfId="9" quotePrefix="1" applyFont="1" applyAlignment="1">
      <alignment vertical="center"/>
    </xf>
    <xf numFmtId="0" fontId="46" fillId="0" borderId="0" xfId="9" quotePrefix="1" applyFont="1" applyAlignment="1">
      <alignment horizontal="left" vertical="center"/>
    </xf>
    <xf numFmtId="0" fontId="46" fillId="0" borderId="5" xfId="9" quotePrefix="1" applyFont="1" applyBorder="1" applyAlignment="1">
      <alignment vertical="center"/>
    </xf>
    <xf numFmtId="0" fontId="46" fillId="0" borderId="6" xfId="9" applyFont="1" applyBorder="1" applyAlignment="1">
      <alignment horizontal="left" vertical="center"/>
    </xf>
    <xf numFmtId="2" fontId="3" fillId="0" borderId="0" xfId="9" applyNumberFormat="1" applyAlignment="1">
      <alignment vertical="center"/>
    </xf>
    <xf numFmtId="202" fontId="3" fillId="0" borderId="0" xfId="10" applyNumberFormat="1" applyAlignment="1">
      <alignment vertical="center"/>
    </xf>
    <xf numFmtId="2" fontId="3" fillId="0" borderId="0" xfId="16" applyNumberFormat="1" applyAlignment="1">
      <alignment vertical="center"/>
    </xf>
    <xf numFmtId="170" fontId="7" fillId="0" borderId="0" xfId="14" applyNumberFormat="1" applyFont="1" applyAlignment="1">
      <alignment horizontal="left" vertical="center"/>
    </xf>
    <xf numFmtId="172" fontId="6" fillId="0" borderId="0" xfId="14" applyNumberFormat="1" applyFont="1" applyAlignment="1">
      <alignment horizontal="left" vertical="center"/>
    </xf>
    <xf numFmtId="171" fontId="27" fillId="0" borderId="0" xfId="14" applyNumberFormat="1" applyFont="1" applyAlignment="1">
      <alignment horizontal="left" vertical="center"/>
    </xf>
    <xf numFmtId="171" fontId="3" fillId="0" borderId="0" xfId="14" applyNumberFormat="1" applyAlignment="1">
      <alignment horizontal="left" vertical="center"/>
    </xf>
    <xf numFmtId="0" fontId="3" fillId="0" borderId="0" xfId="14" applyAlignment="1">
      <alignment horizontal="left" vertical="center"/>
    </xf>
    <xf numFmtId="194" fontId="3" fillId="0" borderId="0" xfId="15" applyNumberFormat="1" applyAlignment="1">
      <alignment vertical="center"/>
    </xf>
    <xf numFmtId="199" fontId="7" fillId="0" borderId="19" xfId="0" applyNumberFormat="1" applyFont="1" applyBorder="1" applyAlignment="1">
      <alignment vertical="center"/>
    </xf>
    <xf numFmtId="2" fontId="22" fillId="0" borderId="0" xfId="14" applyNumberFormat="1" applyFont="1" applyAlignment="1">
      <alignment vertical="center"/>
    </xf>
    <xf numFmtId="0" fontId="0" fillId="0" borderId="0" xfId="0" applyAlignment="1">
      <alignment horizontal="center" vertical="center"/>
    </xf>
    <xf numFmtId="204" fontId="20" fillId="0" borderId="10" xfId="6" applyNumberFormat="1" applyFont="1" applyBorder="1" applyAlignment="1">
      <alignment horizontal="right" vertical="center"/>
    </xf>
    <xf numFmtId="199" fontId="20" fillId="0" borderId="29" xfId="6" applyNumberFormat="1" applyFont="1" applyBorder="1" applyAlignment="1">
      <alignment vertical="center"/>
    </xf>
    <xf numFmtId="172" fontId="7" fillId="0" borderId="13" xfId="11" applyNumberFormat="1" applyFont="1" applyBorder="1" applyAlignment="1">
      <alignment vertical="center"/>
    </xf>
    <xf numFmtId="17" fontId="7" fillId="0" borderId="3" xfId="11" applyNumberFormat="1" applyFont="1" applyBorder="1" applyAlignment="1">
      <alignment vertical="center"/>
    </xf>
    <xf numFmtId="17" fontId="7" fillId="0" borderId="4" xfId="11" applyNumberFormat="1" applyFont="1" applyBorder="1" applyAlignment="1">
      <alignment vertical="center"/>
    </xf>
    <xf numFmtId="166" fontId="7" fillId="0" borderId="0" xfId="11" applyNumberFormat="1" applyFont="1" applyAlignment="1">
      <alignment vertical="center"/>
    </xf>
    <xf numFmtId="199" fontId="50" fillId="0" borderId="0" xfId="6" applyNumberFormat="1" applyFont="1" applyAlignment="1">
      <alignment horizontal="center" vertical="center"/>
    </xf>
    <xf numFmtId="2" fontId="27" fillId="0" borderId="0" xfId="11" applyNumberFormat="1" applyFont="1" applyAlignment="1">
      <alignment vertical="center"/>
    </xf>
    <xf numFmtId="0" fontId="27" fillId="0" borderId="0" xfId="15" applyFont="1" applyAlignment="1">
      <alignment vertical="center"/>
    </xf>
    <xf numFmtId="203" fontId="7" fillId="0" borderId="10" xfId="0" applyNumberFormat="1" applyFont="1" applyBorder="1" applyAlignment="1">
      <alignment horizontal="right" vertical="center"/>
    </xf>
    <xf numFmtId="203" fontId="7" fillId="0" borderId="27" xfId="0" applyNumberFormat="1" applyFont="1" applyBorder="1" applyAlignment="1">
      <alignment horizontal="right" vertical="center"/>
    </xf>
    <xf numFmtId="205" fontId="7" fillId="0" borderId="15" xfId="5" applyNumberFormat="1" applyFont="1" applyBorder="1" applyAlignment="1">
      <alignment horizontal="right" vertical="center"/>
    </xf>
    <xf numFmtId="203" fontId="7" fillId="0" borderId="6" xfId="0" applyNumberFormat="1" applyFont="1" applyBorder="1" applyAlignment="1">
      <alignment horizontal="right" vertical="center"/>
    </xf>
    <xf numFmtId="189" fontId="7" fillId="0" borderId="15" xfId="5" applyNumberFormat="1" applyFont="1" applyBorder="1" applyAlignment="1">
      <alignment horizontal="right" vertical="center"/>
    </xf>
    <xf numFmtId="189" fontId="7" fillId="0" borderId="27" xfId="5" applyNumberFormat="1" applyFont="1" applyBorder="1" applyAlignment="1">
      <alignment horizontal="right" vertical="center"/>
    </xf>
    <xf numFmtId="203" fontId="7" fillId="0" borderId="15" xfId="0" applyNumberFormat="1" applyFont="1" applyBorder="1" applyAlignment="1">
      <alignment vertical="center"/>
    </xf>
    <xf numFmtId="203" fontId="7" fillId="0" borderId="27" xfId="0" applyNumberFormat="1" applyFont="1" applyBorder="1" applyAlignment="1">
      <alignment vertical="center"/>
    </xf>
    <xf numFmtId="1" fontId="27" fillId="0" borderId="0" xfId="0" applyNumberFormat="1" applyFont="1" applyAlignment="1">
      <alignment vertical="center"/>
    </xf>
    <xf numFmtId="2" fontId="27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left" vertical="center"/>
    </xf>
    <xf numFmtId="206" fontId="27" fillId="0" borderId="0" xfId="21" applyNumberFormat="1" applyFont="1" applyAlignment="1">
      <alignment horizontal="center" vertical="center"/>
    </xf>
    <xf numFmtId="166" fontId="3" fillId="0" borderId="0" xfId="6" applyNumberFormat="1" applyFont="1" applyAlignment="1">
      <alignment vertical="center"/>
    </xf>
    <xf numFmtId="173" fontId="3" fillId="0" borderId="0" xfId="11" applyNumberFormat="1" applyAlignment="1">
      <alignment vertical="center"/>
    </xf>
    <xf numFmtId="17" fontId="16" fillId="0" borderId="0" xfId="6" applyNumberFormat="1" applyFont="1" applyAlignment="1">
      <alignment vertical="center"/>
    </xf>
    <xf numFmtId="2" fontId="16" fillId="0" borderId="0" xfId="6" applyNumberFormat="1" applyFont="1" applyAlignment="1">
      <alignment vertical="center"/>
    </xf>
    <xf numFmtId="2" fontId="27" fillId="0" borderId="5" xfId="5" applyNumberFormat="1" applyFont="1" applyBorder="1" applyAlignment="1">
      <alignment vertical="center"/>
    </xf>
    <xf numFmtId="172" fontId="10" fillId="0" borderId="0" xfId="0" quotePrefix="1" applyNumberFormat="1" applyFont="1" applyAlignment="1">
      <alignment vertical="center"/>
    </xf>
    <xf numFmtId="199" fontId="20" fillId="0" borderId="6" xfId="6" applyNumberFormat="1" applyFont="1" applyBorder="1" applyAlignment="1">
      <alignment horizontal="right" vertical="center"/>
    </xf>
    <xf numFmtId="199" fontId="13" fillId="0" borderId="10" xfId="0" applyNumberFormat="1" applyFont="1" applyBorder="1" applyAlignment="1">
      <alignment vertical="center"/>
    </xf>
    <xf numFmtId="0" fontId="29" fillId="0" borderId="20" xfId="6" applyFont="1" applyBorder="1" applyAlignment="1">
      <alignment horizontal="center" vertical="center"/>
    </xf>
    <xf numFmtId="0" fontId="29" fillId="0" borderId="12" xfId="6" applyFont="1" applyBorder="1" applyAlignment="1">
      <alignment horizontal="center" vertical="center"/>
    </xf>
    <xf numFmtId="0" fontId="1" fillId="0" borderId="0" xfId="31"/>
    <xf numFmtId="0" fontId="1" fillId="0" borderId="5" xfId="31" applyBorder="1"/>
    <xf numFmtId="0" fontId="52" fillId="0" borderId="2" xfId="31" applyFont="1" applyBorder="1"/>
    <xf numFmtId="0" fontId="1" fillId="0" borderId="4" xfId="31" applyBorder="1"/>
    <xf numFmtId="0" fontId="1" fillId="0" borderId="6" xfId="31" applyBorder="1"/>
    <xf numFmtId="0" fontId="7" fillId="0" borderId="28" xfId="31" applyFont="1" applyBorder="1"/>
    <xf numFmtId="0" fontId="7" fillId="0" borderId="27" xfId="31" applyFont="1" applyBorder="1"/>
    <xf numFmtId="0" fontId="7" fillId="0" borderId="29" xfId="31" applyFont="1" applyBorder="1"/>
    <xf numFmtId="0" fontId="54" fillId="0" borderId="41" xfId="32" applyFont="1" applyBorder="1"/>
    <xf numFmtId="0" fontId="54" fillId="0" borderId="42" xfId="32" applyFont="1" applyBorder="1"/>
    <xf numFmtId="0" fontId="54" fillId="0" borderId="43" xfId="32" applyFont="1" applyBorder="1"/>
  </cellXfs>
  <cellStyles count="33">
    <cellStyle name="Data" xfId="1" xr:uid="{00000000-0005-0000-0000-000000000000}"/>
    <cellStyle name="Fixo" xfId="2" xr:uid="{00000000-0005-0000-0000-000001000000}"/>
    <cellStyle name="Hiperlink" xfId="32" builtinId="8"/>
    <cellStyle name="MSTRStyle.Todos.c3_a04504ee-cda9-49c4-9309-3906f034c81f" xfId="30" xr:uid="{89E40BFD-C76E-4181-948E-98E8A17FCF8F}"/>
    <cellStyle name="MSTRStyle.Todos.c7_7cb56544-63a4-4f99-b639-96df18b130ea" xfId="3" xr:uid="{00000000-0005-0000-0000-000002000000}"/>
    <cellStyle name="Normal" xfId="0" builtinId="0"/>
    <cellStyle name="Normal 2" xfId="4" xr:uid="{00000000-0005-0000-0000-000004000000}"/>
    <cellStyle name="Normal 3" xfId="31" xr:uid="{60B56AEA-947A-47B2-83FA-B7BA1D98D91C}"/>
    <cellStyle name="Normal_dívidalíquida_dívidabruta" xfId="5" xr:uid="{00000000-0005-0000-0000-000005000000}"/>
    <cellStyle name="Normal_IMPRENSA.CARTEIRA" xfId="6" xr:uid="{00000000-0005-0000-0000-000006000000}"/>
    <cellStyle name="Normal_PRIMA2001" xfId="7" xr:uid="{00000000-0005-0000-0000-000007000000}"/>
    <cellStyle name="Normal_Q1" xfId="8" xr:uid="{00000000-0005-0000-0000-000008000000}"/>
    <cellStyle name="Normal_Q2" xfId="9" xr:uid="{00000000-0005-0000-0000-000009000000}"/>
    <cellStyle name="Normal_Q4" xfId="10" xr:uid="{00000000-0005-0000-0000-00000A000000}"/>
    <cellStyle name="Normal_Q43" xfId="11" xr:uid="{00000000-0005-0000-0000-00000B000000}"/>
    <cellStyle name="Normal_Q43 2" xfId="12" xr:uid="{00000000-0005-0000-0000-00000C000000}"/>
    <cellStyle name="Normal_Q44" xfId="13" xr:uid="{00000000-0005-0000-0000-00000D000000}"/>
    <cellStyle name="Normal_Q45" xfId="14" xr:uid="{00000000-0005-0000-0000-00000E000000}"/>
    <cellStyle name="Normal_Q45-a" xfId="15" xr:uid="{00000000-0005-0000-0000-00000F000000}"/>
    <cellStyle name="Normal_Q6" xfId="16" xr:uid="{00000000-0005-0000-0000-000010000000}"/>
    <cellStyle name="Normal_Q8" xfId="17" xr:uid="{00000000-0005-0000-0000-000011000000}"/>
    <cellStyle name="Normal_Quadro taxa implícita 2" xfId="18" xr:uid="{00000000-0005-0000-0000-000012000000}"/>
    <cellStyle name="Percentual" xfId="19" xr:uid="{00000000-0005-0000-0000-000013000000}"/>
    <cellStyle name="Ponto" xfId="20" xr:uid="{00000000-0005-0000-0000-000014000000}"/>
    <cellStyle name="Porcentagem" xfId="21" builtinId="5"/>
    <cellStyle name="Porcentagem 2" xfId="22" xr:uid="{00000000-0005-0000-0000-000016000000}"/>
    <cellStyle name="Separador de milhares 2" xfId="23" xr:uid="{00000000-0005-0000-0000-000017000000}"/>
    <cellStyle name="Separador de milhares_Q45" xfId="24" xr:uid="{00000000-0005-0000-0000-000018000000}"/>
    <cellStyle name="Titulo1" xfId="25" xr:uid="{00000000-0005-0000-0000-000019000000}"/>
    <cellStyle name="Titulo2" xfId="26" xr:uid="{00000000-0005-0000-0000-00001A000000}"/>
    <cellStyle name="Total" xfId="27" builtinId="25" customBuiltin="1"/>
    <cellStyle name="Vírgula" xfId="28" builtinId="3"/>
    <cellStyle name="Vírgula 2" xfId="29" xr:uid="{00000000-0005-0000-0000-00001D000000}"/>
  </cellStyles>
  <dxfs count="74"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/>
        <right style="hair">
          <color indexed="64"/>
        </right>
      </border>
    </dxf>
    <dxf>
      <border>
        <left style="hair">
          <color indexed="64"/>
        </left>
      </border>
    </dxf>
    <dxf>
      <border>
        <left style="hair">
          <color indexed="64"/>
        </left>
        <right style="thin">
          <color indexed="64"/>
        </right>
        <top/>
        <bottom style="hair">
          <color indexed="64"/>
        </bottom>
      </border>
    </dxf>
    <dxf>
      <border>
        <left style="hair">
          <color indexed="64"/>
        </left>
        <right style="thin">
          <color indexed="64"/>
        </right>
        <top style="hair">
          <color indexed="64"/>
        </top>
        <bottom/>
      </border>
    </dxf>
    <dxf>
      <border>
        <left style="hair">
          <color indexed="64"/>
        </left>
        <right/>
        <top/>
        <bottom style="hair">
          <color indexed="64"/>
        </bottom>
      </border>
    </dxf>
    <dxf>
      <border>
        <left style="hair">
          <color indexed="64"/>
        </left>
        <right/>
        <top style="hair">
          <color indexed="64"/>
        </top>
        <bottom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51CD7-8693-4539-AE99-7BC7EA0F2F56}">
  <dimension ref="A1:B37"/>
  <sheetViews>
    <sheetView tabSelected="1" workbookViewId="0"/>
  </sheetViews>
  <sheetFormatPr defaultRowHeight="12.75"/>
  <cols>
    <col min="1" max="1" width="12.7109375" style="760" customWidth="1"/>
    <col min="2" max="2" width="77" style="760" customWidth="1"/>
    <col min="3" max="16384" width="9.140625" style="760"/>
  </cols>
  <sheetData>
    <row r="1" spans="1:2" ht="23.25">
      <c r="A1" s="762" t="s">
        <v>575</v>
      </c>
      <c r="B1" s="763"/>
    </row>
    <row r="2" spans="1:2">
      <c r="A2" s="761"/>
      <c r="B2" s="764"/>
    </row>
    <row r="3" spans="1:2" ht="11.1" customHeight="1">
      <c r="A3" s="768" t="s">
        <v>574</v>
      </c>
      <c r="B3" s="765" t="s">
        <v>573</v>
      </c>
    </row>
    <row r="4" spans="1:2" ht="11.1" customHeight="1">
      <c r="A4" s="769" t="s">
        <v>572</v>
      </c>
      <c r="B4" s="766" t="s">
        <v>571</v>
      </c>
    </row>
    <row r="5" spans="1:2" ht="11.1" customHeight="1">
      <c r="A5" s="769" t="s">
        <v>570</v>
      </c>
      <c r="B5" s="766" t="s">
        <v>569</v>
      </c>
    </row>
    <row r="6" spans="1:2" ht="11.1" customHeight="1">
      <c r="A6" s="769" t="s">
        <v>568</v>
      </c>
      <c r="B6" s="766" t="s">
        <v>565</v>
      </c>
    </row>
    <row r="7" spans="1:2" ht="11.1" customHeight="1">
      <c r="A7" s="769" t="s">
        <v>567</v>
      </c>
      <c r="B7" s="766" t="s">
        <v>565</v>
      </c>
    </row>
    <row r="8" spans="1:2" ht="11.1" customHeight="1">
      <c r="A8" s="769" t="s">
        <v>566</v>
      </c>
      <c r="B8" s="766" t="s">
        <v>565</v>
      </c>
    </row>
    <row r="9" spans="1:2" ht="11.1" customHeight="1">
      <c r="A9" s="769" t="s">
        <v>564</v>
      </c>
      <c r="B9" s="766" t="s">
        <v>563</v>
      </c>
    </row>
    <row r="10" spans="1:2" ht="11.1" customHeight="1">
      <c r="A10" s="769" t="s">
        <v>562</v>
      </c>
      <c r="B10" s="766" t="s">
        <v>561</v>
      </c>
    </row>
    <row r="11" spans="1:2" ht="11.1" customHeight="1">
      <c r="A11" s="769" t="s">
        <v>560</v>
      </c>
      <c r="B11" s="766" t="s">
        <v>557</v>
      </c>
    </row>
    <row r="12" spans="1:2" ht="11.1" customHeight="1">
      <c r="A12" s="769" t="s">
        <v>559</v>
      </c>
      <c r="B12" s="766" t="s">
        <v>557</v>
      </c>
    </row>
    <row r="13" spans="1:2" ht="11.1" customHeight="1">
      <c r="A13" s="769" t="s">
        <v>558</v>
      </c>
      <c r="B13" s="766" t="s">
        <v>557</v>
      </c>
    </row>
    <row r="14" spans="1:2" ht="11.1" customHeight="1">
      <c r="A14" s="769" t="s">
        <v>556</v>
      </c>
      <c r="B14" s="766" t="s">
        <v>553</v>
      </c>
    </row>
    <row r="15" spans="1:2" ht="11.1" customHeight="1">
      <c r="A15" s="769" t="s">
        <v>555</v>
      </c>
      <c r="B15" s="766" t="s">
        <v>553</v>
      </c>
    </row>
    <row r="16" spans="1:2" ht="11.1" customHeight="1">
      <c r="A16" s="769" t="s">
        <v>554</v>
      </c>
      <c r="B16" s="766" t="s">
        <v>553</v>
      </c>
    </row>
    <row r="17" spans="1:2" ht="11.1" customHeight="1">
      <c r="A17" s="769" t="s">
        <v>552</v>
      </c>
      <c r="B17" s="766" t="s">
        <v>551</v>
      </c>
    </row>
    <row r="18" spans="1:2" ht="11.1" customHeight="1">
      <c r="A18" s="769" t="s">
        <v>550</v>
      </c>
      <c r="B18" s="766" t="s">
        <v>547</v>
      </c>
    </row>
    <row r="19" spans="1:2" ht="11.1" customHeight="1">
      <c r="A19" s="769" t="s">
        <v>549</v>
      </c>
      <c r="B19" s="766" t="s">
        <v>547</v>
      </c>
    </row>
    <row r="20" spans="1:2" ht="11.1" customHeight="1">
      <c r="A20" s="769" t="s">
        <v>548</v>
      </c>
      <c r="B20" s="766" t="s">
        <v>547</v>
      </c>
    </row>
    <row r="21" spans="1:2" ht="11.1" customHeight="1">
      <c r="A21" s="769" t="s">
        <v>546</v>
      </c>
      <c r="B21" s="766" t="s">
        <v>545</v>
      </c>
    </row>
    <row r="22" spans="1:2" ht="11.1" customHeight="1">
      <c r="A22" s="769" t="s">
        <v>544</v>
      </c>
      <c r="B22" s="766" t="s">
        <v>543</v>
      </c>
    </row>
    <row r="23" spans="1:2" ht="11.1" customHeight="1">
      <c r="A23" s="769" t="s">
        <v>542</v>
      </c>
      <c r="B23" s="766" t="s">
        <v>541</v>
      </c>
    </row>
    <row r="24" spans="1:2" ht="11.1" customHeight="1">
      <c r="A24" s="769" t="s">
        <v>540</v>
      </c>
      <c r="B24" s="766" t="s">
        <v>539</v>
      </c>
    </row>
    <row r="25" spans="1:2" ht="11.1" customHeight="1">
      <c r="A25" s="769" t="s">
        <v>538</v>
      </c>
      <c r="B25" s="766" t="s">
        <v>537</v>
      </c>
    </row>
    <row r="26" spans="1:2" ht="11.1" customHeight="1">
      <c r="A26" s="769" t="s">
        <v>536</v>
      </c>
      <c r="B26" s="766" t="s">
        <v>535</v>
      </c>
    </row>
    <row r="27" spans="1:2" ht="11.1" customHeight="1">
      <c r="A27" s="769" t="s">
        <v>534</v>
      </c>
      <c r="B27" s="766" t="s">
        <v>576</v>
      </c>
    </row>
    <row r="28" spans="1:2" ht="11.1" customHeight="1">
      <c r="A28" s="769" t="s">
        <v>533</v>
      </c>
      <c r="B28" s="766" t="s">
        <v>532</v>
      </c>
    </row>
    <row r="29" spans="1:2" ht="11.1" customHeight="1">
      <c r="A29" s="769" t="s">
        <v>531</v>
      </c>
      <c r="B29" s="766" t="s">
        <v>530</v>
      </c>
    </row>
    <row r="30" spans="1:2" ht="11.1" customHeight="1">
      <c r="A30" s="769" t="s">
        <v>529</v>
      </c>
      <c r="B30" s="766" t="s">
        <v>528</v>
      </c>
    </row>
    <row r="31" spans="1:2" ht="11.1" customHeight="1">
      <c r="A31" s="769" t="s">
        <v>527</v>
      </c>
      <c r="B31" s="766" t="s">
        <v>526</v>
      </c>
    </row>
    <row r="32" spans="1:2" ht="11.1" customHeight="1">
      <c r="A32" s="769" t="s">
        <v>525</v>
      </c>
      <c r="B32" s="766" t="s">
        <v>524</v>
      </c>
    </row>
    <row r="33" spans="1:2" ht="11.1" customHeight="1">
      <c r="A33" s="769" t="s">
        <v>523</v>
      </c>
      <c r="B33" s="766" t="s">
        <v>522</v>
      </c>
    </row>
    <row r="34" spans="1:2" ht="11.1" customHeight="1">
      <c r="A34" s="769" t="s">
        <v>521</v>
      </c>
      <c r="B34" s="766" t="s">
        <v>520</v>
      </c>
    </row>
    <row r="35" spans="1:2" ht="11.1" customHeight="1">
      <c r="A35" s="769" t="s">
        <v>519</v>
      </c>
      <c r="B35" s="766" t="s">
        <v>518</v>
      </c>
    </row>
    <row r="36" spans="1:2" ht="11.1" customHeight="1">
      <c r="A36" s="769" t="s">
        <v>517</v>
      </c>
      <c r="B36" s="766" t="s">
        <v>516</v>
      </c>
    </row>
    <row r="37" spans="1:2" ht="11.1" customHeight="1">
      <c r="A37" s="770" t="s">
        <v>515</v>
      </c>
      <c r="B37" s="767" t="s">
        <v>514</v>
      </c>
    </row>
  </sheetData>
  <hyperlinks>
    <hyperlink ref="A3" location="'Tabela 1'!A1" display="Tabela 1" xr:uid="{A2833373-4FDA-45ED-8566-8C1A71353EEA}"/>
    <hyperlink ref="A4" location="'Tabela 2'!A1" display="Tabela 2" xr:uid="{0B21BB76-338F-4FA4-BC76-C2524CD422FB}"/>
    <hyperlink ref="A5" location="'Tabela 3'!A1" display="Tabela 3" xr:uid="{9C567E9F-A222-46CA-B6A3-1C6948C1CE09}"/>
    <hyperlink ref="A6" location="'Tabela 4'!A1" display="Tabela 4" xr:uid="{D1DE5486-D5CA-47F2-94D1-5A18BC3F33AB}"/>
    <hyperlink ref="A7" location="'Tabela 4-A'!A1" display="Tabela 4-A" xr:uid="{3C45A5A0-0BE3-4BF0-9FC9-140BE3FC151D}"/>
    <hyperlink ref="A8" location="'Tabela 4-B'!A1" display="Tabela 4-B" xr:uid="{4A57C956-C6E8-4280-9ED4-AA024F6BACE6}"/>
    <hyperlink ref="A9" location="'Tabela 5'!A1" display="Tabela 5" xr:uid="{80AAFDA4-546F-4DC5-A153-516B3E730773}"/>
    <hyperlink ref="A10" location="'Tabela 6'!A1" display="Tabela 6" xr:uid="{3705F450-A909-4A59-AEA1-3F99C622CC0E}"/>
    <hyperlink ref="A11" location="'Tabela 7'!A1" display="Tabela 7" xr:uid="{35CA2CF6-5FCE-4A11-A589-E947BFC0A638}"/>
    <hyperlink ref="A12" location="'Tabela 7-A'!A1" display="Tabela 7-A" xr:uid="{557A7E75-E81F-4C92-B5A1-A509F783337D}"/>
    <hyperlink ref="A13" location="'Tabela 7-B'!A1" display="Tabela 7-B" xr:uid="{E2179036-834F-4835-AE0A-C400C14BDB25}"/>
    <hyperlink ref="A14" location="'Tabela 8'!A1" display="Tabela 8" xr:uid="{3FFE1ADE-B1A4-4F89-8E11-26AC9F77DF74}"/>
    <hyperlink ref="A15" location="'Tabela 8-A'!A1" display="Tabela 8-A" xr:uid="{7754DE88-051C-44A9-B4A5-02AA0A5027CD}"/>
    <hyperlink ref="A16" location="'Tabela 8-B'!A1" display="Tabela 8-B" xr:uid="{881BFA45-527C-41F1-9EF9-32B6F48E2CC3}"/>
    <hyperlink ref="A17" location="'Tabela 9'!A1" display="Tabela 9" xr:uid="{2C01AEEE-67FC-498B-A3C8-AC5FA13FE76C}"/>
    <hyperlink ref="A18" location="'Tabela 10'!A1" display="Tabela 10" xr:uid="{D3C55355-5266-496D-8B30-953810878BDE}"/>
    <hyperlink ref="A19" location="'Tabela 10-A'!A1" display="Tabela 10-A" xr:uid="{614C8438-995F-439A-84CA-6077DC9C8A74}"/>
    <hyperlink ref="A20" location="'Tabela 10-B'!A1" display="Tabela 10-B" xr:uid="{EDB8D7C7-1CF5-4245-BC2C-5AE864542960}"/>
    <hyperlink ref="A21" location="'Tabela 11'!A1" display="Tabela 11" xr:uid="{B073FAFE-84A6-4C23-85C1-5454C4F64C3E}"/>
    <hyperlink ref="A22" location="'Tabela 12'!A1" display="Tabela 12" xr:uid="{B576BCF0-A0B6-4C13-82E4-19EB18D1A6E5}"/>
    <hyperlink ref="A23" location="'Tabela 13'!A1" display="Tabela 13" xr:uid="{6CD50A4A-A51E-419B-A3A5-4B5965A2E756}"/>
    <hyperlink ref="A24" location="'Tabela 14'!A1" display="Tabela 14" xr:uid="{D25956FE-8C20-4838-90A0-B53A3F451206}"/>
    <hyperlink ref="A25" location="'Tabela 15'!A1" display="Tabela 15" xr:uid="{3B4110A4-9DED-4FF9-AD6E-A98AFE26D0F7}"/>
    <hyperlink ref="A26" location="'Tabela 16'!A1" display="Tabela 16" xr:uid="{7BBB785B-9AD5-4B8B-89EC-53BBACA93202}"/>
    <hyperlink ref="A27" location="'Tabela 17'!A1" display="Tabela 17" xr:uid="{134C20F5-EC48-4D3F-BE22-FC9E6DD81C32}"/>
    <hyperlink ref="A28" location="'Tabela 18'!A1" display="Tabela 18" xr:uid="{89098C4A-BBA0-491A-84A1-47B5778F97A5}"/>
    <hyperlink ref="A29" location="'Tabela 19'!A1" display="Tabela 19" xr:uid="{B4353FD2-CAF4-4943-BE72-C341FBFBEEFD}"/>
    <hyperlink ref="A30" location="'Tabela 20'!A1" display="Tabela 20" xr:uid="{2B5C3148-2168-461B-8A15-D3CE899F70CF}"/>
    <hyperlink ref="A31" location="'Tabela 21'!A1" display="Tabela 21" xr:uid="{1AA0120B-CE53-47F7-A388-742E92D94187}"/>
    <hyperlink ref="A32" location="'Tabela 22'!A1" display="Tabela 22" xr:uid="{21C87E24-CC93-4F8B-B8ED-13BF81CB89D8}"/>
    <hyperlink ref="A33" location="'Tabela 23'!A1" display="Tabela 23" xr:uid="{47D1D674-5FBB-4328-8FB1-C5A6B31A694E}"/>
    <hyperlink ref="A34" location="'Tabela 24'!A1" display="Tabela 24" xr:uid="{7DA3A297-F42F-46C9-AEFD-6BCA806CC310}"/>
    <hyperlink ref="A35" location="'Tabela 25'!A1" display="Tabela 25" xr:uid="{3A002707-882F-4E33-BE25-1704AC1C1197}"/>
    <hyperlink ref="A36" location="'Tabela 26'!A1" display="Tabela 26" xr:uid="{66769557-1C31-4937-BB8F-0987975E39B5}"/>
    <hyperlink ref="A37" location="'Tabela 27'!A1" display="Tabela 27" xr:uid="{B7337F1D-2CAB-42CD-98D2-6A0E50299305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1"/>
  <dimension ref="A1:V104"/>
  <sheetViews>
    <sheetView showGridLines="0" zoomScaleNormal="100" workbookViewId="0"/>
  </sheetViews>
  <sheetFormatPr defaultColWidth="9.140625" defaultRowHeight="12.75"/>
  <cols>
    <col min="1" max="1" width="12.140625" style="118" customWidth="1"/>
    <col min="2" max="2" width="9.85546875" style="118" customWidth="1"/>
    <col min="3" max="3" width="7.85546875" style="118" customWidth="1"/>
    <col min="4" max="4" width="6.5703125" style="118" customWidth="1"/>
    <col min="5" max="5" width="7" style="118" customWidth="1"/>
    <col min="6" max="10" width="6.5703125" style="118" customWidth="1"/>
    <col min="11" max="11" width="5.85546875" style="118" customWidth="1"/>
    <col min="12" max="12" width="8.85546875" style="118" customWidth="1"/>
    <col min="13" max="13" width="13.140625" style="118" bestFit="1" customWidth="1"/>
    <col min="14" max="16384" width="9.140625" style="118"/>
  </cols>
  <sheetData>
    <row r="1" spans="1:22" ht="21" customHeight="1">
      <c r="A1" s="108" t="s">
        <v>486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22" ht="17.100000000000001" customHeight="1">
      <c r="A2" s="114"/>
      <c r="B2" s="371" t="s">
        <v>43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2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7"/>
    </row>
    <row r="4" spans="1:2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22" ht="11.45" customHeight="1">
      <c r="A5" s="127" t="s">
        <v>124</v>
      </c>
      <c r="B5" s="128"/>
      <c r="C5" s="327">
        <v>2025</v>
      </c>
      <c r="D5" s="327" t="s">
        <v>290</v>
      </c>
      <c r="E5" s="327"/>
      <c r="F5" s="90"/>
      <c r="G5" s="90"/>
      <c r="H5" s="90"/>
      <c r="I5" s="90"/>
      <c r="J5" s="90"/>
      <c r="K5" s="90"/>
      <c r="L5" s="80"/>
    </row>
    <row r="6" spans="1:22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22" ht="11.45" customHeight="1">
      <c r="A7" s="156"/>
      <c r="B7" s="131"/>
      <c r="C7" s="137" t="s">
        <v>289</v>
      </c>
      <c r="D7" s="91" t="s">
        <v>292</v>
      </c>
      <c r="E7" s="90"/>
      <c r="F7" s="90"/>
      <c r="G7" s="90"/>
      <c r="H7" s="90"/>
      <c r="I7" s="90"/>
      <c r="J7" s="90"/>
      <c r="K7" s="90"/>
      <c r="L7" s="408"/>
    </row>
    <row r="8" spans="1:22" ht="11.45" customHeight="1">
      <c r="A8" s="120"/>
      <c r="B8" s="131"/>
      <c r="C8" s="411"/>
      <c r="D8" s="413"/>
      <c r="E8" s="134"/>
      <c r="F8" s="134"/>
      <c r="G8" s="134"/>
      <c r="H8" s="134"/>
      <c r="I8" s="134"/>
      <c r="J8" s="134"/>
      <c r="K8" s="134"/>
      <c r="L8" s="412"/>
    </row>
    <row r="9" spans="1:22" ht="12" customHeight="1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22" ht="12" customHeight="1">
      <c r="A10" s="120"/>
      <c r="B10" s="131"/>
      <c r="C10" s="434"/>
      <c r="D10" s="435"/>
      <c r="E10" s="433"/>
      <c r="F10" s="435"/>
      <c r="G10" s="435"/>
      <c r="H10" s="435"/>
      <c r="I10" s="435"/>
      <c r="J10" s="435"/>
      <c r="K10" s="433"/>
      <c r="L10" s="436"/>
    </row>
    <row r="11" spans="1:22" ht="12" customHeight="1">
      <c r="A11" s="120"/>
      <c r="B11" s="131"/>
      <c r="C11" s="434"/>
      <c r="D11" s="519" t="s">
        <v>121</v>
      </c>
      <c r="E11" s="519" t="s">
        <v>85</v>
      </c>
      <c r="F11" s="519" t="s">
        <v>107</v>
      </c>
      <c r="G11" s="519" t="s">
        <v>107</v>
      </c>
      <c r="H11" s="519" t="s">
        <v>90</v>
      </c>
      <c r="I11" s="519" t="s">
        <v>92</v>
      </c>
      <c r="J11" s="519" t="s">
        <v>96</v>
      </c>
      <c r="K11" s="519" t="s">
        <v>97</v>
      </c>
      <c r="L11" s="436"/>
    </row>
    <row r="12" spans="1:22" ht="12" customHeight="1">
      <c r="A12" s="120"/>
      <c r="B12" s="131"/>
      <c r="C12" s="434"/>
      <c r="D12" s="434"/>
      <c r="E12" s="520" t="s">
        <v>86</v>
      </c>
      <c r="F12" s="520" t="s">
        <v>87</v>
      </c>
      <c r="G12" s="520" t="s">
        <v>87</v>
      </c>
      <c r="H12" s="520" t="s">
        <v>91</v>
      </c>
      <c r="I12" s="520" t="s">
        <v>93</v>
      </c>
      <c r="J12" s="520" t="s">
        <v>95</v>
      </c>
      <c r="K12" s="520" t="s">
        <v>98</v>
      </c>
      <c r="L12" s="436"/>
    </row>
    <row r="13" spans="1:22" ht="12" customHeight="1">
      <c r="A13" s="145"/>
      <c r="B13" s="133"/>
      <c r="C13" s="518"/>
      <c r="D13" s="518"/>
      <c r="E13" s="518"/>
      <c r="F13" s="521" t="s">
        <v>88</v>
      </c>
      <c r="G13" s="521" t="s">
        <v>89</v>
      </c>
      <c r="H13" s="518"/>
      <c r="I13" s="521" t="s">
        <v>94</v>
      </c>
      <c r="J13" s="518"/>
      <c r="K13" s="518"/>
      <c r="L13" s="149"/>
    </row>
    <row r="14" spans="1:22" ht="2.1" customHeight="1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08"/>
    </row>
    <row r="15" spans="1:22" s="347" customFormat="1" ht="12" customHeight="1">
      <c r="A15" s="156" t="s">
        <v>312</v>
      </c>
      <c r="B15" s="157"/>
      <c r="C15" s="584">
        <v>8143222.9894743785</v>
      </c>
      <c r="D15" s="606">
        <v>14420.43317435998</v>
      </c>
      <c r="E15" s="606">
        <v>87216.52924501001</v>
      </c>
      <c r="F15" s="606">
        <v>217.07877688999994</v>
      </c>
      <c r="G15" s="606">
        <v>12780.440120910001</v>
      </c>
      <c r="H15" s="606">
        <v>-8802.1315506400024</v>
      </c>
      <c r="I15" s="606">
        <v>-1827.1519797399999</v>
      </c>
      <c r="J15" s="606">
        <v>665.79737346999991</v>
      </c>
      <c r="K15" s="606">
        <v>0</v>
      </c>
      <c r="L15" s="621">
        <v>8247893.9846346406</v>
      </c>
      <c r="M15" s="727"/>
      <c r="N15" s="727"/>
      <c r="O15" s="727"/>
      <c r="P15" s="727"/>
      <c r="Q15" s="727"/>
      <c r="R15" s="727"/>
      <c r="S15" s="727"/>
      <c r="T15" s="727"/>
      <c r="U15" s="727"/>
      <c r="V15" s="727"/>
    </row>
    <row r="16" spans="1:22" s="347" customFormat="1" ht="2.1" customHeight="1">
      <c r="A16" s="156"/>
      <c r="B16" s="157"/>
      <c r="C16" s="431"/>
      <c r="D16" s="431"/>
      <c r="E16" s="431"/>
      <c r="F16" s="431"/>
      <c r="G16" s="431"/>
      <c r="H16" s="160"/>
      <c r="I16" s="431"/>
      <c r="J16" s="160"/>
      <c r="K16" s="431"/>
      <c r="L16" s="432"/>
      <c r="M16" s="727"/>
      <c r="N16" s="727"/>
      <c r="O16" s="727"/>
      <c r="P16" s="727"/>
      <c r="Q16" s="727"/>
      <c r="R16" s="727"/>
      <c r="S16" s="727"/>
      <c r="T16" s="727"/>
      <c r="U16" s="727"/>
    </row>
    <row r="17" spans="1:21" s="207" customFormat="1" ht="12" customHeight="1">
      <c r="A17" s="181" t="s">
        <v>64</v>
      </c>
      <c r="B17" s="131"/>
      <c r="C17" s="586">
        <v>7288906.9379602997</v>
      </c>
      <c r="D17" s="585">
        <v>16637.400671440017</v>
      </c>
      <c r="E17" s="585">
        <v>68843.08415712</v>
      </c>
      <c r="F17" s="585">
        <v>428.42359752999994</v>
      </c>
      <c r="G17" s="585">
        <v>-2879.7212746700002</v>
      </c>
      <c r="H17" s="585">
        <v>185.76861127999999</v>
      </c>
      <c r="I17" s="585">
        <v>-362.37407377</v>
      </c>
      <c r="J17" s="585">
        <v>751.47036741000011</v>
      </c>
      <c r="K17" s="587">
        <v>0</v>
      </c>
      <c r="L17" s="622">
        <v>7372510.9900166411</v>
      </c>
      <c r="M17" s="727"/>
      <c r="N17" s="727"/>
      <c r="O17" s="727"/>
      <c r="P17" s="727"/>
      <c r="Q17" s="727"/>
      <c r="R17" s="727"/>
      <c r="S17" s="727"/>
      <c r="T17" s="727"/>
      <c r="U17" s="727"/>
    </row>
    <row r="18" spans="1:21" s="207" customFormat="1" ht="12" customHeight="1">
      <c r="A18" s="120" t="s">
        <v>153</v>
      </c>
      <c r="B18" s="131"/>
      <c r="C18" s="586">
        <v>-222427.26546092052</v>
      </c>
      <c r="D18" s="587">
        <v>239.36286891996224</v>
      </c>
      <c r="E18" s="585">
        <v>7270.189651319999</v>
      </c>
      <c r="F18" s="587">
        <v>-1.545917E-2</v>
      </c>
      <c r="G18" s="585">
        <v>17133.356417660001</v>
      </c>
      <c r="H18" s="585">
        <v>-8994.2094762300003</v>
      </c>
      <c r="I18" s="585">
        <v>-310.49031313</v>
      </c>
      <c r="J18" s="585">
        <v>0</v>
      </c>
      <c r="K18" s="587">
        <v>0</v>
      </c>
      <c r="L18" s="622">
        <v>-207089.07177155046</v>
      </c>
      <c r="M18" s="727"/>
      <c r="N18" s="727"/>
      <c r="O18" s="727"/>
      <c r="P18" s="727"/>
      <c r="Q18" s="727"/>
      <c r="R18" s="727"/>
      <c r="S18" s="727"/>
      <c r="T18" s="727"/>
      <c r="U18" s="727"/>
    </row>
    <row r="19" spans="1:21" ht="12" customHeight="1">
      <c r="A19" s="181" t="s">
        <v>154</v>
      </c>
      <c r="B19" s="131"/>
      <c r="C19" s="586">
        <v>944799.78772863012</v>
      </c>
      <c r="D19" s="585">
        <v>-4416.5637729299997</v>
      </c>
      <c r="E19" s="585">
        <v>9803.5826235700006</v>
      </c>
      <c r="F19" s="587">
        <v>-211.32936147000001</v>
      </c>
      <c r="G19" s="585">
        <v>-1131.3922302999999</v>
      </c>
      <c r="H19" s="587">
        <v>-20.920252510000001</v>
      </c>
      <c r="I19" s="587">
        <v>-919.79395904</v>
      </c>
      <c r="J19" s="585">
        <v>-1.1368683772161603E-13</v>
      </c>
      <c r="K19" s="585">
        <v>0</v>
      </c>
      <c r="L19" s="622">
        <v>947903.37077594991</v>
      </c>
      <c r="M19" s="727"/>
      <c r="N19" s="727"/>
      <c r="O19" s="727"/>
      <c r="P19" s="727"/>
      <c r="Q19" s="727"/>
      <c r="R19" s="727"/>
      <c r="S19" s="727"/>
      <c r="T19" s="727"/>
      <c r="U19" s="727"/>
    </row>
    <row r="20" spans="1:21" ht="12" customHeight="1">
      <c r="A20" s="181" t="s">
        <v>155</v>
      </c>
      <c r="B20" s="131"/>
      <c r="C20" s="586">
        <v>86815.675564699995</v>
      </c>
      <c r="D20" s="587">
        <v>-929.38728460000004</v>
      </c>
      <c r="E20" s="585">
        <v>881.98065111999995</v>
      </c>
      <c r="F20" s="587">
        <v>0</v>
      </c>
      <c r="G20" s="587">
        <v>-263.17108149000001</v>
      </c>
      <c r="H20" s="587">
        <v>3.04187444</v>
      </c>
      <c r="I20" s="587">
        <v>-190.87162035</v>
      </c>
      <c r="J20" s="585">
        <v>-44.592033730000004</v>
      </c>
      <c r="K20" s="585">
        <v>0</v>
      </c>
      <c r="L20" s="622">
        <v>86272.676070090005</v>
      </c>
      <c r="M20" s="727"/>
      <c r="N20" s="727"/>
      <c r="O20" s="727"/>
      <c r="P20" s="727"/>
      <c r="Q20" s="727"/>
      <c r="R20" s="727"/>
      <c r="S20" s="727"/>
      <c r="T20" s="727"/>
      <c r="U20" s="727"/>
    </row>
    <row r="21" spans="1:21" ht="12" customHeight="1">
      <c r="A21" s="181" t="s">
        <v>156</v>
      </c>
      <c r="B21" s="131"/>
      <c r="C21" s="586">
        <v>45127.853681670007</v>
      </c>
      <c r="D21" s="587">
        <v>2889.6206915299999</v>
      </c>
      <c r="E21" s="587">
        <v>417.69216188000007</v>
      </c>
      <c r="F21" s="587">
        <v>0</v>
      </c>
      <c r="G21" s="587">
        <v>-78.631710290000015</v>
      </c>
      <c r="H21" s="587">
        <v>24.187692380000001</v>
      </c>
      <c r="I21" s="587">
        <v>-43.622013449999997</v>
      </c>
      <c r="J21" s="585">
        <v>-41.080960210000001</v>
      </c>
      <c r="K21" s="585">
        <v>0</v>
      </c>
      <c r="L21" s="622">
        <v>48296.019543509996</v>
      </c>
      <c r="M21" s="727"/>
      <c r="N21" s="727"/>
      <c r="O21" s="727"/>
      <c r="P21" s="727"/>
      <c r="Q21" s="727"/>
      <c r="R21" s="727"/>
      <c r="S21" s="727"/>
      <c r="T21" s="727"/>
      <c r="U21" s="727"/>
    </row>
    <row r="22" spans="1:21" ht="12" customHeight="1">
      <c r="A22" s="181" t="s">
        <v>157</v>
      </c>
      <c r="B22" s="131"/>
      <c r="C22" s="586">
        <v>-20212.647078530001</v>
      </c>
      <c r="D22" s="587">
        <v>-60.665208260000007</v>
      </c>
      <c r="E22" s="587">
        <v>-238.74317371000001</v>
      </c>
      <c r="F22" s="587">
        <v>0</v>
      </c>
      <c r="G22" s="587">
        <v>-7.6729054200000002</v>
      </c>
      <c r="H22" s="587">
        <v>7.6309657</v>
      </c>
      <c r="I22" s="587">
        <v>-3.2156327099999999</v>
      </c>
      <c r="J22" s="585">
        <v>-41.080960210000001</v>
      </c>
      <c r="K22" s="585">
        <v>0</v>
      </c>
      <c r="L22" s="622">
        <v>-20556.393993140002</v>
      </c>
      <c r="M22" s="727"/>
      <c r="N22" s="727"/>
      <c r="O22" s="727"/>
      <c r="P22" s="727"/>
      <c r="Q22" s="727"/>
      <c r="R22" s="727"/>
      <c r="S22" s="727"/>
      <c r="T22" s="727"/>
      <c r="U22" s="727"/>
    </row>
    <row r="23" spans="1:21" ht="12" customHeight="1">
      <c r="A23" s="181" t="s">
        <v>159</v>
      </c>
      <c r="B23" s="131"/>
      <c r="C23" s="586">
        <v>61983.115239710001</v>
      </c>
      <c r="D23" s="587">
        <v>2984.5127374799999</v>
      </c>
      <c r="E23" s="587">
        <v>627.29943881000008</v>
      </c>
      <c r="F23" s="587">
        <v>0</v>
      </c>
      <c r="G23" s="587">
        <v>-60.282329500000003</v>
      </c>
      <c r="H23" s="587">
        <v>12.100522700000001</v>
      </c>
      <c r="I23" s="587">
        <v>-31.83573994</v>
      </c>
      <c r="J23" s="585">
        <v>0</v>
      </c>
      <c r="K23" s="585">
        <v>0</v>
      </c>
      <c r="L23" s="622">
        <v>65514.909869259995</v>
      </c>
      <c r="M23" s="727"/>
      <c r="N23" s="727"/>
      <c r="O23" s="727"/>
      <c r="P23" s="727"/>
      <c r="Q23" s="727"/>
      <c r="R23" s="727"/>
      <c r="S23" s="727"/>
      <c r="T23" s="727"/>
      <c r="U23" s="727"/>
    </row>
    <row r="24" spans="1:21" ht="12" customHeight="1">
      <c r="A24" s="181" t="s">
        <v>160</v>
      </c>
      <c r="B24" s="131"/>
      <c r="C24" s="586">
        <v>3357.3855204900001</v>
      </c>
      <c r="D24" s="587">
        <v>-34.226837689999996</v>
      </c>
      <c r="E24" s="587">
        <v>29.135896780000003</v>
      </c>
      <c r="F24" s="587">
        <v>0</v>
      </c>
      <c r="G24" s="587">
        <v>-10.67647537</v>
      </c>
      <c r="H24" s="587">
        <v>4.4562039799999997</v>
      </c>
      <c r="I24" s="587">
        <v>-8.5706407999999996</v>
      </c>
      <c r="J24" s="585">
        <v>0</v>
      </c>
      <c r="K24" s="585">
        <v>0</v>
      </c>
      <c r="L24" s="622">
        <v>3337.5036673900004</v>
      </c>
      <c r="M24" s="727"/>
      <c r="N24" s="727"/>
      <c r="O24" s="727"/>
      <c r="P24" s="727"/>
      <c r="Q24" s="727"/>
      <c r="R24" s="727"/>
      <c r="S24" s="727"/>
      <c r="T24" s="727"/>
      <c r="U24" s="727"/>
    </row>
    <row r="25" spans="1:21" ht="2.1" customHeight="1">
      <c r="A25" s="181"/>
      <c r="B25" s="131"/>
      <c r="C25" s="586"/>
      <c r="D25" s="431"/>
      <c r="E25" s="431"/>
      <c r="F25" s="431"/>
      <c r="G25" s="431"/>
      <c r="H25" s="160"/>
      <c r="I25" s="160"/>
      <c r="J25" s="585"/>
      <c r="K25" s="585"/>
      <c r="L25" s="622"/>
      <c r="M25" s="727"/>
      <c r="N25" s="727"/>
      <c r="O25" s="727"/>
      <c r="P25" s="727"/>
      <c r="Q25" s="727"/>
      <c r="R25" s="727"/>
      <c r="S25" s="727"/>
      <c r="T25" s="727"/>
      <c r="U25" s="727"/>
    </row>
    <row r="26" spans="1:21" ht="12" customHeight="1">
      <c r="A26" s="181" t="s">
        <v>162</v>
      </c>
      <c r="B26" s="131"/>
      <c r="C26" s="586">
        <v>8707370.140804939</v>
      </c>
      <c r="D26" s="585">
        <v>29337.578514569977</v>
      </c>
      <c r="E26" s="585">
        <v>81479.538409510002</v>
      </c>
      <c r="F26" s="585">
        <v>217.07877688999994</v>
      </c>
      <c r="G26" s="587">
        <v>0</v>
      </c>
      <c r="H26" s="587">
        <v>0</v>
      </c>
      <c r="I26" s="587">
        <v>0</v>
      </c>
      <c r="J26" s="585">
        <v>665.79737346999991</v>
      </c>
      <c r="K26" s="585">
        <v>0</v>
      </c>
      <c r="L26" s="622">
        <v>8819070.1338793803</v>
      </c>
      <c r="M26" s="727"/>
      <c r="N26" s="727"/>
      <c r="O26" s="727"/>
      <c r="P26" s="727"/>
      <c r="Q26" s="727"/>
      <c r="R26" s="727"/>
      <c r="S26" s="727"/>
      <c r="T26" s="727"/>
      <c r="U26" s="727"/>
    </row>
    <row r="27" spans="1:21" ht="2.1" customHeight="1">
      <c r="A27" s="181"/>
      <c r="B27" s="131"/>
      <c r="C27" s="586"/>
      <c r="D27" s="431"/>
      <c r="E27" s="431"/>
      <c r="F27" s="431"/>
      <c r="G27" s="431"/>
      <c r="H27" s="160"/>
      <c r="I27" s="160"/>
      <c r="J27" s="585"/>
      <c r="K27" s="431"/>
      <c r="L27" s="622"/>
      <c r="M27" s="443"/>
    </row>
    <row r="28" spans="1:21" ht="12" customHeight="1">
      <c r="A28" s="181" t="s">
        <v>65</v>
      </c>
      <c r="B28" s="131"/>
      <c r="C28" s="586">
        <v>6186220.6845895695</v>
      </c>
      <c r="D28" s="585">
        <v>26123.410533520015</v>
      </c>
      <c r="E28" s="585">
        <v>60069.545722380004</v>
      </c>
      <c r="F28" s="585">
        <v>428.42359752999994</v>
      </c>
      <c r="G28" s="585">
        <v>0</v>
      </c>
      <c r="H28" s="585">
        <v>0</v>
      </c>
      <c r="I28" s="585">
        <v>0</v>
      </c>
      <c r="J28" s="585">
        <v>751.47036741000011</v>
      </c>
      <c r="K28" s="587">
        <v>0</v>
      </c>
      <c r="L28" s="622">
        <v>6273593.5348104108</v>
      </c>
    </row>
    <row r="29" spans="1:21" ht="12" customHeight="1">
      <c r="A29" s="181" t="s">
        <v>232</v>
      </c>
      <c r="B29" s="131"/>
      <c r="C29" s="586">
        <v>7148377.8598457295</v>
      </c>
      <c r="D29" s="585">
        <v>159754.41898710001</v>
      </c>
      <c r="E29" s="585">
        <v>69906.464867930001</v>
      </c>
      <c r="F29" s="587">
        <v>-34.199730420000002</v>
      </c>
      <c r="G29" s="587">
        <v>0</v>
      </c>
      <c r="H29" s="587">
        <v>0</v>
      </c>
      <c r="I29" s="587">
        <v>0</v>
      </c>
      <c r="J29" s="585">
        <v>0</v>
      </c>
      <c r="K29" s="587">
        <v>0</v>
      </c>
      <c r="L29" s="622">
        <v>7378004.5439703399</v>
      </c>
    </row>
    <row r="30" spans="1:21" ht="12" customHeight="1">
      <c r="A30" s="181" t="s">
        <v>249</v>
      </c>
      <c r="B30" s="131"/>
      <c r="C30" s="586">
        <v>7148377.8598457295</v>
      </c>
      <c r="D30" s="585">
        <v>159754.41898710001</v>
      </c>
      <c r="E30" s="585">
        <v>69906.464867930001</v>
      </c>
      <c r="F30" s="585">
        <v>-34.199730420000002</v>
      </c>
      <c r="G30" s="587">
        <v>0</v>
      </c>
      <c r="H30" s="587">
        <v>0</v>
      </c>
      <c r="I30" s="587">
        <v>0</v>
      </c>
      <c r="J30" s="585">
        <v>0</v>
      </c>
      <c r="K30" s="587">
        <v>0</v>
      </c>
      <c r="L30" s="622">
        <v>7378004.5439703399</v>
      </c>
    </row>
    <row r="31" spans="1:21" ht="12" customHeight="1">
      <c r="A31" s="181" t="s">
        <v>273</v>
      </c>
      <c r="B31" s="131"/>
      <c r="C31" s="586">
        <v>0</v>
      </c>
      <c r="D31" s="585">
        <v>0</v>
      </c>
      <c r="E31" s="585">
        <v>0</v>
      </c>
      <c r="F31" s="585">
        <v>0</v>
      </c>
      <c r="G31" s="587">
        <v>0</v>
      </c>
      <c r="H31" s="587">
        <v>0</v>
      </c>
      <c r="I31" s="587">
        <v>0</v>
      </c>
      <c r="J31" s="585">
        <v>0</v>
      </c>
      <c r="K31" s="587">
        <v>0</v>
      </c>
      <c r="L31" s="622">
        <v>0</v>
      </c>
    </row>
    <row r="32" spans="1:21" ht="12" customHeight="1">
      <c r="A32" s="181" t="s">
        <v>279</v>
      </c>
      <c r="B32" s="131"/>
      <c r="C32" s="586">
        <v>2627.9957569200001</v>
      </c>
      <c r="D32" s="585">
        <v>-539.87575230000004</v>
      </c>
      <c r="E32" s="585">
        <v>10.411373340000001</v>
      </c>
      <c r="F32" s="585">
        <v>0</v>
      </c>
      <c r="G32" s="587">
        <v>0</v>
      </c>
      <c r="H32" s="587">
        <v>0</v>
      </c>
      <c r="I32" s="587">
        <v>0</v>
      </c>
      <c r="J32" s="585">
        <v>814.75517279999997</v>
      </c>
      <c r="K32" s="587">
        <v>0</v>
      </c>
      <c r="L32" s="622">
        <v>2913.28655076</v>
      </c>
    </row>
    <row r="33" spans="1:14" ht="12" customHeight="1">
      <c r="A33" s="150" t="s">
        <v>208</v>
      </c>
      <c r="B33" s="131"/>
      <c r="C33" s="586">
        <v>17065.319821370002</v>
      </c>
      <c r="D33" s="585">
        <v>234.08670140999999</v>
      </c>
      <c r="E33" s="585">
        <v>164.16809931</v>
      </c>
      <c r="F33" s="585">
        <v>-0.67915398999999999</v>
      </c>
      <c r="G33" s="587">
        <v>0</v>
      </c>
      <c r="H33" s="587">
        <v>0</v>
      </c>
      <c r="I33" s="587">
        <v>0</v>
      </c>
      <c r="J33" s="585">
        <v>0</v>
      </c>
      <c r="K33" s="587">
        <v>0</v>
      </c>
      <c r="L33" s="622">
        <v>17462.8954681</v>
      </c>
    </row>
    <row r="34" spans="1:14" ht="12" customHeight="1">
      <c r="A34" s="181" t="s">
        <v>158</v>
      </c>
      <c r="B34" s="131"/>
      <c r="C34" s="586">
        <v>-60672.535558650001</v>
      </c>
      <c r="D34" s="585">
        <v>25239.386847509999</v>
      </c>
      <c r="E34" s="585">
        <v>0</v>
      </c>
      <c r="F34" s="585">
        <v>0</v>
      </c>
      <c r="G34" s="587">
        <v>0</v>
      </c>
      <c r="H34" s="587">
        <v>0</v>
      </c>
      <c r="I34" s="587">
        <v>0</v>
      </c>
      <c r="J34" s="585">
        <v>0</v>
      </c>
      <c r="K34" s="587">
        <v>0</v>
      </c>
      <c r="L34" s="622">
        <v>-35433.148711139998</v>
      </c>
    </row>
    <row r="35" spans="1:14" ht="12" customHeight="1">
      <c r="A35" s="181" t="s">
        <v>3</v>
      </c>
      <c r="B35" s="131"/>
      <c r="C35" s="586">
        <v>-223.56258099999999</v>
      </c>
      <c r="D35" s="585">
        <v>-40.790585630000002</v>
      </c>
      <c r="E35" s="585">
        <v>0</v>
      </c>
      <c r="F35" s="585">
        <v>0</v>
      </c>
      <c r="G35" s="587">
        <v>0</v>
      </c>
      <c r="H35" s="587">
        <v>0</v>
      </c>
      <c r="I35" s="587">
        <v>0</v>
      </c>
      <c r="J35" s="585">
        <v>0</v>
      </c>
      <c r="K35" s="587">
        <v>0</v>
      </c>
      <c r="L35" s="622">
        <v>-264.35316662999998</v>
      </c>
    </row>
    <row r="36" spans="1:14" ht="12" customHeight="1">
      <c r="A36" s="181" t="s">
        <v>165</v>
      </c>
      <c r="B36" s="131"/>
      <c r="C36" s="586">
        <v>-536520.45638075005</v>
      </c>
      <c r="D36" s="585">
        <v>176.05232454999987</v>
      </c>
      <c r="E36" s="585">
        <v>-3274.1715826700001</v>
      </c>
      <c r="F36" s="585">
        <v>290.37696800999998</v>
      </c>
      <c r="G36" s="587">
        <v>0</v>
      </c>
      <c r="H36" s="587">
        <v>0</v>
      </c>
      <c r="I36" s="587">
        <v>0</v>
      </c>
      <c r="J36" s="585">
        <v>0</v>
      </c>
      <c r="K36" s="587">
        <v>0</v>
      </c>
      <c r="L36" s="622">
        <v>-539328.19867086003</v>
      </c>
    </row>
    <row r="37" spans="1:14" ht="12" customHeight="1">
      <c r="A37" s="181" t="s">
        <v>66</v>
      </c>
      <c r="B37" s="131"/>
      <c r="C37" s="586">
        <v>-62.209661449999999</v>
      </c>
      <c r="D37" s="585">
        <v>-3.8273049700000001</v>
      </c>
      <c r="E37" s="585">
        <v>0.92960279999999995</v>
      </c>
      <c r="F37" s="585">
        <v>0</v>
      </c>
      <c r="G37" s="587">
        <v>0</v>
      </c>
      <c r="H37" s="587">
        <v>0</v>
      </c>
      <c r="I37" s="587">
        <v>0</v>
      </c>
      <c r="J37" s="585">
        <v>0</v>
      </c>
      <c r="K37" s="587">
        <v>0</v>
      </c>
      <c r="L37" s="622">
        <v>-65.107363620000001</v>
      </c>
    </row>
    <row r="38" spans="1:14" ht="12" customHeight="1">
      <c r="A38" s="181" t="s">
        <v>344</v>
      </c>
      <c r="B38" s="131"/>
      <c r="C38" s="586">
        <v>-647527.37135967996</v>
      </c>
      <c r="D38" s="585">
        <v>2325.9275655500001</v>
      </c>
      <c r="E38" s="585">
        <v>-7418.1840482699999</v>
      </c>
      <c r="F38" s="585">
        <v>0</v>
      </c>
      <c r="G38" s="587">
        <v>0</v>
      </c>
      <c r="H38" s="587">
        <v>0</v>
      </c>
      <c r="I38" s="587">
        <v>0</v>
      </c>
      <c r="J38" s="585">
        <v>898.90313651999998</v>
      </c>
      <c r="K38" s="587">
        <v>0</v>
      </c>
      <c r="L38" s="622">
        <v>-651720.72470588004</v>
      </c>
    </row>
    <row r="39" spans="1:14" ht="12" customHeight="1">
      <c r="A39" s="181" t="s">
        <v>330</v>
      </c>
      <c r="B39" s="131"/>
      <c r="C39" s="586">
        <v>-5570.6020178600002</v>
      </c>
      <c r="D39" s="585">
        <v>15.43145868</v>
      </c>
      <c r="E39" s="585">
        <v>-45.93838075</v>
      </c>
      <c r="F39" s="585">
        <v>0</v>
      </c>
      <c r="G39" s="587">
        <v>0</v>
      </c>
      <c r="H39" s="587">
        <v>0</v>
      </c>
      <c r="I39" s="587">
        <v>0</v>
      </c>
      <c r="J39" s="585">
        <v>75.599095840000004</v>
      </c>
      <c r="K39" s="587">
        <v>0</v>
      </c>
      <c r="L39" s="622">
        <v>-5525.5098440900001</v>
      </c>
    </row>
    <row r="40" spans="1:14" ht="12" customHeight="1">
      <c r="A40" s="181" t="s">
        <v>1</v>
      </c>
      <c r="B40" s="131"/>
      <c r="C40" s="586">
        <v>0</v>
      </c>
      <c r="D40" s="585">
        <v>0</v>
      </c>
      <c r="E40" s="585">
        <v>0</v>
      </c>
      <c r="F40" s="585">
        <v>0</v>
      </c>
      <c r="G40" s="587">
        <v>0</v>
      </c>
      <c r="H40" s="587">
        <v>0</v>
      </c>
      <c r="I40" s="587">
        <v>0</v>
      </c>
      <c r="J40" s="585">
        <v>0</v>
      </c>
      <c r="K40" s="587">
        <v>0</v>
      </c>
      <c r="L40" s="622">
        <v>0</v>
      </c>
    </row>
    <row r="41" spans="1:14" ht="12" customHeight="1">
      <c r="A41" s="181" t="s">
        <v>70</v>
      </c>
      <c r="B41" s="131"/>
      <c r="C41" s="586">
        <v>-126256.80132563</v>
      </c>
      <c r="D41" s="585">
        <v>-10249.045130570001</v>
      </c>
      <c r="E41" s="585">
        <v>-351.22756547</v>
      </c>
      <c r="F41" s="585">
        <v>172.89318678999999</v>
      </c>
      <c r="G41" s="587">
        <v>0</v>
      </c>
      <c r="H41" s="587">
        <v>0</v>
      </c>
      <c r="I41" s="587">
        <v>0</v>
      </c>
      <c r="J41" s="585">
        <v>0</v>
      </c>
      <c r="K41" s="587">
        <v>0</v>
      </c>
      <c r="L41" s="622">
        <v>-136684.18083488001</v>
      </c>
    </row>
    <row r="42" spans="1:14" ht="12" customHeight="1">
      <c r="A42" s="181" t="s">
        <v>250</v>
      </c>
      <c r="B42" s="131"/>
      <c r="C42" s="586">
        <v>0</v>
      </c>
      <c r="D42" s="585">
        <v>0</v>
      </c>
      <c r="E42" s="585">
        <v>0</v>
      </c>
      <c r="F42" s="585">
        <v>0</v>
      </c>
      <c r="G42" s="587">
        <v>0</v>
      </c>
      <c r="H42" s="587">
        <v>0</v>
      </c>
      <c r="I42" s="587">
        <v>0</v>
      </c>
      <c r="J42" s="585">
        <v>0</v>
      </c>
      <c r="K42" s="587">
        <v>0</v>
      </c>
      <c r="L42" s="622">
        <v>0</v>
      </c>
    </row>
    <row r="43" spans="1:14" ht="12" customHeight="1">
      <c r="A43" s="181" t="s">
        <v>84</v>
      </c>
      <c r="B43" s="131"/>
      <c r="C43" s="586">
        <v>-126256.80132563</v>
      </c>
      <c r="D43" s="585">
        <v>-10249.045130570001</v>
      </c>
      <c r="E43" s="585">
        <v>-351.22756547</v>
      </c>
      <c r="F43" s="585">
        <v>172.89318678999999</v>
      </c>
      <c r="G43" s="587">
        <v>0</v>
      </c>
      <c r="H43" s="587">
        <v>0</v>
      </c>
      <c r="I43" s="587">
        <v>0</v>
      </c>
      <c r="J43" s="585">
        <v>0</v>
      </c>
      <c r="K43" s="587">
        <v>0</v>
      </c>
      <c r="L43" s="622">
        <v>-136684.18083488001</v>
      </c>
    </row>
    <row r="44" spans="1:14" ht="12" customHeight="1">
      <c r="A44" s="181" t="s">
        <v>251</v>
      </c>
      <c r="B44" s="131"/>
      <c r="C44" s="586">
        <v>-380037.70892916998</v>
      </c>
      <c r="D44" s="585">
        <v>-3202.90864732</v>
      </c>
      <c r="E44" s="585">
        <v>-1719.96043631</v>
      </c>
      <c r="F44" s="585">
        <v>0</v>
      </c>
      <c r="G44" s="587">
        <v>0</v>
      </c>
      <c r="H44" s="587">
        <v>0</v>
      </c>
      <c r="I44" s="587">
        <v>0</v>
      </c>
      <c r="J44" s="585">
        <v>0</v>
      </c>
      <c r="K44" s="587">
        <v>0</v>
      </c>
      <c r="L44" s="622">
        <v>-384960.57801280002</v>
      </c>
    </row>
    <row r="45" spans="1:14" ht="12" customHeight="1">
      <c r="A45" s="181" t="s">
        <v>271</v>
      </c>
      <c r="B45" s="131"/>
      <c r="C45" s="586">
        <v>-234559.27232034001</v>
      </c>
      <c r="D45" s="585">
        <v>-3308.9990769400001</v>
      </c>
      <c r="E45" s="585">
        <v>-2410.6492647199998</v>
      </c>
      <c r="F45" s="585">
        <v>3.2327139999999997E-2</v>
      </c>
      <c r="G45" s="587">
        <v>0</v>
      </c>
      <c r="H45" s="587">
        <v>0</v>
      </c>
      <c r="I45" s="587">
        <v>0</v>
      </c>
      <c r="J45" s="585">
        <v>-929.91019862999997</v>
      </c>
      <c r="K45" s="587">
        <v>0</v>
      </c>
      <c r="L45" s="622">
        <v>-241208.79853348999</v>
      </c>
      <c r="N45" s="679"/>
    </row>
    <row r="46" spans="1:14" ht="12" customHeight="1">
      <c r="A46" s="120" t="s">
        <v>316</v>
      </c>
      <c r="B46" s="131"/>
      <c r="C46" s="586">
        <v>1009580.0293000801</v>
      </c>
      <c r="D46" s="585">
        <v>-144276.44685354998</v>
      </c>
      <c r="E46" s="585">
        <v>5207.7030571899995</v>
      </c>
      <c r="F46" s="587">
        <v>0</v>
      </c>
      <c r="G46" s="585">
        <v>0</v>
      </c>
      <c r="H46" s="585">
        <v>0</v>
      </c>
      <c r="I46" s="585">
        <v>0</v>
      </c>
      <c r="J46" s="585">
        <v>-107.87683912</v>
      </c>
      <c r="K46" s="585">
        <v>0</v>
      </c>
      <c r="L46" s="622">
        <v>870403.40866459999</v>
      </c>
    </row>
    <row r="47" spans="1:14" ht="12" customHeight="1">
      <c r="A47" s="181" t="s">
        <v>51</v>
      </c>
      <c r="B47" s="131"/>
      <c r="C47" s="586">
        <v>-1768012.28870307</v>
      </c>
      <c r="D47" s="585">
        <v>-157922.16060318999</v>
      </c>
      <c r="E47" s="585">
        <v>-16651.161018480001</v>
      </c>
      <c r="F47" s="585">
        <v>0</v>
      </c>
      <c r="G47" s="587">
        <v>0</v>
      </c>
      <c r="H47" s="587">
        <v>0</v>
      </c>
      <c r="I47" s="587">
        <v>0</v>
      </c>
      <c r="J47" s="585">
        <v>-107.87683912</v>
      </c>
      <c r="K47" s="587">
        <v>0</v>
      </c>
      <c r="L47" s="622">
        <v>-1942693.4871638599</v>
      </c>
    </row>
    <row r="48" spans="1:14" ht="12" customHeight="1">
      <c r="A48" s="181" t="s">
        <v>52</v>
      </c>
      <c r="B48" s="131"/>
      <c r="C48" s="586">
        <v>2777592.3180031502</v>
      </c>
      <c r="D48" s="585">
        <v>13645.713749639999</v>
      </c>
      <c r="E48" s="585">
        <v>21858.864075670001</v>
      </c>
      <c r="F48" s="585">
        <v>0</v>
      </c>
      <c r="G48" s="587">
        <v>0</v>
      </c>
      <c r="H48" s="587">
        <v>0</v>
      </c>
      <c r="I48" s="587">
        <v>0</v>
      </c>
      <c r="J48" s="585">
        <v>0</v>
      </c>
      <c r="K48" s="587">
        <v>0</v>
      </c>
      <c r="L48" s="622">
        <v>2813096.8958284599</v>
      </c>
    </row>
    <row r="49" spans="1:12" ht="12" customHeight="1">
      <c r="A49" s="181" t="s">
        <v>252</v>
      </c>
      <c r="B49" s="131"/>
      <c r="C49" s="586">
        <v>0</v>
      </c>
      <c r="D49" s="585">
        <v>0</v>
      </c>
      <c r="E49" s="585">
        <v>0</v>
      </c>
      <c r="F49" s="585">
        <v>0</v>
      </c>
      <c r="G49" s="587">
        <v>0</v>
      </c>
      <c r="H49" s="587">
        <v>0</v>
      </c>
      <c r="I49" s="587">
        <v>0</v>
      </c>
      <c r="J49" s="585">
        <v>0</v>
      </c>
      <c r="K49" s="587">
        <v>0</v>
      </c>
      <c r="L49" s="622">
        <v>0</v>
      </c>
    </row>
    <row r="50" spans="1:12" ht="2.1" customHeight="1">
      <c r="A50" s="120"/>
      <c r="B50" s="131"/>
      <c r="C50" s="586"/>
      <c r="D50" s="431"/>
      <c r="E50" s="431"/>
      <c r="F50" s="431"/>
      <c r="G50" s="431"/>
      <c r="H50" s="160"/>
      <c r="I50" s="585"/>
      <c r="J50" s="585"/>
      <c r="K50" s="431"/>
      <c r="L50" s="622"/>
    </row>
    <row r="51" spans="1:12" ht="12" customHeight="1">
      <c r="A51" s="120" t="s">
        <v>167</v>
      </c>
      <c r="B51" s="131"/>
      <c r="C51" s="586">
        <v>1601515.3787600496</v>
      </c>
      <c r="D51" s="585">
        <v>5606.3167636799626</v>
      </c>
      <c r="E51" s="585">
        <v>11128.383565869999</v>
      </c>
      <c r="F51" s="587">
        <v>-1.545917E-2</v>
      </c>
      <c r="G51" s="585">
        <v>0</v>
      </c>
      <c r="H51" s="585">
        <v>0</v>
      </c>
      <c r="I51" s="585">
        <v>0</v>
      </c>
      <c r="J51" s="585">
        <v>0</v>
      </c>
      <c r="K51" s="587">
        <v>0</v>
      </c>
      <c r="L51" s="622">
        <v>1618250.0636304296</v>
      </c>
    </row>
    <row r="52" spans="1:12" ht="12" customHeight="1">
      <c r="A52" s="181" t="s">
        <v>169</v>
      </c>
      <c r="B52" s="131"/>
      <c r="C52" s="586">
        <v>431878.28104144998</v>
      </c>
      <c r="D52" s="585">
        <v>-1335.2447369500001</v>
      </c>
      <c r="E52" s="585">
        <v>0</v>
      </c>
      <c r="F52" s="585">
        <v>0</v>
      </c>
      <c r="G52" s="587">
        <v>0</v>
      </c>
      <c r="H52" s="587">
        <v>0</v>
      </c>
      <c r="I52" s="587">
        <v>0</v>
      </c>
      <c r="J52" s="585">
        <v>0</v>
      </c>
      <c r="K52" s="587">
        <v>0</v>
      </c>
      <c r="L52" s="622">
        <v>430543.03630450001</v>
      </c>
    </row>
    <row r="53" spans="1:12" ht="12" customHeight="1">
      <c r="A53" s="181" t="s">
        <v>253</v>
      </c>
      <c r="B53" s="131"/>
      <c r="C53" s="586">
        <v>1218149.0934912399</v>
      </c>
      <c r="D53" s="585">
        <v>-105844.1627532</v>
      </c>
      <c r="E53" s="585">
        <v>12997.54444181</v>
      </c>
      <c r="F53" s="585">
        <v>0</v>
      </c>
      <c r="G53" s="587">
        <v>0</v>
      </c>
      <c r="H53" s="587">
        <v>0</v>
      </c>
      <c r="I53" s="587">
        <v>0</v>
      </c>
      <c r="J53" s="585">
        <v>0</v>
      </c>
      <c r="K53" s="587">
        <v>0</v>
      </c>
      <c r="L53" s="622">
        <v>1125302.4751798499</v>
      </c>
    </row>
    <row r="54" spans="1:12" ht="12" customHeight="1">
      <c r="A54" s="181" t="s">
        <v>360</v>
      </c>
      <c r="B54" s="131"/>
      <c r="C54" s="586">
        <v>962222.28364696004</v>
      </c>
      <c r="D54" s="585">
        <v>-37342.433970849997</v>
      </c>
      <c r="E54" s="585">
        <v>8949.8326702300001</v>
      </c>
      <c r="F54" s="585">
        <v>-1.545917E-2</v>
      </c>
      <c r="G54" s="587">
        <v>0</v>
      </c>
      <c r="H54" s="587">
        <v>0</v>
      </c>
      <c r="I54" s="587">
        <v>0</v>
      </c>
      <c r="J54" s="585">
        <v>0</v>
      </c>
      <c r="K54" s="587">
        <v>0</v>
      </c>
      <c r="L54" s="622">
        <v>933829.66688717005</v>
      </c>
    </row>
    <row r="55" spans="1:12" ht="12" customHeight="1">
      <c r="A55" s="181" t="s">
        <v>453</v>
      </c>
      <c r="B55" s="131"/>
      <c r="C55" s="586">
        <v>197308.3857859</v>
      </c>
      <c r="D55" s="585">
        <v>-23300.99823573</v>
      </c>
      <c r="E55" s="585">
        <v>1954.7466514499999</v>
      </c>
      <c r="F55" s="585">
        <v>0</v>
      </c>
      <c r="G55" s="587">
        <v>0</v>
      </c>
      <c r="H55" s="587">
        <v>0</v>
      </c>
      <c r="I55" s="587">
        <v>0</v>
      </c>
      <c r="J55" s="585">
        <v>0</v>
      </c>
      <c r="K55" s="587">
        <v>0</v>
      </c>
      <c r="L55" s="622">
        <v>175962.13420162001</v>
      </c>
    </row>
    <row r="56" spans="1:12" ht="12" customHeight="1">
      <c r="A56" s="181" t="s">
        <v>454</v>
      </c>
      <c r="B56" s="131"/>
      <c r="C56" s="586">
        <v>764913.89786105999</v>
      </c>
      <c r="D56" s="585">
        <v>-14041.435735119998</v>
      </c>
      <c r="E56" s="585">
        <v>6995.0860187799999</v>
      </c>
      <c r="F56" s="585">
        <v>-1.545917E-2</v>
      </c>
      <c r="G56" s="587">
        <v>0</v>
      </c>
      <c r="H56" s="587">
        <v>0</v>
      </c>
      <c r="I56" s="587">
        <v>0</v>
      </c>
      <c r="J56" s="585">
        <v>0</v>
      </c>
      <c r="K56" s="587">
        <v>0</v>
      </c>
      <c r="L56" s="622">
        <v>757867.53268555005</v>
      </c>
    </row>
    <row r="57" spans="1:12" ht="12" customHeight="1">
      <c r="A57" s="181" t="s">
        <v>440</v>
      </c>
      <c r="B57" s="131"/>
      <c r="C57" s="586">
        <v>-0.115</v>
      </c>
      <c r="D57" s="585">
        <v>8.1677299999999998E-3</v>
      </c>
      <c r="E57" s="585">
        <v>-1.1677300000000001E-3</v>
      </c>
      <c r="F57" s="585">
        <v>0</v>
      </c>
      <c r="G57" s="587">
        <v>0</v>
      </c>
      <c r="H57" s="587">
        <v>0</v>
      </c>
      <c r="I57" s="587">
        <v>0</v>
      </c>
      <c r="J57" s="585">
        <v>0</v>
      </c>
      <c r="K57" s="587">
        <v>0</v>
      </c>
      <c r="L57" s="622">
        <v>-0.108</v>
      </c>
    </row>
    <row r="58" spans="1:12" ht="12" customHeight="1">
      <c r="A58" s="181" t="s">
        <v>441</v>
      </c>
      <c r="B58" s="131"/>
      <c r="C58" s="586">
        <v>-1154.13511952</v>
      </c>
      <c r="D58" s="585">
        <v>5743.8263642800002</v>
      </c>
      <c r="E58" s="585">
        <v>-5611.2893212500003</v>
      </c>
      <c r="F58" s="585">
        <v>0</v>
      </c>
      <c r="G58" s="587">
        <v>0</v>
      </c>
      <c r="H58" s="587">
        <v>0</v>
      </c>
      <c r="I58" s="587">
        <v>0</v>
      </c>
      <c r="J58" s="585">
        <v>0</v>
      </c>
      <c r="K58" s="587">
        <v>0</v>
      </c>
      <c r="L58" s="622">
        <v>-1021.59807649</v>
      </c>
    </row>
    <row r="59" spans="1:12" ht="12" customHeight="1">
      <c r="A59" s="120" t="s">
        <v>317</v>
      </c>
      <c r="B59" s="131"/>
      <c r="C59" s="586">
        <v>-1009580.0293000801</v>
      </c>
      <c r="D59" s="585">
        <v>144384.32369266998</v>
      </c>
      <c r="E59" s="585">
        <v>-5207.7030571899995</v>
      </c>
      <c r="F59" s="587">
        <v>0</v>
      </c>
      <c r="G59" s="585">
        <v>0</v>
      </c>
      <c r="H59" s="585">
        <v>0</v>
      </c>
      <c r="I59" s="585">
        <v>0</v>
      </c>
      <c r="J59" s="585">
        <v>0</v>
      </c>
      <c r="K59" s="587">
        <v>0</v>
      </c>
      <c r="L59" s="622">
        <v>-870403.40866459999</v>
      </c>
    </row>
    <row r="60" spans="1:12" ht="12" customHeight="1">
      <c r="A60" s="181" t="s">
        <v>51</v>
      </c>
      <c r="B60" s="131"/>
      <c r="C60" s="586">
        <v>1768012.28870307</v>
      </c>
      <c r="D60" s="585">
        <v>158030.03744230999</v>
      </c>
      <c r="E60" s="585">
        <v>16651.161018480001</v>
      </c>
      <c r="F60" s="585">
        <v>0</v>
      </c>
      <c r="G60" s="587">
        <v>0</v>
      </c>
      <c r="H60" s="587">
        <v>0</v>
      </c>
      <c r="I60" s="587">
        <v>0</v>
      </c>
      <c r="J60" s="585">
        <v>0</v>
      </c>
      <c r="K60" s="587">
        <v>0</v>
      </c>
      <c r="L60" s="622">
        <v>1942693.4871638599</v>
      </c>
    </row>
    <row r="61" spans="1:12" ht="12" customHeight="1">
      <c r="A61" s="181" t="s">
        <v>71</v>
      </c>
      <c r="B61" s="131"/>
      <c r="C61" s="586">
        <v>-2777592.3180031502</v>
      </c>
      <c r="D61" s="585">
        <v>-13645.713749639999</v>
      </c>
      <c r="E61" s="585">
        <v>-21858.864075670001</v>
      </c>
      <c r="F61" s="587">
        <v>0</v>
      </c>
      <c r="G61" s="587">
        <v>0</v>
      </c>
      <c r="H61" s="587">
        <v>0</v>
      </c>
      <c r="I61" s="587">
        <v>0</v>
      </c>
      <c r="J61" s="585">
        <v>0</v>
      </c>
      <c r="K61" s="587">
        <v>0</v>
      </c>
      <c r="L61" s="622">
        <v>-2813096.8958284599</v>
      </c>
    </row>
    <row r="62" spans="1:12" ht="12" customHeight="1">
      <c r="A62" s="209" t="s">
        <v>252</v>
      </c>
      <c r="B62" s="210"/>
      <c r="C62" s="624">
        <v>0</v>
      </c>
      <c r="D62" s="588">
        <v>0</v>
      </c>
      <c r="E62" s="588">
        <v>0</v>
      </c>
      <c r="F62" s="595">
        <v>0</v>
      </c>
      <c r="G62" s="588">
        <v>0</v>
      </c>
      <c r="H62" s="588">
        <v>0</v>
      </c>
      <c r="I62" s="588">
        <v>0</v>
      </c>
      <c r="J62" s="595">
        <v>0</v>
      </c>
      <c r="K62" s="595">
        <v>0</v>
      </c>
      <c r="L62" s="625">
        <v>0</v>
      </c>
    </row>
    <row r="63" spans="1:12" s="377" customFormat="1" ht="9.75" customHeight="1">
      <c r="A63" s="684"/>
      <c r="B63" s="106"/>
      <c r="C63" s="685"/>
      <c r="D63" s="686"/>
      <c r="E63" s="685"/>
      <c r="F63" s="686"/>
      <c r="G63" s="685"/>
      <c r="H63" s="686"/>
      <c r="I63" s="685"/>
      <c r="J63" s="686"/>
      <c r="K63" s="685"/>
      <c r="L63" s="683" t="s">
        <v>378</v>
      </c>
    </row>
    <row r="64" spans="1:12" ht="14.1" customHeight="1">
      <c r="A64" s="178"/>
      <c r="B64" s="115"/>
      <c r="C64" s="211"/>
      <c r="D64" s="211"/>
      <c r="E64" s="211"/>
      <c r="F64" s="211"/>
      <c r="G64" s="211"/>
      <c r="H64" s="211"/>
      <c r="I64" s="211"/>
      <c r="J64" s="211"/>
      <c r="K64" s="211"/>
      <c r="L64" s="211"/>
    </row>
    <row r="65" spans="1:12" ht="14.1" customHeight="1">
      <c r="A65" s="178"/>
      <c r="B65" s="115"/>
      <c r="C65" s="211"/>
      <c r="D65" s="211"/>
      <c r="E65" s="211"/>
      <c r="F65" s="211"/>
      <c r="G65" s="211"/>
      <c r="H65" s="211"/>
      <c r="I65" s="211"/>
      <c r="J65" s="211"/>
      <c r="K65" s="211"/>
      <c r="L65" s="211"/>
    </row>
    <row r="66" spans="1:12" ht="14.1" customHeight="1">
      <c r="A66" s="178"/>
      <c r="B66" s="115"/>
      <c r="C66" s="211"/>
      <c r="D66" s="211"/>
      <c r="E66" s="536"/>
      <c r="F66" s="211"/>
      <c r="G66" s="211"/>
      <c r="H66" s="211"/>
      <c r="I66" s="211"/>
      <c r="J66" s="211"/>
      <c r="K66" s="211"/>
      <c r="L66" s="211"/>
    </row>
    <row r="67" spans="1:12" ht="14.1" customHeight="1">
      <c r="A67" s="178"/>
      <c r="B67" s="115"/>
      <c r="C67" s="211"/>
      <c r="D67" s="211"/>
      <c r="E67" s="211"/>
      <c r="F67" s="537"/>
      <c r="G67" s="211"/>
      <c r="H67" s="211"/>
      <c r="I67" s="211"/>
      <c r="J67" s="211"/>
      <c r="K67" s="211"/>
      <c r="L67" s="211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ht="14.1" customHeight="1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ht="14.1" customHeight="1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ht="14.1" customHeight="1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ht="14.1" customHeight="1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ht="14.1" customHeight="1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 ht="14.1" customHeight="1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 ht="14.1" customHeight="1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 ht="14.1" customHeight="1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 ht="14.1" customHeight="1">
      <c r="A86" s="178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ht="14.1" customHeight="1">
      <c r="A87" s="178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ht="14.1" customHeight="1">
      <c r="A88" s="178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 ht="14.1" customHeight="1">
      <c r="A89" s="178"/>
      <c r="B89" s="115"/>
      <c r="C89" s="179"/>
      <c r="D89" s="179"/>
      <c r="E89" s="179"/>
      <c r="F89" s="179"/>
      <c r="G89" s="179"/>
      <c r="H89" s="179"/>
      <c r="I89" s="179"/>
      <c r="J89" s="179"/>
      <c r="K89" s="179"/>
      <c r="L89" s="179"/>
    </row>
    <row r="90" spans="1:12" ht="14.1" customHeight="1">
      <c r="A90" s="178"/>
      <c r="B90" s="115"/>
      <c r="C90" s="179"/>
      <c r="D90" s="179"/>
      <c r="E90" s="179"/>
      <c r="F90" s="179"/>
      <c r="G90" s="179"/>
      <c r="H90" s="179"/>
      <c r="I90" s="179"/>
      <c r="J90" s="179"/>
      <c r="K90" s="179"/>
      <c r="L90" s="179"/>
    </row>
    <row r="91" spans="1:12">
      <c r="A91" s="178"/>
      <c r="B91" s="115"/>
      <c r="C91" s="179"/>
      <c r="D91" s="179"/>
      <c r="E91" s="179"/>
      <c r="F91" s="179"/>
      <c r="G91" s="179"/>
      <c r="H91" s="179"/>
      <c r="I91" s="179"/>
      <c r="J91" s="179"/>
      <c r="K91" s="179"/>
      <c r="L91" s="179"/>
    </row>
    <row r="92" spans="1:12">
      <c r="A92" s="178"/>
      <c r="B92" s="115"/>
      <c r="C92" s="179"/>
      <c r="D92" s="179"/>
      <c r="E92" s="179"/>
      <c r="F92" s="179"/>
      <c r="G92" s="179"/>
      <c r="H92" s="179"/>
      <c r="I92" s="179"/>
      <c r="J92" s="179"/>
      <c r="K92" s="179"/>
      <c r="L92" s="179"/>
    </row>
    <row r="93" spans="1:12">
      <c r="A93" s="178"/>
      <c r="B93" s="115"/>
      <c r="C93" s="179"/>
      <c r="D93" s="179"/>
      <c r="E93" s="179"/>
      <c r="F93" s="179"/>
      <c r="G93" s="179"/>
      <c r="H93" s="179"/>
      <c r="I93" s="179"/>
      <c r="J93" s="179"/>
      <c r="K93" s="179"/>
      <c r="L93" s="179"/>
    </row>
    <row r="94" spans="1:12">
      <c r="A94" s="178"/>
      <c r="B94" s="115"/>
      <c r="C94" s="179"/>
      <c r="D94" s="179"/>
      <c r="E94" s="179"/>
      <c r="F94" s="179"/>
      <c r="G94" s="179"/>
      <c r="H94" s="179"/>
      <c r="I94" s="179"/>
      <c r="J94" s="179"/>
      <c r="K94" s="179"/>
      <c r="L94" s="179"/>
    </row>
    <row r="95" spans="1:12">
      <c r="A95" s="178"/>
      <c r="B95" s="115"/>
      <c r="C95" s="179"/>
      <c r="D95" s="179"/>
      <c r="E95" s="179"/>
      <c r="F95" s="179"/>
      <c r="G95" s="179"/>
      <c r="H95" s="179"/>
      <c r="I95" s="179"/>
      <c r="J95" s="179"/>
      <c r="K95" s="179"/>
      <c r="L95" s="179"/>
    </row>
    <row r="96" spans="1:12">
      <c r="A96" s="178"/>
      <c r="B96" s="115"/>
      <c r="C96" s="179"/>
      <c r="D96" s="179"/>
      <c r="E96" s="179"/>
      <c r="F96" s="179"/>
      <c r="G96" s="179"/>
      <c r="H96" s="179"/>
      <c r="I96" s="179"/>
      <c r="J96" s="179"/>
      <c r="K96" s="179"/>
      <c r="L96" s="179"/>
    </row>
    <row r="97" spans="1:12">
      <c r="A97" s="178"/>
      <c r="B97" s="115"/>
      <c r="C97" s="179"/>
      <c r="D97" s="179"/>
      <c r="E97" s="179"/>
      <c r="F97" s="179"/>
      <c r="G97" s="179"/>
      <c r="H97" s="179"/>
      <c r="I97" s="179"/>
      <c r="J97" s="179"/>
      <c r="K97" s="179"/>
      <c r="L97" s="179"/>
    </row>
    <row r="98" spans="1:12">
      <c r="A98" s="181"/>
      <c r="B98" s="115"/>
      <c r="C98" s="179"/>
      <c r="D98" s="179"/>
      <c r="E98" s="179"/>
      <c r="F98" s="179"/>
      <c r="G98" s="179"/>
      <c r="H98" s="179"/>
      <c r="I98" s="179"/>
      <c r="J98" s="179"/>
      <c r="K98" s="179"/>
      <c r="L98" s="179"/>
    </row>
    <row r="99" spans="1:12">
      <c r="A99" s="181"/>
      <c r="B99" s="115"/>
      <c r="C99" s="179"/>
      <c r="D99" s="179"/>
      <c r="E99" s="179"/>
      <c r="F99" s="179"/>
      <c r="G99" s="179"/>
      <c r="H99" s="179"/>
      <c r="I99" s="179"/>
      <c r="J99" s="179"/>
      <c r="K99" s="179"/>
      <c r="L99" s="179"/>
    </row>
    <row r="100" spans="1:12">
      <c r="A100" s="181"/>
      <c r="B100" s="115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</row>
    <row r="101" spans="1:12">
      <c r="A101" s="181"/>
      <c r="B101" s="115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</row>
    <row r="102" spans="1:12">
      <c r="A102" s="181"/>
      <c r="B102" s="115"/>
      <c r="C102" s="179"/>
      <c r="D102" s="179"/>
      <c r="E102" s="179"/>
      <c r="G102" s="179"/>
      <c r="H102" s="179"/>
      <c r="I102" s="179"/>
      <c r="J102" s="179"/>
      <c r="K102" s="179"/>
      <c r="L102" s="179"/>
    </row>
    <row r="103" spans="1:12">
      <c r="A103" s="181"/>
      <c r="B103" s="115"/>
      <c r="C103" s="179"/>
      <c r="G103" s="179"/>
      <c r="J103" s="179"/>
      <c r="K103" s="179"/>
      <c r="L103" s="179"/>
    </row>
    <row r="104" spans="1:12">
      <c r="B104" s="115"/>
      <c r="C104" s="179"/>
    </row>
  </sheetData>
  <phoneticPr fontId="37" type="noConversion"/>
  <conditionalFormatting sqref="C5:C6">
    <cfRule type="expression" dxfId="41" priority="1" stopIfTrue="1">
      <formula>$D$7="Dezembro"</formula>
    </cfRule>
  </conditionalFormatting>
  <conditionalFormatting sqref="D5:D6">
    <cfRule type="expression" dxfId="40" priority="3" stopIfTrue="1">
      <formula>$D$7="Janeiro"</formula>
    </cfRule>
  </conditionalFormatting>
  <conditionalFormatting sqref="D8:K9">
    <cfRule type="expression" dxfId="39" priority="2" stopIfTrue="1">
      <formula>$G$7="Janeiro"</formula>
    </cfRule>
  </conditionalFormatting>
  <pageMargins left="0.47244094488188981" right="0.27559055118110237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2"/>
  <dimension ref="A1:IP66"/>
  <sheetViews>
    <sheetView showGridLines="0" workbookViewId="0"/>
  </sheetViews>
  <sheetFormatPr defaultColWidth="9.140625" defaultRowHeight="12.75"/>
  <cols>
    <col min="1" max="1" width="12.140625" style="118" customWidth="1"/>
    <col min="2" max="2" width="10.140625" style="118" customWidth="1"/>
    <col min="3" max="3" width="7.85546875" style="118" customWidth="1"/>
    <col min="4" max="4" width="6.5703125" style="118" customWidth="1"/>
    <col min="5" max="5" width="7" style="118" customWidth="1"/>
    <col min="6" max="6" width="6.5703125" style="118" customWidth="1"/>
    <col min="7" max="7" width="7.140625" style="118" customWidth="1"/>
    <col min="8" max="11" width="6.5703125" style="118" customWidth="1"/>
    <col min="12" max="12" width="8.140625" style="118" customWidth="1"/>
    <col min="13" max="16384" width="9.140625" style="118"/>
  </cols>
  <sheetData>
    <row r="1" spans="1:12" ht="21" customHeight="1">
      <c r="A1" s="108" t="s">
        <v>487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1" t="s">
        <v>72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7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2025</v>
      </c>
      <c r="D5" s="327" t="s">
        <v>290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289</v>
      </c>
      <c r="D7" s="91" t="s">
        <v>292</v>
      </c>
      <c r="E7" s="90"/>
      <c r="F7" s="90"/>
      <c r="G7" s="90"/>
      <c r="H7" s="90"/>
      <c r="I7" s="90"/>
      <c r="J7" s="90"/>
      <c r="K7" s="90"/>
      <c r="L7" s="408"/>
    </row>
    <row r="8" spans="1:12" ht="11.45" customHeight="1">
      <c r="A8" s="120"/>
      <c r="B8" s="131"/>
      <c r="C8" s="411"/>
      <c r="D8" s="413"/>
      <c r="E8" s="134"/>
      <c r="F8" s="134"/>
      <c r="G8" s="134"/>
      <c r="H8" s="134"/>
      <c r="I8" s="134"/>
      <c r="J8" s="134"/>
      <c r="K8" s="134"/>
      <c r="L8" s="412"/>
    </row>
    <row r="9" spans="1:12" ht="12" customHeight="1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34"/>
      <c r="D10" s="435"/>
      <c r="E10" s="433"/>
      <c r="F10" s="435"/>
      <c r="G10" s="435"/>
      <c r="H10" s="435"/>
      <c r="I10" s="435"/>
      <c r="J10" s="435"/>
      <c r="K10" s="433"/>
      <c r="L10" s="436"/>
    </row>
    <row r="11" spans="1:12" ht="12" customHeight="1">
      <c r="A11" s="120"/>
      <c r="B11" s="131"/>
      <c r="C11" s="434"/>
      <c r="D11" s="519" t="s">
        <v>121</v>
      </c>
      <c r="E11" s="519" t="s">
        <v>85</v>
      </c>
      <c r="F11" s="519" t="s">
        <v>107</v>
      </c>
      <c r="G11" s="519" t="s">
        <v>107</v>
      </c>
      <c r="H11" s="519" t="s">
        <v>90</v>
      </c>
      <c r="I11" s="519" t="s">
        <v>92</v>
      </c>
      <c r="J11" s="519" t="s">
        <v>96</v>
      </c>
      <c r="K11" s="519" t="s">
        <v>97</v>
      </c>
      <c r="L11" s="436"/>
    </row>
    <row r="12" spans="1:12" ht="12" customHeight="1">
      <c r="A12" s="120"/>
      <c r="B12" s="131"/>
      <c r="C12" s="434"/>
      <c r="D12" s="434"/>
      <c r="E12" s="520" t="s">
        <v>86</v>
      </c>
      <c r="F12" s="520" t="s">
        <v>87</v>
      </c>
      <c r="G12" s="520" t="s">
        <v>87</v>
      </c>
      <c r="H12" s="520" t="s">
        <v>91</v>
      </c>
      <c r="I12" s="520" t="s">
        <v>93</v>
      </c>
      <c r="J12" s="520" t="s">
        <v>95</v>
      </c>
      <c r="K12" s="520" t="s">
        <v>98</v>
      </c>
      <c r="L12" s="436"/>
    </row>
    <row r="13" spans="1:12" ht="12" customHeight="1">
      <c r="A13" s="145"/>
      <c r="B13" s="133"/>
      <c r="C13" s="518"/>
      <c r="D13" s="518"/>
      <c r="E13" s="518"/>
      <c r="F13" s="521" t="s">
        <v>88</v>
      </c>
      <c r="G13" s="521" t="s">
        <v>89</v>
      </c>
      <c r="H13" s="518"/>
      <c r="I13" s="521" t="s">
        <v>94</v>
      </c>
      <c r="J13" s="518"/>
      <c r="K13" s="518"/>
      <c r="L13" s="149"/>
    </row>
    <row r="14" spans="1:12" ht="2.1" customHeight="1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08"/>
    </row>
    <row r="15" spans="1:12" ht="12" customHeight="1">
      <c r="A15" s="181" t="s">
        <v>174</v>
      </c>
      <c r="B15" s="131"/>
      <c r="C15" s="585">
        <v>824103.55712608015</v>
      </c>
      <c r="D15" s="585">
        <v>-4176.4315051699996</v>
      </c>
      <c r="E15" s="585">
        <v>9197.0383949400002</v>
      </c>
      <c r="F15" s="585">
        <v>-211.32936147000001</v>
      </c>
      <c r="G15" s="585">
        <v>0</v>
      </c>
      <c r="H15" s="585">
        <v>0</v>
      </c>
      <c r="I15" s="585">
        <v>0</v>
      </c>
      <c r="J15" s="585">
        <v>-1.1368683772161603E-13</v>
      </c>
      <c r="K15" s="585">
        <v>0</v>
      </c>
      <c r="L15" s="623">
        <v>828912.83465437987</v>
      </c>
    </row>
    <row r="16" spans="1:12" ht="12" customHeight="1">
      <c r="A16" s="181" t="s">
        <v>345</v>
      </c>
      <c r="B16" s="131"/>
      <c r="C16" s="586">
        <v>643184.35126475</v>
      </c>
      <c r="D16" s="585">
        <v>-2294.8979872999998</v>
      </c>
      <c r="E16" s="585">
        <v>7375.2106980099998</v>
      </c>
      <c r="F16" s="587">
        <v>0</v>
      </c>
      <c r="G16" s="587">
        <v>0</v>
      </c>
      <c r="H16" s="587">
        <v>0</v>
      </c>
      <c r="I16" s="587">
        <v>0</v>
      </c>
      <c r="J16" s="585">
        <v>-898.90535449000004</v>
      </c>
      <c r="K16" s="587">
        <v>0</v>
      </c>
      <c r="L16" s="622">
        <v>647365.75862096995</v>
      </c>
    </row>
    <row r="17" spans="1:12" ht="12" customHeight="1">
      <c r="A17" s="181" t="s">
        <v>335</v>
      </c>
      <c r="B17" s="131"/>
      <c r="C17" s="586">
        <v>3660.2921450899998</v>
      </c>
      <c r="D17" s="585">
        <v>-15.43145868</v>
      </c>
      <c r="E17" s="585">
        <v>34.383612919999997</v>
      </c>
      <c r="F17" s="587">
        <v>0</v>
      </c>
      <c r="G17" s="587">
        <v>0</v>
      </c>
      <c r="H17" s="587">
        <v>0</v>
      </c>
      <c r="I17" s="587">
        <v>0</v>
      </c>
      <c r="J17" s="585">
        <v>-31.004844139999999</v>
      </c>
      <c r="K17" s="587">
        <v>0</v>
      </c>
      <c r="L17" s="622">
        <v>3648.2394551900002</v>
      </c>
    </row>
    <row r="18" spans="1:12" s="208" customFormat="1" ht="12" customHeight="1">
      <c r="A18" s="181" t="s">
        <v>1</v>
      </c>
      <c r="B18" s="131"/>
      <c r="C18" s="586">
        <v>0</v>
      </c>
      <c r="D18" s="585">
        <v>0</v>
      </c>
      <c r="E18" s="585">
        <v>0</v>
      </c>
      <c r="F18" s="587">
        <v>0</v>
      </c>
      <c r="G18" s="587">
        <v>0</v>
      </c>
      <c r="H18" s="587">
        <v>0</v>
      </c>
      <c r="I18" s="587">
        <v>0</v>
      </c>
      <c r="J18" s="585">
        <v>0</v>
      </c>
      <c r="K18" s="587">
        <v>0</v>
      </c>
      <c r="L18" s="622">
        <v>0</v>
      </c>
    </row>
    <row r="19" spans="1:12" s="208" customFormat="1" ht="12" customHeight="1">
      <c r="A19" s="150" t="s">
        <v>200</v>
      </c>
      <c r="B19" s="131"/>
      <c r="C19" s="586">
        <v>192142.99563153001</v>
      </c>
      <c r="D19" s="585">
        <v>79.425229560000005</v>
      </c>
      <c r="E19" s="585">
        <v>1699.20371335</v>
      </c>
      <c r="F19" s="587">
        <v>-211.32936147000001</v>
      </c>
      <c r="G19" s="587">
        <v>0</v>
      </c>
      <c r="H19" s="587">
        <v>0</v>
      </c>
      <c r="I19" s="587">
        <v>0</v>
      </c>
      <c r="J19" s="585">
        <v>0</v>
      </c>
      <c r="K19" s="587">
        <v>0</v>
      </c>
      <c r="L19" s="622">
        <v>193710.29521297</v>
      </c>
    </row>
    <row r="20" spans="1:12" s="208" customFormat="1" ht="12" customHeight="1">
      <c r="A20" s="181" t="s">
        <v>448</v>
      </c>
      <c r="B20" s="131"/>
      <c r="C20" s="586">
        <v>218081.36737933001</v>
      </c>
      <c r="D20" s="585">
        <v>124.35937463</v>
      </c>
      <c r="E20" s="585">
        <v>2362.7028815799999</v>
      </c>
      <c r="F20" s="587">
        <v>0</v>
      </c>
      <c r="G20" s="587">
        <v>0</v>
      </c>
      <c r="H20" s="587">
        <v>0</v>
      </c>
      <c r="I20" s="587">
        <v>0</v>
      </c>
      <c r="J20" s="585">
        <v>929.91019862999997</v>
      </c>
      <c r="K20" s="587">
        <v>0</v>
      </c>
      <c r="L20" s="622">
        <v>221498.33983417001</v>
      </c>
    </row>
    <row r="21" spans="1:12" ht="12" customHeight="1">
      <c r="A21" s="181" t="s">
        <v>201</v>
      </c>
      <c r="B21" s="131"/>
      <c r="C21" s="586">
        <v>-3163.41338903</v>
      </c>
      <c r="D21" s="585">
        <v>-1364.61656389</v>
      </c>
      <c r="E21" s="585">
        <v>0</v>
      </c>
      <c r="F21" s="587">
        <v>0</v>
      </c>
      <c r="G21" s="587">
        <v>0</v>
      </c>
      <c r="H21" s="587">
        <v>0</v>
      </c>
      <c r="I21" s="587">
        <v>0</v>
      </c>
      <c r="J21" s="585">
        <v>0</v>
      </c>
      <c r="K21" s="587">
        <v>0</v>
      </c>
      <c r="L21" s="622">
        <v>-4528.0299529200001</v>
      </c>
    </row>
    <row r="22" spans="1:12" ht="12" customHeight="1">
      <c r="A22" s="181" t="s">
        <v>202</v>
      </c>
      <c r="B22" s="131"/>
      <c r="C22" s="586">
        <v>-3591.8503226100001</v>
      </c>
      <c r="D22" s="585">
        <v>-626.06051742</v>
      </c>
      <c r="E22" s="585">
        <v>0</v>
      </c>
      <c r="F22" s="587">
        <v>0</v>
      </c>
      <c r="G22" s="587">
        <v>0</v>
      </c>
      <c r="H22" s="587">
        <v>0</v>
      </c>
      <c r="I22" s="587">
        <v>0</v>
      </c>
      <c r="J22" s="585">
        <v>0</v>
      </c>
      <c r="K22" s="587">
        <v>0</v>
      </c>
      <c r="L22" s="622">
        <v>-4217.9108400300001</v>
      </c>
    </row>
    <row r="23" spans="1:12" ht="12" customHeight="1">
      <c r="A23" s="181" t="s">
        <v>449</v>
      </c>
      <c r="B23" s="131"/>
      <c r="C23" s="586">
        <v>-226210.18558297999</v>
      </c>
      <c r="D23" s="585">
        <v>-79.209582069999996</v>
      </c>
      <c r="E23" s="585">
        <v>-2274.4625109200001</v>
      </c>
      <c r="F23" s="587">
        <v>0</v>
      </c>
      <c r="G23" s="587">
        <v>0</v>
      </c>
      <c r="H23" s="587">
        <v>0</v>
      </c>
      <c r="I23" s="587">
        <v>0</v>
      </c>
      <c r="J23" s="585">
        <v>0</v>
      </c>
      <c r="K23" s="585">
        <v>0</v>
      </c>
      <c r="L23" s="622">
        <v>-228563.85767597001</v>
      </c>
    </row>
    <row r="24" spans="1:12" ht="2.1" customHeight="1">
      <c r="A24" s="181"/>
      <c r="B24" s="131"/>
      <c r="C24" s="431"/>
      <c r="D24" s="431"/>
      <c r="E24" s="431"/>
      <c r="F24" s="431"/>
      <c r="G24" s="431"/>
      <c r="H24" s="160"/>
      <c r="I24" s="431"/>
      <c r="J24" s="585"/>
      <c r="K24" s="431"/>
      <c r="L24" s="432"/>
    </row>
    <row r="25" spans="1:12" ht="14.1" customHeight="1">
      <c r="A25" s="181" t="s">
        <v>152</v>
      </c>
      <c r="B25" s="131"/>
      <c r="C25" s="585">
        <v>58787.187109759994</v>
      </c>
      <c r="D25" s="585">
        <v>-1141.93956989</v>
      </c>
      <c r="E25" s="585">
        <v>710.43284988999994</v>
      </c>
      <c r="F25" s="587">
        <v>0</v>
      </c>
      <c r="G25" s="587">
        <v>0</v>
      </c>
      <c r="H25" s="587">
        <v>0</v>
      </c>
      <c r="I25" s="587">
        <v>0</v>
      </c>
      <c r="J25" s="585">
        <v>-44.592033730000004</v>
      </c>
      <c r="K25" s="587">
        <v>0</v>
      </c>
      <c r="L25" s="623">
        <v>58311.088356030006</v>
      </c>
    </row>
    <row r="26" spans="1:12" ht="14.1" customHeight="1">
      <c r="A26" s="120" t="s">
        <v>343</v>
      </c>
      <c r="B26" s="131"/>
      <c r="C26" s="586">
        <v>4343.0200949299997</v>
      </c>
      <c r="D26" s="585">
        <v>-31.02957825</v>
      </c>
      <c r="E26" s="585">
        <v>42.973350259999997</v>
      </c>
      <c r="F26" s="587">
        <v>0</v>
      </c>
      <c r="G26" s="587">
        <v>0</v>
      </c>
      <c r="H26" s="587">
        <v>0</v>
      </c>
      <c r="I26" s="587">
        <v>0</v>
      </c>
      <c r="J26" s="585">
        <v>2.2179700000000001E-3</v>
      </c>
      <c r="K26" s="587">
        <v>0</v>
      </c>
      <c r="L26" s="622">
        <v>4354.9660849100001</v>
      </c>
    </row>
    <row r="27" spans="1:12" ht="14.1" customHeight="1">
      <c r="A27" s="181" t="s">
        <v>336</v>
      </c>
      <c r="B27" s="131"/>
      <c r="C27" s="586">
        <v>142.76511722999999</v>
      </c>
      <c r="D27" s="585">
        <v>0</v>
      </c>
      <c r="E27" s="585">
        <v>1.33091464</v>
      </c>
      <c r="F27" s="587">
        <v>0</v>
      </c>
      <c r="G27" s="587">
        <v>0</v>
      </c>
      <c r="H27" s="587">
        <v>0</v>
      </c>
      <c r="I27" s="587">
        <v>0</v>
      </c>
      <c r="J27" s="585">
        <v>-44.594251700000001</v>
      </c>
      <c r="K27" s="587">
        <v>0</v>
      </c>
      <c r="L27" s="622">
        <v>99.501780170000004</v>
      </c>
    </row>
    <row r="28" spans="1:12" ht="14.1" customHeight="1">
      <c r="A28" s="181" t="s">
        <v>1</v>
      </c>
      <c r="B28" s="131"/>
      <c r="C28" s="586">
        <v>0</v>
      </c>
      <c r="D28" s="585">
        <v>0</v>
      </c>
      <c r="E28" s="585">
        <v>0</v>
      </c>
      <c r="F28" s="587">
        <v>0</v>
      </c>
      <c r="G28" s="587">
        <v>0</v>
      </c>
      <c r="H28" s="587">
        <v>0</v>
      </c>
      <c r="I28" s="587">
        <v>0</v>
      </c>
      <c r="J28" s="585">
        <v>0</v>
      </c>
      <c r="K28" s="587">
        <v>0</v>
      </c>
      <c r="L28" s="622">
        <v>0</v>
      </c>
    </row>
    <row r="29" spans="1:12" ht="14.1" customHeight="1">
      <c r="A29" s="181" t="s">
        <v>203</v>
      </c>
      <c r="B29" s="131"/>
      <c r="C29" s="586">
        <v>87412.072760979994</v>
      </c>
      <c r="D29" s="585">
        <v>-65.709377900000007</v>
      </c>
      <c r="E29" s="585">
        <v>918.20170084999995</v>
      </c>
      <c r="F29" s="587">
        <v>0</v>
      </c>
      <c r="G29" s="587">
        <v>0</v>
      </c>
      <c r="H29" s="587">
        <v>0</v>
      </c>
      <c r="I29" s="587">
        <v>0</v>
      </c>
      <c r="J29" s="585">
        <v>0</v>
      </c>
      <c r="K29" s="587">
        <v>0</v>
      </c>
      <c r="L29" s="622">
        <v>88264.565083930007</v>
      </c>
    </row>
    <row r="30" spans="1:12" ht="14.1" customHeight="1">
      <c r="A30" s="181" t="s">
        <v>204</v>
      </c>
      <c r="B30" s="131"/>
      <c r="C30" s="586">
        <v>-873.48725180999998</v>
      </c>
      <c r="D30" s="585">
        <v>-333.28538193999998</v>
      </c>
      <c r="E30" s="585">
        <v>0</v>
      </c>
      <c r="F30" s="587">
        <v>0</v>
      </c>
      <c r="G30" s="587">
        <v>0</v>
      </c>
      <c r="H30" s="587">
        <v>0</v>
      </c>
      <c r="I30" s="587">
        <v>0</v>
      </c>
      <c r="J30" s="585">
        <v>0</v>
      </c>
      <c r="K30" s="587">
        <v>0</v>
      </c>
      <c r="L30" s="622">
        <v>-1206.7726337500001</v>
      </c>
    </row>
    <row r="31" spans="1:12" ht="14.1" customHeight="1">
      <c r="A31" s="191" t="s">
        <v>370</v>
      </c>
      <c r="B31" s="131"/>
      <c r="C31" s="586">
        <v>-32237.183611569999</v>
      </c>
      <c r="D31" s="585">
        <v>-711.91523180000002</v>
      </c>
      <c r="E31" s="585">
        <v>-252.07311586</v>
      </c>
      <c r="F31" s="587">
        <v>0</v>
      </c>
      <c r="G31" s="587">
        <v>0</v>
      </c>
      <c r="H31" s="587">
        <v>0</v>
      </c>
      <c r="I31" s="587">
        <v>0</v>
      </c>
      <c r="J31" s="585">
        <v>0</v>
      </c>
      <c r="K31" s="587">
        <v>0</v>
      </c>
      <c r="L31" s="622">
        <v>-33201.17195923</v>
      </c>
    </row>
    <row r="32" spans="1:12" ht="2.1" customHeight="1">
      <c r="A32" s="181"/>
      <c r="B32" s="131"/>
      <c r="C32" s="160"/>
      <c r="D32" s="160"/>
      <c r="E32" s="160"/>
      <c r="F32" s="160"/>
      <c r="G32" s="160"/>
      <c r="H32" s="160"/>
      <c r="I32" s="160"/>
      <c r="J32" s="585"/>
      <c r="K32" s="160"/>
      <c r="L32" s="410"/>
    </row>
    <row r="33" spans="1:12" ht="14.1" customHeight="1">
      <c r="A33" s="181" t="s">
        <v>161</v>
      </c>
      <c r="B33" s="131"/>
      <c r="C33" s="585">
        <v>36743.333219480002</v>
      </c>
      <c r="D33" s="587">
        <v>2926.2222924300004</v>
      </c>
      <c r="E33" s="587">
        <v>374.13787643000012</v>
      </c>
      <c r="F33" s="587">
        <v>0</v>
      </c>
      <c r="G33" s="587">
        <v>0</v>
      </c>
      <c r="H33" s="587">
        <v>0</v>
      </c>
      <c r="I33" s="587">
        <v>0</v>
      </c>
      <c r="J33" s="585">
        <v>-41.080960210000001</v>
      </c>
      <c r="K33" s="585">
        <v>0</v>
      </c>
      <c r="L33" s="623">
        <v>40002.612428129993</v>
      </c>
    </row>
    <row r="34" spans="1:12" ht="14.1" customHeight="1">
      <c r="A34" s="181" t="s">
        <v>163</v>
      </c>
      <c r="B34" s="131"/>
      <c r="C34" s="585">
        <v>-21029.565185449999</v>
      </c>
      <c r="D34" s="587">
        <v>-60.665208260000007</v>
      </c>
      <c r="E34" s="587">
        <v>-241.95884427000001</v>
      </c>
      <c r="F34" s="587">
        <v>0</v>
      </c>
      <c r="G34" s="587">
        <v>0</v>
      </c>
      <c r="H34" s="587">
        <v>0</v>
      </c>
      <c r="I34" s="587">
        <v>0</v>
      </c>
      <c r="J34" s="585">
        <v>-41.080960210000001</v>
      </c>
      <c r="K34" s="587">
        <v>0</v>
      </c>
      <c r="L34" s="623">
        <v>-21373.270198190003</v>
      </c>
    </row>
    <row r="35" spans="1:12" ht="14.1" customHeight="1">
      <c r="A35" s="181" t="s">
        <v>2</v>
      </c>
      <c r="B35" s="131"/>
      <c r="C35" s="586">
        <v>0</v>
      </c>
      <c r="D35" s="585">
        <v>0</v>
      </c>
      <c r="E35" s="585">
        <v>0</v>
      </c>
      <c r="F35" s="587">
        <v>0</v>
      </c>
      <c r="G35" s="587">
        <v>0</v>
      </c>
      <c r="H35" s="587">
        <v>0</v>
      </c>
      <c r="I35" s="587">
        <v>0</v>
      </c>
      <c r="J35" s="585">
        <v>0</v>
      </c>
      <c r="K35" s="587">
        <v>0</v>
      </c>
      <c r="L35" s="622">
        <v>0</v>
      </c>
    </row>
    <row r="36" spans="1:12" ht="14.1" customHeight="1">
      <c r="A36" s="181" t="s">
        <v>205</v>
      </c>
      <c r="B36" s="131"/>
      <c r="C36" s="586">
        <v>6999.8902905200002</v>
      </c>
      <c r="D36" s="585">
        <v>-64.431255620000002</v>
      </c>
      <c r="E36" s="585">
        <v>70.766034629999993</v>
      </c>
      <c r="F36" s="587">
        <v>0</v>
      </c>
      <c r="G36" s="587">
        <v>0</v>
      </c>
      <c r="H36" s="587">
        <v>0</v>
      </c>
      <c r="I36" s="587">
        <v>0</v>
      </c>
      <c r="J36" s="585">
        <v>0</v>
      </c>
      <c r="K36" s="587">
        <v>0</v>
      </c>
      <c r="L36" s="622">
        <v>7006.2250695299999</v>
      </c>
    </row>
    <row r="37" spans="1:12" ht="14.1" customHeight="1">
      <c r="A37" s="181" t="s">
        <v>164</v>
      </c>
      <c r="B37" s="131"/>
      <c r="C37" s="586">
        <v>413.75655905999997</v>
      </c>
      <c r="D37" s="585">
        <v>-2.59279327</v>
      </c>
      <c r="E37" s="585">
        <v>2.7154988100000002</v>
      </c>
      <c r="F37" s="587">
        <v>0</v>
      </c>
      <c r="G37" s="587">
        <v>0</v>
      </c>
      <c r="H37" s="587">
        <v>0</v>
      </c>
      <c r="I37" s="587">
        <v>0</v>
      </c>
      <c r="J37" s="585">
        <v>0</v>
      </c>
      <c r="K37" s="587">
        <v>0</v>
      </c>
      <c r="L37" s="622">
        <v>413.8792646</v>
      </c>
    </row>
    <row r="38" spans="1:12" ht="14.1" customHeight="1">
      <c r="A38" s="181" t="s">
        <v>338</v>
      </c>
      <c r="B38" s="131"/>
      <c r="C38" s="586">
        <v>0</v>
      </c>
      <c r="D38" s="585">
        <v>0</v>
      </c>
      <c r="E38" s="585">
        <v>0</v>
      </c>
      <c r="F38" s="587">
        <v>0</v>
      </c>
      <c r="G38" s="587">
        <v>0</v>
      </c>
      <c r="H38" s="587">
        <v>0</v>
      </c>
      <c r="I38" s="587">
        <v>0</v>
      </c>
      <c r="J38" s="585">
        <v>0</v>
      </c>
      <c r="K38" s="587">
        <v>0</v>
      </c>
      <c r="L38" s="622">
        <v>0</v>
      </c>
    </row>
    <row r="39" spans="1:12" ht="14.1" customHeight="1">
      <c r="A39" s="150" t="s">
        <v>318</v>
      </c>
      <c r="B39" s="131"/>
      <c r="C39" s="586">
        <v>-28344.0877234</v>
      </c>
      <c r="D39" s="585">
        <v>-36.755797860000001</v>
      </c>
      <c r="E39" s="585">
        <v>-315.44037771000001</v>
      </c>
      <c r="F39" s="587">
        <v>0</v>
      </c>
      <c r="G39" s="587">
        <v>0</v>
      </c>
      <c r="H39" s="587">
        <v>0</v>
      </c>
      <c r="I39" s="587">
        <v>0</v>
      </c>
      <c r="J39" s="585">
        <v>-41.080960210000001</v>
      </c>
      <c r="K39" s="587">
        <v>0</v>
      </c>
      <c r="L39" s="622">
        <v>-28737.364859180001</v>
      </c>
    </row>
    <row r="40" spans="1:12" ht="14.1" customHeight="1">
      <c r="A40" s="181" t="s">
        <v>210</v>
      </c>
      <c r="B40" s="131"/>
      <c r="C40" s="586">
        <v>-99.124311629999994</v>
      </c>
      <c r="D40" s="585">
        <v>43.114638489999997</v>
      </c>
      <c r="E40" s="585">
        <v>0</v>
      </c>
      <c r="F40" s="587">
        <v>0</v>
      </c>
      <c r="G40" s="587">
        <v>0</v>
      </c>
      <c r="H40" s="587">
        <v>0</v>
      </c>
      <c r="I40" s="587">
        <v>0</v>
      </c>
      <c r="J40" s="585">
        <v>0</v>
      </c>
      <c r="K40" s="587">
        <v>0</v>
      </c>
      <c r="L40" s="622">
        <v>-56.009673139999997</v>
      </c>
    </row>
    <row r="41" spans="1:12" ht="14.1" customHeight="1">
      <c r="A41" s="181" t="s">
        <v>221</v>
      </c>
      <c r="B41" s="131"/>
      <c r="C41" s="586">
        <v>0</v>
      </c>
      <c r="D41" s="585">
        <v>0</v>
      </c>
      <c r="E41" s="585">
        <v>0</v>
      </c>
      <c r="F41" s="587">
        <v>0</v>
      </c>
      <c r="G41" s="587">
        <v>0</v>
      </c>
      <c r="H41" s="587">
        <v>0</v>
      </c>
      <c r="I41" s="587">
        <v>0</v>
      </c>
      <c r="J41" s="585">
        <v>0</v>
      </c>
      <c r="K41" s="587">
        <v>0</v>
      </c>
      <c r="L41" s="622">
        <v>0</v>
      </c>
    </row>
    <row r="42" spans="1:12" ht="2.1" customHeight="1">
      <c r="A42" s="181"/>
      <c r="B42" s="131"/>
      <c r="C42" s="160"/>
      <c r="D42" s="160"/>
      <c r="E42" s="160"/>
      <c r="F42" s="160"/>
      <c r="G42" s="160"/>
      <c r="H42" s="160"/>
      <c r="I42" s="160"/>
      <c r="J42" s="585"/>
      <c r="K42" s="160"/>
      <c r="L42" s="410"/>
    </row>
    <row r="43" spans="1:12" ht="14.1" customHeight="1">
      <c r="A43" s="181" t="s">
        <v>166</v>
      </c>
      <c r="B43" s="131"/>
      <c r="C43" s="585">
        <v>55554.920226610004</v>
      </c>
      <c r="D43" s="587">
        <v>3008.0973272000001</v>
      </c>
      <c r="E43" s="587">
        <v>595.49449470000013</v>
      </c>
      <c r="F43" s="587">
        <v>0</v>
      </c>
      <c r="G43" s="587">
        <v>0</v>
      </c>
      <c r="H43" s="587">
        <v>0</v>
      </c>
      <c r="I43" s="587">
        <v>0</v>
      </c>
      <c r="J43" s="585">
        <v>0</v>
      </c>
      <c r="K43" s="585">
        <v>0</v>
      </c>
      <c r="L43" s="623">
        <v>59158.512048509998</v>
      </c>
    </row>
    <row r="44" spans="1:12" ht="14.1" customHeight="1">
      <c r="A44" s="181" t="s">
        <v>2</v>
      </c>
      <c r="B44" s="131"/>
      <c r="C44" s="586">
        <v>0</v>
      </c>
      <c r="D44" s="585">
        <v>0</v>
      </c>
      <c r="E44" s="585">
        <v>0</v>
      </c>
      <c r="F44" s="587">
        <v>0</v>
      </c>
      <c r="G44" s="587">
        <v>0</v>
      </c>
      <c r="H44" s="587">
        <v>0</v>
      </c>
      <c r="I44" s="587">
        <v>0</v>
      </c>
      <c r="J44" s="585">
        <v>0</v>
      </c>
      <c r="K44" s="587">
        <v>0</v>
      </c>
      <c r="L44" s="622">
        <v>0</v>
      </c>
    </row>
    <row r="45" spans="1:12" ht="14.1" customHeight="1">
      <c r="A45" s="181" t="s">
        <v>211</v>
      </c>
      <c r="B45" s="131"/>
      <c r="C45" s="586">
        <v>24582.692623679999</v>
      </c>
      <c r="D45" s="585">
        <v>-1338.7057570100001</v>
      </c>
      <c r="E45" s="585">
        <v>229.80591111000001</v>
      </c>
      <c r="F45" s="587">
        <v>0</v>
      </c>
      <c r="G45" s="587">
        <v>0</v>
      </c>
      <c r="H45" s="587">
        <v>0</v>
      </c>
      <c r="I45" s="587">
        <v>0</v>
      </c>
      <c r="J45" s="585">
        <v>0</v>
      </c>
      <c r="K45" s="585">
        <v>0</v>
      </c>
      <c r="L45" s="622">
        <v>23473.79277778</v>
      </c>
    </row>
    <row r="46" spans="1:12" ht="14.1" customHeight="1">
      <c r="A46" s="181" t="s">
        <v>212</v>
      </c>
      <c r="B46" s="131"/>
      <c r="C46" s="586">
        <v>37196.846834650001</v>
      </c>
      <c r="D46" s="585">
        <v>4617.3882866900003</v>
      </c>
      <c r="E46" s="585">
        <v>429.05648273000003</v>
      </c>
      <c r="F46" s="587">
        <v>0</v>
      </c>
      <c r="G46" s="587">
        <v>0</v>
      </c>
      <c r="H46" s="587">
        <v>0</v>
      </c>
      <c r="I46" s="587">
        <v>0</v>
      </c>
      <c r="J46" s="585">
        <v>0</v>
      </c>
      <c r="K46" s="585">
        <v>0</v>
      </c>
      <c r="L46" s="622">
        <v>42243.29160407</v>
      </c>
    </row>
    <row r="47" spans="1:12" ht="14.1" customHeight="1">
      <c r="A47" s="181" t="s">
        <v>339</v>
      </c>
      <c r="B47" s="131"/>
      <c r="C47" s="586">
        <v>1154.25726089</v>
      </c>
      <c r="D47" s="585">
        <v>0</v>
      </c>
      <c r="E47" s="585">
        <v>5.0515637499999997</v>
      </c>
      <c r="F47" s="587">
        <v>0</v>
      </c>
      <c r="G47" s="587">
        <v>0</v>
      </c>
      <c r="H47" s="587">
        <v>0</v>
      </c>
      <c r="I47" s="587">
        <v>0</v>
      </c>
      <c r="J47" s="585">
        <v>0</v>
      </c>
      <c r="K47" s="587">
        <v>0</v>
      </c>
      <c r="L47" s="622">
        <v>1159.30882464</v>
      </c>
    </row>
    <row r="48" spans="1:12" ht="14.1" customHeight="1">
      <c r="A48" s="181" t="s">
        <v>319</v>
      </c>
      <c r="B48" s="131"/>
      <c r="C48" s="586">
        <v>-725.05175796000003</v>
      </c>
      <c r="D48" s="585">
        <v>36.25389818</v>
      </c>
      <c r="E48" s="585">
        <v>-6.8981915899999997</v>
      </c>
      <c r="F48" s="587">
        <v>0</v>
      </c>
      <c r="G48" s="587">
        <v>0</v>
      </c>
      <c r="H48" s="587">
        <v>0</v>
      </c>
      <c r="I48" s="587">
        <v>0</v>
      </c>
      <c r="J48" s="585">
        <v>0</v>
      </c>
      <c r="K48" s="587">
        <v>0</v>
      </c>
      <c r="L48" s="622">
        <v>-695.69605136999996</v>
      </c>
    </row>
    <row r="49" spans="1:250" ht="14.1" customHeight="1">
      <c r="A49" s="120" t="s">
        <v>362</v>
      </c>
      <c r="B49" s="131"/>
      <c r="C49" s="586">
        <v>-6653.8247346500002</v>
      </c>
      <c r="D49" s="585">
        <v>-306.83910065999999</v>
      </c>
      <c r="E49" s="585">
        <v>-61.521271300000002</v>
      </c>
      <c r="F49" s="587">
        <v>0</v>
      </c>
      <c r="G49" s="587">
        <v>0</v>
      </c>
      <c r="H49" s="587">
        <v>0</v>
      </c>
      <c r="I49" s="587">
        <v>0</v>
      </c>
      <c r="J49" s="585">
        <v>0</v>
      </c>
      <c r="K49" s="585">
        <v>0</v>
      </c>
      <c r="L49" s="622">
        <v>-7022.1851066099998</v>
      </c>
    </row>
    <row r="50" spans="1:250" ht="2.1" customHeight="1">
      <c r="A50" s="120"/>
      <c r="B50" s="131"/>
      <c r="C50" s="160"/>
      <c r="D50" s="160"/>
      <c r="E50" s="160"/>
      <c r="F50" s="160"/>
      <c r="G50" s="160"/>
      <c r="H50" s="160"/>
      <c r="I50" s="160"/>
      <c r="J50" s="160"/>
      <c r="K50" s="160"/>
      <c r="L50" s="410"/>
    </row>
    <row r="51" spans="1:250" ht="14.1" customHeight="1">
      <c r="A51" s="181" t="s">
        <v>168</v>
      </c>
      <c r="B51" s="131"/>
      <c r="C51" s="585">
        <v>2217.9781783200001</v>
      </c>
      <c r="D51" s="587">
        <v>-21.209826509999999</v>
      </c>
      <c r="E51" s="587">
        <v>20.602226000000002</v>
      </c>
      <c r="F51" s="587">
        <v>0</v>
      </c>
      <c r="G51" s="587">
        <v>0</v>
      </c>
      <c r="H51" s="587">
        <v>0</v>
      </c>
      <c r="I51" s="587">
        <v>0</v>
      </c>
      <c r="J51" s="587">
        <v>0</v>
      </c>
      <c r="K51" s="587">
        <v>0</v>
      </c>
      <c r="L51" s="623">
        <v>2217.3705778100002</v>
      </c>
    </row>
    <row r="52" spans="1:250" ht="14.1" customHeight="1">
      <c r="A52" s="181" t="s">
        <v>2</v>
      </c>
      <c r="B52" s="131"/>
      <c r="C52" s="586">
        <v>0</v>
      </c>
      <c r="D52" s="585">
        <v>0</v>
      </c>
      <c r="E52" s="585">
        <v>0</v>
      </c>
      <c r="F52" s="587">
        <v>0</v>
      </c>
      <c r="G52" s="587">
        <v>0</v>
      </c>
      <c r="H52" s="587">
        <v>0</v>
      </c>
      <c r="I52" s="587">
        <v>0</v>
      </c>
      <c r="J52" s="585">
        <v>0</v>
      </c>
      <c r="K52" s="587">
        <v>0</v>
      </c>
      <c r="L52" s="622">
        <v>0</v>
      </c>
    </row>
    <row r="53" spans="1:250">
      <c r="A53" s="181" t="s">
        <v>206</v>
      </c>
      <c r="B53" s="131"/>
      <c r="C53" s="586">
        <v>1629.76271864</v>
      </c>
      <c r="D53" s="585">
        <v>-17.01964903</v>
      </c>
      <c r="E53" s="585">
        <v>15.42993656</v>
      </c>
      <c r="F53" s="587">
        <v>0</v>
      </c>
      <c r="G53" s="587">
        <v>0</v>
      </c>
      <c r="H53" s="587">
        <v>0</v>
      </c>
      <c r="I53" s="587">
        <v>0</v>
      </c>
      <c r="J53" s="585">
        <v>0</v>
      </c>
      <c r="K53" s="587">
        <v>0</v>
      </c>
      <c r="L53" s="622">
        <v>1628.17300617</v>
      </c>
    </row>
    <row r="54" spans="1:250">
      <c r="A54" s="181" t="s">
        <v>340</v>
      </c>
      <c r="B54" s="131"/>
      <c r="C54" s="586">
        <v>613.28749464999999</v>
      </c>
      <c r="D54" s="585">
        <v>0</v>
      </c>
      <c r="E54" s="585">
        <v>5.1722894400000001</v>
      </c>
      <c r="F54" s="587">
        <v>0</v>
      </c>
      <c r="G54" s="587">
        <v>0</v>
      </c>
      <c r="H54" s="587">
        <v>0</v>
      </c>
      <c r="I54" s="587">
        <v>0</v>
      </c>
      <c r="J54" s="585">
        <v>0</v>
      </c>
      <c r="K54" s="587">
        <v>0</v>
      </c>
      <c r="L54" s="622">
        <v>618.45978408999997</v>
      </c>
    </row>
    <row r="55" spans="1:250">
      <c r="A55" s="209" t="s">
        <v>207</v>
      </c>
      <c r="B55" s="210"/>
      <c r="C55" s="677">
        <v>-25.072034970000001</v>
      </c>
      <c r="D55" s="588">
        <v>-4.19017748</v>
      </c>
      <c r="E55" s="588">
        <v>0</v>
      </c>
      <c r="F55" s="595">
        <v>0</v>
      </c>
      <c r="G55" s="595">
        <v>0</v>
      </c>
      <c r="H55" s="595">
        <v>0</v>
      </c>
      <c r="I55" s="595">
        <v>0</v>
      </c>
      <c r="J55" s="588">
        <v>0</v>
      </c>
      <c r="K55" s="595">
        <v>0</v>
      </c>
      <c r="L55" s="726">
        <v>-29.26221245</v>
      </c>
      <c r="M55" s="538"/>
      <c r="N55" s="383"/>
      <c r="O55" s="538"/>
      <c r="P55" s="538"/>
      <c r="Q55" s="538"/>
      <c r="R55" s="538"/>
      <c r="S55" s="178"/>
      <c r="T55" s="115"/>
      <c r="U55" s="538"/>
      <c r="V55" s="538"/>
      <c r="W55" s="538"/>
      <c r="X55" s="538"/>
      <c r="Y55" s="538"/>
      <c r="Z55" s="383"/>
      <c r="AA55" s="538"/>
      <c r="AB55" s="538"/>
      <c r="AC55" s="538"/>
      <c r="AD55" s="538"/>
      <c r="AE55" s="178"/>
      <c r="AF55" s="115"/>
      <c r="AG55" s="538"/>
      <c r="AH55" s="538"/>
      <c r="AI55" s="538"/>
      <c r="AJ55" s="538"/>
      <c r="AK55" s="538"/>
      <c r="AL55" s="383"/>
      <c r="AM55" s="538"/>
      <c r="AN55" s="538"/>
      <c r="AO55" s="538"/>
      <c r="AP55" s="538"/>
      <c r="AQ55" s="178"/>
      <c r="AR55" s="115"/>
      <c r="AS55" s="538"/>
      <c r="AT55" s="538"/>
      <c r="AU55" s="538"/>
      <c r="AV55" s="538"/>
      <c r="AW55" s="538"/>
      <c r="AX55" s="383"/>
      <c r="AY55" s="538"/>
      <c r="AZ55" s="538"/>
      <c r="BA55" s="538"/>
      <c r="BB55" s="538"/>
      <c r="BC55" s="178"/>
      <c r="BD55" s="115"/>
      <c r="BE55" s="538"/>
      <c r="BF55" s="538"/>
      <c r="BG55" s="538"/>
      <c r="BH55" s="538"/>
      <c r="BI55" s="538"/>
      <c r="BJ55" s="383"/>
      <c r="BK55" s="538"/>
      <c r="BL55" s="538"/>
      <c r="BM55" s="538"/>
      <c r="BN55" s="538"/>
      <c r="BO55" s="178"/>
      <c r="BP55" s="115"/>
      <c r="BQ55" s="538"/>
      <c r="BR55" s="538"/>
      <c r="BS55" s="538"/>
      <c r="BT55" s="538"/>
      <c r="BU55" s="538"/>
      <c r="BV55" s="383"/>
      <c r="BW55" s="538"/>
      <c r="BX55" s="538"/>
      <c r="BY55" s="538"/>
      <c r="BZ55" s="538"/>
      <c r="CA55" s="178"/>
      <c r="CB55" s="115"/>
      <c r="CC55" s="538"/>
      <c r="CD55" s="538"/>
      <c r="CE55" s="538"/>
      <c r="CF55" s="538"/>
      <c r="CG55" s="538"/>
      <c r="CH55" s="383"/>
      <c r="CI55" s="538"/>
      <c r="CJ55" s="538"/>
      <c r="CK55" s="538"/>
      <c r="CL55" s="538"/>
      <c r="CM55" s="178"/>
      <c r="CN55" s="115"/>
      <c r="CO55" s="538"/>
      <c r="CP55" s="538"/>
      <c r="CQ55" s="538"/>
      <c r="CR55" s="538"/>
      <c r="CS55" s="538"/>
      <c r="CT55" s="383"/>
      <c r="CU55" s="538"/>
      <c r="CV55" s="538"/>
      <c r="CW55" s="538"/>
      <c r="CX55" s="538"/>
      <c r="CY55" s="178"/>
      <c r="CZ55" s="115"/>
      <c r="DA55" s="538"/>
      <c r="DB55" s="538"/>
      <c r="DC55" s="538"/>
      <c r="DD55" s="538"/>
      <c r="DE55" s="538"/>
      <c r="DF55" s="383"/>
      <c r="DG55" s="538"/>
      <c r="DH55" s="538"/>
      <c r="DI55" s="538"/>
      <c r="DJ55" s="538"/>
      <c r="DK55" s="178"/>
      <c r="DL55" s="115"/>
      <c r="DM55" s="538"/>
      <c r="DN55" s="538"/>
      <c r="DO55" s="538"/>
      <c r="DP55" s="538"/>
      <c r="DQ55" s="538"/>
      <c r="DR55" s="383"/>
      <c r="DS55" s="538"/>
      <c r="DT55" s="538"/>
      <c r="DU55" s="538"/>
      <c r="DV55" s="538"/>
      <c r="DW55" s="178"/>
      <c r="DX55" s="115"/>
      <c r="DY55" s="538"/>
      <c r="DZ55" s="538"/>
      <c r="EA55" s="538"/>
      <c r="EB55" s="538"/>
      <c r="EC55" s="538"/>
      <c r="ED55" s="383"/>
      <c r="EE55" s="538"/>
      <c r="EF55" s="538"/>
      <c r="EG55" s="538"/>
      <c r="EH55" s="538"/>
      <c r="EI55" s="178"/>
      <c r="EJ55" s="115"/>
      <c r="EK55" s="538"/>
      <c r="EL55" s="538"/>
      <c r="EM55" s="538"/>
      <c r="EN55" s="538"/>
      <c r="EO55" s="538"/>
      <c r="EP55" s="383"/>
      <c r="EQ55" s="538"/>
      <c r="ER55" s="538"/>
      <c r="ES55" s="538"/>
      <c r="ET55" s="538"/>
      <c r="EU55" s="178"/>
      <c r="EV55" s="115"/>
      <c r="EW55" s="538"/>
      <c r="EX55" s="538"/>
      <c r="EY55" s="538"/>
      <c r="EZ55" s="538"/>
      <c r="FA55" s="538"/>
      <c r="FB55" s="383"/>
      <c r="FC55" s="538"/>
      <c r="FD55" s="538"/>
      <c r="FE55" s="538"/>
      <c r="FF55" s="538"/>
      <c r="FG55" s="178"/>
      <c r="FH55" s="115"/>
      <c r="FI55" s="538"/>
      <c r="FJ55" s="538"/>
      <c r="FK55" s="538"/>
      <c r="FL55" s="538"/>
      <c r="FM55" s="538"/>
      <c r="FN55" s="383"/>
      <c r="FO55" s="538"/>
      <c r="FP55" s="538"/>
      <c r="FQ55" s="538"/>
      <c r="FR55" s="538"/>
      <c r="FS55" s="178"/>
      <c r="FT55" s="115"/>
      <c r="FU55" s="538"/>
      <c r="FV55" s="538"/>
      <c r="FW55" s="538"/>
      <c r="FX55" s="538"/>
      <c r="FY55" s="538"/>
      <c r="FZ55" s="383"/>
      <c r="GA55" s="538"/>
      <c r="GB55" s="538"/>
      <c r="GC55" s="538"/>
      <c r="GD55" s="538"/>
      <c r="GE55" s="178"/>
      <c r="GF55" s="115"/>
      <c r="GG55" s="538"/>
      <c r="GH55" s="538"/>
      <c r="GI55" s="538"/>
      <c r="GJ55" s="538"/>
      <c r="GK55" s="538"/>
      <c r="GL55" s="383"/>
      <c r="GM55" s="538"/>
      <c r="GN55" s="538"/>
      <c r="GO55" s="538"/>
      <c r="GP55" s="538"/>
      <c r="GQ55" s="178"/>
      <c r="GR55" s="115"/>
      <c r="GS55" s="538"/>
      <c r="GT55" s="538"/>
      <c r="GU55" s="538"/>
      <c r="GV55" s="538"/>
      <c r="GW55" s="538"/>
      <c r="GX55" s="383"/>
      <c r="GY55" s="538"/>
      <c r="GZ55" s="538"/>
      <c r="HA55" s="538"/>
      <c r="HB55" s="538"/>
      <c r="HC55" s="178"/>
      <c r="HD55" s="115"/>
      <c r="HE55" s="538"/>
      <c r="HF55" s="538"/>
      <c r="HG55" s="538"/>
      <c r="HH55" s="538"/>
      <c r="HI55" s="538"/>
      <c r="HJ55" s="383"/>
      <c r="HK55" s="538"/>
      <c r="HL55" s="538"/>
      <c r="HM55" s="538"/>
      <c r="HN55" s="538"/>
      <c r="HO55" s="178"/>
      <c r="HP55" s="115"/>
      <c r="HQ55" s="538"/>
      <c r="HR55" s="538"/>
      <c r="HS55" s="538"/>
      <c r="HT55" s="538"/>
      <c r="HU55" s="538"/>
      <c r="HV55" s="383"/>
      <c r="HW55" s="538"/>
      <c r="HX55" s="538"/>
      <c r="HY55" s="538"/>
      <c r="HZ55" s="538"/>
      <c r="IA55" s="178"/>
      <c r="IB55" s="115"/>
      <c r="IC55" s="538"/>
      <c r="ID55" s="538"/>
      <c r="IE55" s="538"/>
      <c r="IF55" s="538"/>
      <c r="IG55" s="538"/>
      <c r="IH55" s="383"/>
      <c r="II55" s="538"/>
      <c r="IJ55" s="538"/>
      <c r="IK55" s="538"/>
      <c r="IL55" s="538"/>
      <c r="IM55" s="178"/>
      <c r="IN55" s="115"/>
      <c r="IO55" s="538"/>
      <c r="IP55" s="538"/>
    </row>
    <row r="56" spans="1:250" s="377" customFormat="1" ht="9.75" customHeight="1">
      <c r="A56" s="684"/>
      <c r="B56" s="106"/>
      <c r="C56" s="685"/>
      <c r="D56" s="686"/>
      <c r="E56" s="685"/>
      <c r="F56" s="686"/>
      <c r="G56" s="685"/>
      <c r="H56" s="686"/>
      <c r="I56" s="685"/>
      <c r="J56" s="686"/>
      <c r="K56" s="685"/>
      <c r="L56" s="683" t="s">
        <v>378</v>
      </c>
    </row>
    <row r="57" spans="1:250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250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250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250">
      <c r="A60" s="181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250">
      <c r="A61" s="181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250">
      <c r="A62" s="181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250">
      <c r="A63" s="181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250">
      <c r="A64" s="181"/>
      <c r="B64" s="115"/>
      <c r="C64" s="179"/>
      <c r="D64" s="179"/>
      <c r="E64" s="179"/>
      <c r="G64" s="179"/>
      <c r="H64" s="179"/>
      <c r="I64" s="179"/>
      <c r="J64" s="179"/>
      <c r="K64" s="179"/>
      <c r="L64" s="179"/>
    </row>
    <row r="65" spans="1:12">
      <c r="A65" s="181"/>
      <c r="B65" s="115"/>
      <c r="C65" s="179"/>
      <c r="G65" s="179"/>
      <c r="J65" s="179"/>
      <c r="K65" s="179"/>
      <c r="L65" s="179"/>
    </row>
    <row r="66" spans="1:12">
      <c r="B66" s="115"/>
      <c r="C66" s="179"/>
    </row>
  </sheetData>
  <phoneticPr fontId="37" type="noConversion"/>
  <conditionalFormatting sqref="C5:C6">
    <cfRule type="expression" dxfId="38" priority="1" stopIfTrue="1">
      <formula>$D$7="Dezembro"</formula>
    </cfRule>
  </conditionalFormatting>
  <conditionalFormatting sqref="D5:D6">
    <cfRule type="expression" dxfId="37" priority="3" stopIfTrue="1">
      <formula>$D$7="Janeiro"</formula>
    </cfRule>
  </conditionalFormatting>
  <conditionalFormatting sqref="D8:K9">
    <cfRule type="expression" dxfId="36" priority="2" stopIfTrue="1">
      <formula>$G$7="Janeiro"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3"/>
  <dimension ref="A1:L84"/>
  <sheetViews>
    <sheetView showGridLines="0" workbookViewId="0"/>
  </sheetViews>
  <sheetFormatPr defaultColWidth="12.5703125" defaultRowHeight="12.75"/>
  <cols>
    <col min="1" max="1" width="12.5703125" style="118" customWidth="1"/>
    <col min="2" max="2" width="11.140625" style="118" customWidth="1"/>
    <col min="3" max="3" width="8.140625" style="118" customWidth="1"/>
    <col min="4" max="4" width="6.5703125" style="118" customWidth="1"/>
    <col min="5" max="5" width="7.42578125" style="118" customWidth="1"/>
    <col min="6" max="6" width="6" style="118" customWidth="1"/>
    <col min="7" max="7" width="7.5703125" style="118" customWidth="1"/>
    <col min="8" max="10" width="6.5703125" style="118" customWidth="1"/>
    <col min="11" max="11" width="7" style="118" customWidth="1"/>
    <col min="12" max="12" width="9" style="118" customWidth="1"/>
    <col min="13" max="16384" width="12.5703125" style="118"/>
  </cols>
  <sheetData>
    <row r="1" spans="1:12" ht="21" customHeight="1">
      <c r="A1" s="108" t="s">
        <v>488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1" t="s">
        <v>72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7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2025</v>
      </c>
      <c r="D5" s="327" t="s">
        <v>290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289</v>
      </c>
      <c r="D7" s="91" t="s">
        <v>292</v>
      </c>
      <c r="E7" s="90"/>
      <c r="F7" s="90"/>
      <c r="G7" s="90"/>
      <c r="H7" s="90"/>
      <c r="I7" s="90"/>
      <c r="J7" s="90"/>
      <c r="K7" s="90"/>
      <c r="L7" s="408"/>
    </row>
    <row r="8" spans="1:12" ht="11.45" customHeight="1">
      <c r="A8" s="120"/>
      <c r="B8" s="131"/>
      <c r="C8" s="411"/>
      <c r="D8" s="413"/>
      <c r="E8" s="134"/>
      <c r="F8" s="134"/>
      <c r="G8" s="134"/>
      <c r="H8" s="134"/>
      <c r="I8" s="134"/>
      <c r="J8" s="134"/>
      <c r="K8" s="134"/>
      <c r="L8" s="412"/>
    </row>
    <row r="9" spans="1:12" ht="12" customHeight="1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34"/>
      <c r="D10" s="435"/>
      <c r="E10" s="433"/>
      <c r="F10" s="435"/>
      <c r="G10" s="435"/>
      <c r="H10" s="435"/>
      <c r="I10" s="435"/>
      <c r="J10" s="435"/>
      <c r="K10" s="433"/>
      <c r="L10" s="436"/>
    </row>
    <row r="11" spans="1:12" ht="12" customHeight="1">
      <c r="A11" s="120"/>
      <c r="B11" s="131"/>
      <c r="C11" s="434"/>
      <c r="D11" s="519" t="s">
        <v>121</v>
      </c>
      <c r="E11" s="519" t="s">
        <v>85</v>
      </c>
      <c r="F11" s="519" t="s">
        <v>107</v>
      </c>
      <c r="G11" s="519" t="s">
        <v>107</v>
      </c>
      <c r="H11" s="519" t="s">
        <v>90</v>
      </c>
      <c r="I11" s="519" t="s">
        <v>92</v>
      </c>
      <c r="J11" s="519" t="s">
        <v>96</v>
      </c>
      <c r="K11" s="519" t="s">
        <v>97</v>
      </c>
      <c r="L11" s="436"/>
    </row>
    <row r="12" spans="1:12" ht="12" customHeight="1">
      <c r="A12" s="120"/>
      <c r="B12" s="131"/>
      <c r="C12" s="434"/>
      <c r="D12" s="434"/>
      <c r="E12" s="520" t="s">
        <v>86</v>
      </c>
      <c r="F12" s="520" t="s">
        <v>87</v>
      </c>
      <c r="G12" s="520" t="s">
        <v>87</v>
      </c>
      <c r="H12" s="520" t="s">
        <v>91</v>
      </c>
      <c r="I12" s="520" t="s">
        <v>93</v>
      </c>
      <c r="J12" s="520" t="s">
        <v>95</v>
      </c>
      <c r="K12" s="520" t="s">
        <v>98</v>
      </c>
      <c r="L12" s="436"/>
    </row>
    <row r="13" spans="1:12" ht="12" customHeight="1">
      <c r="A13" s="145"/>
      <c r="B13" s="133"/>
      <c r="C13" s="518"/>
      <c r="D13" s="518"/>
      <c r="E13" s="518"/>
      <c r="F13" s="521" t="s">
        <v>88</v>
      </c>
      <c r="G13" s="521" t="s">
        <v>89</v>
      </c>
      <c r="H13" s="518"/>
      <c r="I13" s="521" t="s">
        <v>94</v>
      </c>
      <c r="J13" s="518"/>
      <c r="K13" s="518"/>
      <c r="L13" s="149"/>
    </row>
    <row r="14" spans="1:12" s="347" customFormat="1" ht="2.1" customHeight="1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09"/>
    </row>
    <row r="15" spans="1:12" ht="12" customHeight="1">
      <c r="A15" s="120" t="s">
        <v>172</v>
      </c>
      <c r="B15" s="131"/>
      <c r="C15" s="586">
        <v>-564147.1513305601</v>
      </c>
      <c r="D15" s="586">
        <v>-14917.14534021</v>
      </c>
      <c r="E15" s="586">
        <v>5736.9908354999998</v>
      </c>
      <c r="F15" s="586">
        <v>0</v>
      </c>
      <c r="G15" s="586">
        <v>12780.440120910001</v>
      </c>
      <c r="H15" s="586">
        <v>-8802.1315506400024</v>
      </c>
      <c r="I15" s="586">
        <v>-1827.1519797399999</v>
      </c>
      <c r="J15" s="586">
        <v>0</v>
      </c>
      <c r="K15" s="586">
        <v>0</v>
      </c>
      <c r="L15" s="622">
        <v>-571176.14924473991</v>
      </c>
    </row>
    <row r="16" spans="1:12" ht="12" customHeight="1">
      <c r="A16" s="181" t="s">
        <v>64</v>
      </c>
      <c r="B16" s="131"/>
      <c r="C16" s="586">
        <v>1102686.25337073</v>
      </c>
      <c r="D16" s="586">
        <v>-9486.0098620799999</v>
      </c>
      <c r="E16" s="586">
        <v>8773.5384347399995</v>
      </c>
      <c r="F16" s="586">
        <v>0</v>
      </c>
      <c r="G16" s="586">
        <v>-2879.7212746700002</v>
      </c>
      <c r="H16" s="586">
        <v>185.76861127999999</v>
      </c>
      <c r="I16" s="586">
        <v>-362.37407377</v>
      </c>
      <c r="J16" s="586">
        <v>0</v>
      </c>
      <c r="K16" s="586">
        <v>0</v>
      </c>
      <c r="L16" s="622">
        <v>1098917.45520623</v>
      </c>
    </row>
    <row r="17" spans="1:12" ht="12" customHeight="1">
      <c r="A17" s="181" t="s">
        <v>450</v>
      </c>
      <c r="B17" s="131"/>
      <c r="C17" s="586">
        <v>797478.83419983997</v>
      </c>
      <c r="D17" s="586">
        <v>-20296.90954049</v>
      </c>
      <c r="E17" s="586">
        <v>7313.7354804099996</v>
      </c>
      <c r="F17" s="586">
        <v>0</v>
      </c>
      <c r="G17" s="586">
        <v>-0.85287056999999999</v>
      </c>
      <c r="H17" s="586">
        <v>0</v>
      </c>
      <c r="I17" s="586">
        <v>0</v>
      </c>
      <c r="J17" s="586">
        <v>0</v>
      </c>
      <c r="K17" s="586">
        <v>0</v>
      </c>
      <c r="L17" s="622">
        <v>784494.80726918997</v>
      </c>
    </row>
    <row r="18" spans="1:12" ht="12" customHeight="1">
      <c r="A18" s="181" t="s">
        <v>451</v>
      </c>
      <c r="B18" s="131"/>
      <c r="C18" s="586">
        <v>305207.41917089</v>
      </c>
      <c r="D18" s="586">
        <v>10810.89967841</v>
      </c>
      <c r="E18" s="586">
        <v>1459.8029543299999</v>
      </c>
      <c r="F18" s="586">
        <v>0</v>
      </c>
      <c r="G18" s="586">
        <v>-2878.8684041000001</v>
      </c>
      <c r="H18" s="586">
        <v>185.76861127999999</v>
      </c>
      <c r="I18" s="586">
        <v>-362.37407377</v>
      </c>
      <c r="J18" s="586">
        <v>0</v>
      </c>
      <c r="K18" s="586">
        <v>0</v>
      </c>
      <c r="L18" s="622">
        <v>314422.64793704002</v>
      </c>
    </row>
    <row r="19" spans="1:12" ht="12" customHeight="1">
      <c r="A19" s="181" t="s">
        <v>452</v>
      </c>
      <c r="B19" s="131"/>
      <c r="C19" s="586">
        <v>-1823942.6442209701</v>
      </c>
      <c r="D19" s="586">
        <v>-5366.9538947600004</v>
      </c>
      <c r="E19" s="586">
        <v>-3858.19391455</v>
      </c>
      <c r="F19" s="586">
        <v>0</v>
      </c>
      <c r="G19" s="586">
        <v>17133.356417660001</v>
      </c>
      <c r="H19" s="586">
        <v>-8994.2094762300003</v>
      </c>
      <c r="I19" s="586">
        <v>-310.49031313</v>
      </c>
      <c r="J19" s="586">
        <v>0</v>
      </c>
      <c r="K19" s="586">
        <v>0</v>
      </c>
      <c r="L19" s="622">
        <v>-1825339.13540198</v>
      </c>
    </row>
    <row r="20" spans="1:12" ht="12" customHeight="1">
      <c r="A20" s="181" t="s">
        <v>154</v>
      </c>
      <c r="B20" s="131"/>
      <c r="C20" s="586">
        <v>120696.23060255</v>
      </c>
      <c r="D20" s="586">
        <v>-240.13226775999999</v>
      </c>
      <c r="E20" s="586">
        <v>606.54422863000002</v>
      </c>
      <c r="F20" s="586">
        <v>0</v>
      </c>
      <c r="G20" s="586">
        <v>-1131.3922302999999</v>
      </c>
      <c r="H20" s="586">
        <v>-20.920252510000001</v>
      </c>
      <c r="I20" s="586">
        <v>-919.79395904</v>
      </c>
      <c r="J20" s="586">
        <v>0</v>
      </c>
      <c r="K20" s="586">
        <v>0</v>
      </c>
      <c r="L20" s="622">
        <v>118990.53612157</v>
      </c>
    </row>
    <row r="21" spans="1:12" ht="12" customHeight="1">
      <c r="A21" s="181" t="s">
        <v>155</v>
      </c>
      <c r="B21" s="131"/>
      <c r="C21" s="586">
        <v>28028.488454940001</v>
      </c>
      <c r="D21" s="586">
        <v>212.55228528999999</v>
      </c>
      <c r="E21" s="586">
        <v>171.54780123</v>
      </c>
      <c r="F21" s="586">
        <v>0</v>
      </c>
      <c r="G21" s="586">
        <v>-263.17108149000001</v>
      </c>
      <c r="H21" s="586">
        <v>3.04187444</v>
      </c>
      <c r="I21" s="586">
        <v>-190.87162035</v>
      </c>
      <c r="J21" s="586">
        <v>0</v>
      </c>
      <c r="K21" s="586">
        <v>0</v>
      </c>
      <c r="L21" s="622">
        <v>27961.587714059999</v>
      </c>
    </row>
    <row r="22" spans="1:12" s="208" customFormat="1" ht="12" customHeight="1">
      <c r="A22" s="181" t="s">
        <v>156</v>
      </c>
      <c r="B22" s="131"/>
      <c r="C22" s="586">
        <v>8384.5204621900011</v>
      </c>
      <c r="D22" s="586">
        <v>-36.601600900000001</v>
      </c>
      <c r="E22" s="586">
        <v>43.554285450000002</v>
      </c>
      <c r="F22" s="586">
        <v>0</v>
      </c>
      <c r="G22" s="586">
        <v>-78.631710290000015</v>
      </c>
      <c r="H22" s="586">
        <v>24.187692380000001</v>
      </c>
      <c r="I22" s="586">
        <v>-43.622013449999997</v>
      </c>
      <c r="J22" s="586">
        <v>0</v>
      </c>
      <c r="K22" s="586">
        <v>0</v>
      </c>
      <c r="L22" s="622">
        <v>8293.4071153799996</v>
      </c>
    </row>
    <row r="23" spans="1:12" s="208" customFormat="1" ht="12" customHeight="1">
      <c r="A23" s="181" t="s">
        <v>275</v>
      </c>
      <c r="B23" s="131"/>
      <c r="C23" s="586">
        <v>816.91810692000001</v>
      </c>
      <c r="D23" s="586">
        <v>0</v>
      </c>
      <c r="E23" s="586">
        <v>3.21567056</v>
      </c>
      <c r="F23" s="586">
        <v>0</v>
      </c>
      <c r="G23" s="586">
        <v>-7.6729054200000002</v>
      </c>
      <c r="H23" s="586">
        <v>7.6309657</v>
      </c>
      <c r="I23" s="586">
        <v>-3.2156327099999999</v>
      </c>
      <c r="J23" s="586">
        <v>0</v>
      </c>
      <c r="K23" s="586">
        <v>0</v>
      </c>
      <c r="L23" s="622">
        <v>816.87620504999995</v>
      </c>
    </row>
    <row r="24" spans="1:12" s="208" customFormat="1" ht="12" customHeight="1">
      <c r="A24" s="150" t="s">
        <v>159</v>
      </c>
      <c r="B24" s="131"/>
      <c r="C24" s="586">
        <v>6428.1950131000003</v>
      </c>
      <c r="D24" s="586">
        <v>-23.58458972</v>
      </c>
      <c r="E24" s="586">
        <v>31.804944110000001</v>
      </c>
      <c r="F24" s="586">
        <v>0</v>
      </c>
      <c r="G24" s="586">
        <v>-60.282329500000003</v>
      </c>
      <c r="H24" s="586">
        <v>12.100522700000001</v>
      </c>
      <c r="I24" s="586">
        <v>-31.83573994</v>
      </c>
      <c r="J24" s="586">
        <v>0</v>
      </c>
      <c r="K24" s="586">
        <v>0</v>
      </c>
      <c r="L24" s="622">
        <v>6356.3978207500004</v>
      </c>
    </row>
    <row r="25" spans="1:12" ht="12" customHeight="1">
      <c r="A25" s="209" t="s">
        <v>160</v>
      </c>
      <c r="B25" s="210"/>
      <c r="C25" s="677">
        <v>1139.40734217</v>
      </c>
      <c r="D25" s="677">
        <v>-13.017011180000001</v>
      </c>
      <c r="E25" s="677">
        <v>8.5336707799999996</v>
      </c>
      <c r="F25" s="677">
        <v>0</v>
      </c>
      <c r="G25" s="677">
        <v>-10.67647537</v>
      </c>
      <c r="H25" s="677">
        <v>4.4562039799999997</v>
      </c>
      <c r="I25" s="677">
        <v>-8.5706407999999996</v>
      </c>
      <c r="J25" s="677">
        <v>0</v>
      </c>
      <c r="K25" s="677">
        <v>0</v>
      </c>
      <c r="L25" s="726">
        <v>1120.1330895799999</v>
      </c>
    </row>
    <row r="26" spans="1:12" ht="6" customHeight="1">
      <c r="A26" s="178"/>
      <c r="B26" s="115"/>
      <c r="C26" s="383"/>
      <c r="D26" s="383"/>
      <c r="E26" s="383"/>
      <c r="F26" s="383"/>
      <c r="G26" s="383"/>
      <c r="H26" s="383"/>
      <c r="I26" s="383"/>
      <c r="J26" s="383"/>
      <c r="K26" s="383"/>
      <c r="L26" s="383"/>
    </row>
    <row r="27" spans="1:12" s="182" customFormat="1" ht="9.9499999999999993" customHeight="1">
      <c r="A27" s="372" t="s">
        <v>17</v>
      </c>
      <c r="B27" s="184"/>
      <c r="C27" s="200"/>
      <c r="D27" s="200"/>
      <c r="E27" s="200"/>
      <c r="F27" s="200"/>
      <c r="G27" s="200"/>
      <c r="H27" s="200"/>
      <c r="I27" s="200"/>
      <c r="J27" s="203"/>
      <c r="K27" s="201"/>
    </row>
    <row r="28" spans="1:12" s="182" customFormat="1" ht="9.9499999999999993" customHeight="1">
      <c r="A28" s="373" t="s">
        <v>187</v>
      </c>
      <c r="B28" s="184"/>
      <c r="C28" s="200"/>
      <c r="D28" s="200"/>
      <c r="E28" s="200"/>
      <c r="F28" s="200"/>
      <c r="G28" s="200"/>
      <c r="H28" s="200"/>
      <c r="I28" s="200"/>
      <c r="J28" s="203"/>
      <c r="K28" s="201"/>
    </row>
    <row r="29" spans="1:12" s="370" customFormat="1" ht="9.9499999999999993" customHeight="1">
      <c r="A29" s="374" t="s">
        <v>278</v>
      </c>
      <c r="E29" s="369"/>
    </row>
    <row r="30" spans="1:12" s="370" customFormat="1" ht="9.9499999999999993" customHeight="1">
      <c r="A30" s="373" t="s">
        <v>179</v>
      </c>
      <c r="E30" s="369"/>
    </row>
    <row r="31" spans="1:12" s="370" customFormat="1" ht="9.9499999999999993" customHeight="1">
      <c r="A31" s="171" t="s">
        <v>82</v>
      </c>
      <c r="E31" s="369"/>
    </row>
    <row r="32" spans="1:12" s="370" customFormat="1" ht="9.9499999999999993" customHeight="1">
      <c r="A32" s="374" t="s">
        <v>73</v>
      </c>
      <c r="E32" s="369"/>
    </row>
    <row r="33" spans="1:12" s="182" customFormat="1" ht="9.9499999999999993" customHeight="1">
      <c r="A33" s="202" t="s">
        <v>423</v>
      </c>
      <c r="B33" s="184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2" s="182" customFormat="1" ht="9.9499999999999993" customHeight="1">
      <c r="A34" s="571" t="s">
        <v>411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2" s="182" customFormat="1" ht="9.9499999999999993" customHeight="1">
      <c r="A35" s="202" t="s">
        <v>254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2" s="182" customFormat="1" ht="9.9499999999999993" customHeight="1">
      <c r="A36" s="202" t="s">
        <v>374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2" s="182" customFormat="1" ht="9.9499999999999993" customHeight="1">
      <c r="A37" s="202" t="s">
        <v>375</v>
      </c>
      <c r="B37" s="184"/>
      <c r="C37" s="200"/>
      <c r="D37" s="200"/>
      <c r="E37" s="200"/>
      <c r="F37" s="200"/>
      <c r="G37" s="200"/>
      <c r="H37" s="200"/>
      <c r="I37" s="200"/>
      <c r="J37" s="203"/>
      <c r="K37" s="201"/>
    </row>
    <row r="38" spans="1:12" s="182" customFormat="1" ht="9.9499999999999993" customHeight="1">
      <c r="A38" s="202" t="s">
        <v>376</v>
      </c>
      <c r="B38" s="184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2" s="182" customFormat="1" ht="9.9499999999999993" customHeight="1">
      <c r="A39" s="202" t="s">
        <v>458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2" s="182" customFormat="1" ht="9.9499999999999993" customHeight="1">
      <c r="A40" s="202" t="s">
        <v>380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2" s="182" customFormat="1" ht="9.9499999999999993" customHeight="1">
      <c r="A41" s="202" t="s">
        <v>377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2" s="182" customFormat="1" ht="9.9499999999999993" customHeight="1">
      <c r="A42" s="202" t="s">
        <v>442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2" s="182" customFormat="1" ht="9.9499999999999993" customHeight="1">
      <c r="A43" s="202" t="s">
        <v>443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2" s="182" customFormat="1" ht="9.9499999999999993" customHeight="1">
      <c r="A44" s="202" t="s">
        <v>459</v>
      </c>
      <c r="B44" s="184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2" s="182" customFormat="1" ht="9.9499999999999993" customHeight="1">
      <c r="A45" s="202" t="s">
        <v>444</v>
      </c>
      <c r="C45" s="204"/>
      <c r="D45" s="204"/>
      <c r="E45" s="204"/>
      <c r="F45" s="204"/>
      <c r="G45" s="204"/>
      <c r="H45" s="204"/>
      <c r="I45" s="204"/>
      <c r="J45" s="204"/>
      <c r="K45" s="204"/>
    </row>
    <row r="46" spans="1:12" s="182" customFormat="1" ht="9.9499999999999993" customHeight="1">
      <c r="A46" s="202" t="s">
        <v>445</v>
      </c>
      <c r="C46" s="204"/>
      <c r="D46" s="204"/>
      <c r="E46" s="204"/>
      <c r="F46" s="204"/>
      <c r="G46" s="204"/>
      <c r="H46" s="204"/>
      <c r="I46" s="204"/>
      <c r="J46" s="204"/>
      <c r="K46" s="204"/>
    </row>
    <row r="47" spans="1:12" s="182" customFormat="1" ht="9.9499999999999993" customHeight="1">
      <c r="A47" s="202" t="s">
        <v>446</v>
      </c>
      <c r="C47" s="204"/>
      <c r="D47" s="204"/>
      <c r="E47" s="204"/>
      <c r="F47" s="204"/>
      <c r="G47" s="204"/>
      <c r="H47" s="204"/>
      <c r="I47" s="204"/>
      <c r="J47" s="204"/>
      <c r="K47" s="204"/>
    </row>
    <row r="48" spans="1:12" ht="9.75" customHeight="1">
      <c r="A48" s="202" t="s">
        <v>447</v>
      </c>
      <c r="B48" s="115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14.1" customHeight="1">
      <c r="A49" s="178"/>
      <c r="B49" s="115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4.1" customHeight="1">
      <c r="A50" s="178"/>
      <c r="B50" s="115"/>
      <c r="C50" s="179"/>
      <c r="D50" s="179"/>
      <c r="E50" s="179"/>
      <c r="F50" s="179"/>
      <c r="G50" s="179"/>
      <c r="H50" s="179"/>
      <c r="I50" s="179"/>
      <c r="J50" s="179"/>
      <c r="K50" s="179"/>
      <c r="L50" s="179"/>
    </row>
    <row r="51" spans="1:12" ht="14.1" customHeight="1">
      <c r="A51" s="178"/>
      <c r="B51" s="115"/>
      <c r="C51" s="179"/>
      <c r="D51" s="179"/>
      <c r="E51" s="179"/>
      <c r="F51" s="179"/>
      <c r="G51" s="179"/>
      <c r="H51" s="179"/>
      <c r="I51" s="179"/>
      <c r="J51" s="179"/>
      <c r="K51" s="179"/>
      <c r="L51" s="179"/>
    </row>
    <row r="52" spans="1:12" ht="14.1" customHeight="1">
      <c r="A52" s="178"/>
      <c r="B52" s="115"/>
      <c r="C52" s="179"/>
      <c r="D52" s="179"/>
      <c r="E52" s="179"/>
      <c r="F52" s="179"/>
      <c r="G52" s="179"/>
      <c r="H52" s="179"/>
      <c r="I52" s="179"/>
      <c r="J52" s="179"/>
      <c r="K52" s="179"/>
      <c r="L52" s="179"/>
    </row>
    <row r="53" spans="1:12" ht="14.1" customHeight="1">
      <c r="A53" s="178"/>
      <c r="B53" s="115"/>
      <c r="C53" s="179"/>
      <c r="D53" s="179"/>
      <c r="E53" s="179"/>
      <c r="F53" s="179"/>
      <c r="G53" s="179"/>
      <c r="H53" s="179"/>
      <c r="I53" s="179"/>
      <c r="J53" s="179"/>
      <c r="K53" s="179"/>
      <c r="L53" s="179"/>
    </row>
    <row r="54" spans="1:12" ht="14.1" customHeight="1">
      <c r="A54" s="178"/>
      <c r="B54" s="115"/>
      <c r="C54" s="179"/>
      <c r="D54" s="179"/>
      <c r="E54" s="179"/>
      <c r="F54" s="179"/>
      <c r="G54" s="179"/>
      <c r="H54" s="179"/>
      <c r="I54" s="179"/>
      <c r="J54" s="179"/>
      <c r="K54" s="179"/>
      <c r="L54" s="179"/>
    </row>
    <row r="55" spans="1:12" ht="14.1" customHeight="1">
      <c r="A55" s="178"/>
      <c r="B55" s="115"/>
      <c r="C55" s="179"/>
      <c r="D55" s="179"/>
      <c r="E55" s="179"/>
      <c r="F55" s="179"/>
      <c r="G55" s="179"/>
      <c r="H55" s="179"/>
      <c r="I55" s="179"/>
      <c r="J55" s="179"/>
      <c r="K55" s="179"/>
      <c r="L55" s="179"/>
    </row>
    <row r="56" spans="1:12" ht="14.1" customHeight="1">
      <c r="A56" s="178"/>
      <c r="B56" s="115"/>
      <c r="C56" s="179"/>
      <c r="D56" s="179"/>
      <c r="E56" s="179"/>
      <c r="F56" s="179"/>
      <c r="G56" s="179"/>
      <c r="H56" s="179"/>
      <c r="I56" s="179"/>
      <c r="J56" s="179"/>
      <c r="K56" s="179"/>
      <c r="L56" s="179"/>
    </row>
    <row r="57" spans="1:12" ht="14.1" customHeight="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 ht="14.1" customHeight="1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4.1" customHeight="1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>
      <c r="A79" s="181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>
      <c r="A80" s="181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>
      <c r="A81" s="181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>
      <c r="A82" s="181"/>
      <c r="B82" s="115"/>
      <c r="C82" s="179"/>
      <c r="D82" s="179"/>
      <c r="E82" s="179"/>
      <c r="G82" s="179"/>
      <c r="H82" s="179"/>
      <c r="I82" s="179"/>
      <c r="J82" s="179"/>
      <c r="K82" s="179"/>
      <c r="L82" s="179"/>
    </row>
    <row r="83" spans="1:12">
      <c r="A83" s="181"/>
      <c r="B83" s="115"/>
      <c r="C83" s="179"/>
      <c r="G83" s="179"/>
      <c r="J83" s="179"/>
      <c r="K83" s="179"/>
      <c r="L83" s="179"/>
    </row>
    <row r="84" spans="1:12">
      <c r="A84" s="181"/>
      <c r="B84" s="115"/>
      <c r="C84" s="179"/>
    </row>
  </sheetData>
  <phoneticPr fontId="37" type="noConversion"/>
  <conditionalFormatting sqref="C5:C6">
    <cfRule type="expression" dxfId="35" priority="1" stopIfTrue="1">
      <formula>$D$7="Dezembro"</formula>
    </cfRule>
  </conditionalFormatting>
  <conditionalFormatting sqref="D5:D6">
    <cfRule type="expression" dxfId="34" priority="3" stopIfTrue="1">
      <formula>$D$7="Janeiro"</formula>
    </cfRule>
  </conditionalFormatting>
  <conditionalFormatting sqref="D8:K9">
    <cfRule type="expression" dxfId="33" priority="2" stopIfTrue="1">
      <formula>$G$7="Janeiro"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4"/>
  <dimension ref="A1:N104"/>
  <sheetViews>
    <sheetView showGridLines="0" workbookViewId="0"/>
  </sheetViews>
  <sheetFormatPr defaultColWidth="12.5703125" defaultRowHeight="12.75"/>
  <cols>
    <col min="1" max="1" width="12.140625" style="118" customWidth="1"/>
    <col min="2" max="2" width="10.140625" style="118" customWidth="1"/>
    <col min="3" max="3" width="8.85546875" style="118" customWidth="1"/>
    <col min="4" max="4" width="7" style="118" customWidth="1"/>
    <col min="5" max="5" width="7.42578125" style="118" customWidth="1"/>
    <col min="6" max="10" width="6.5703125" style="118" customWidth="1"/>
    <col min="11" max="11" width="5.85546875" style="118" customWidth="1"/>
    <col min="12" max="12" width="7.85546875" style="118" customWidth="1"/>
    <col min="13" max="13" width="8.85546875" style="351" customWidth="1"/>
    <col min="14" max="16384" width="12.5703125" style="118"/>
  </cols>
  <sheetData>
    <row r="1" spans="1:14" ht="21" customHeight="1">
      <c r="A1" s="108" t="s">
        <v>489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  <c r="M1" s="118"/>
    </row>
    <row r="2" spans="1:14" ht="17.100000000000001" customHeight="1">
      <c r="A2" s="114"/>
      <c r="B2" s="371" t="s">
        <v>44</v>
      </c>
      <c r="C2" s="115"/>
      <c r="D2" s="346"/>
      <c r="E2" s="346"/>
      <c r="F2" s="346"/>
      <c r="G2" s="346"/>
      <c r="H2" s="346"/>
      <c r="I2" s="346"/>
      <c r="J2" s="116"/>
      <c r="L2" s="119"/>
      <c r="M2" s="118"/>
    </row>
    <row r="3" spans="1:14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7"/>
      <c r="M3" s="118"/>
    </row>
    <row r="4" spans="1:14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  <c r="M4" s="118"/>
    </row>
    <row r="5" spans="1:14" ht="11.45" customHeight="1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  <c r="M5" s="118"/>
    </row>
    <row r="6" spans="1:14" ht="11.45" customHeight="1">
      <c r="A6" s="156"/>
      <c r="B6" s="131"/>
      <c r="C6" s="134"/>
      <c r="D6" s="413"/>
      <c r="E6" s="134"/>
      <c r="F6" s="121"/>
      <c r="G6" s="121"/>
      <c r="H6" s="121"/>
      <c r="I6" s="121"/>
      <c r="J6" s="121"/>
      <c r="K6" s="121"/>
      <c r="L6" s="82"/>
      <c r="M6" s="118"/>
    </row>
    <row r="7" spans="1:14" ht="11.45" customHeight="1">
      <c r="A7" s="156"/>
      <c r="B7" s="131"/>
      <c r="C7" s="137" t="s">
        <v>175</v>
      </c>
      <c r="D7" s="91" t="s">
        <v>292</v>
      </c>
      <c r="E7" s="90"/>
      <c r="F7" s="90"/>
      <c r="G7" s="90"/>
      <c r="H7" s="90"/>
      <c r="I7" s="90"/>
      <c r="J7" s="90"/>
      <c r="K7" s="90"/>
      <c r="L7" s="408"/>
      <c r="M7" s="118"/>
    </row>
    <row r="8" spans="1:14" ht="11.45" customHeight="1">
      <c r="A8" s="120"/>
      <c r="B8" s="131"/>
      <c r="C8" s="411"/>
      <c r="D8" s="413"/>
      <c r="E8" s="134"/>
      <c r="F8" s="134"/>
      <c r="G8" s="134"/>
      <c r="H8" s="134"/>
      <c r="I8" s="134"/>
      <c r="J8" s="134"/>
      <c r="K8" s="134"/>
      <c r="L8" s="412"/>
      <c r="M8" s="118"/>
    </row>
    <row r="9" spans="1:14" ht="12" customHeight="1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  <c r="M9" s="118"/>
    </row>
    <row r="10" spans="1:14" ht="12" customHeight="1">
      <c r="A10" s="120"/>
      <c r="B10" s="131"/>
      <c r="C10" s="434"/>
      <c r="D10" s="435"/>
      <c r="E10" s="433"/>
      <c r="F10" s="435"/>
      <c r="G10" s="435"/>
      <c r="H10" s="435"/>
      <c r="I10" s="435"/>
      <c r="J10" s="435"/>
      <c r="K10" s="433"/>
      <c r="L10" s="436"/>
      <c r="M10" s="118"/>
    </row>
    <row r="11" spans="1:14" ht="12" customHeight="1">
      <c r="A11" s="120"/>
      <c r="B11" s="131"/>
      <c r="C11" s="434"/>
      <c r="D11" s="519" t="s">
        <v>121</v>
      </c>
      <c r="E11" s="519" t="s">
        <v>85</v>
      </c>
      <c r="F11" s="519" t="s">
        <v>107</v>
      </c>
      <c r="G11" s="519" t="s">
        <v>107</v>
      </c>
      <c r="H11" s="519" t="s">
        <v>90</v>
      </c>
      <c r="I11" s="519" t="s">
        <v>92</v>
      </c>
      <c r="J11" s="519" t="s">
        <v>96</v>
      </c>
      <c r="K11" s="519" t="s">
        <v>97</v>
      </c>
      <c r="L11" s="436"/>
      <c r="M11" s="118"/>
    </row>
    <row r="12" spans="1:14" ht="12" customHeight="1">
      <c r="A12" s="120"/>
      <c r="B12" s="131"/>
      <c r="C12" s="434"/>
      <c r="D12" s="434"/>
      <c r="E12" s="520" t="s">
        <v>86</v>
      </c>
      <c r="F12" s="520" t="s">
        <v>87</v>
      </c>
      <c r="G12" s="520" t="s">
        <v>87</v>
      </c>
      <c r="H12" s="520" t="s">
        <v>91</v>
      </c>
      <c r="I12" s="520" t="s">
        <v>93</v>
      </c>
      <c r="J12" s="520" t="s">
        <v>95</v>
      </c>
      <c r="K12" s="520" t="s">
        <v>98</v>
      </c>
      <c r="L12" s="436"/>
      <c r="M12" s="118"/>
    </row>
    <row r="13" spans="1:14" ht="12" customHeight="1">
      <c r="A13" s="145"/>
      <c r="B13" s="133"/>
      <c r="C13" s="518"/>
      <c r="D13" s="518"/>
      <c r="E13" s="518"/>
      <c r="F13" s="521" t="s">
        <v>88</v>
      </c>
      <c r="G13" s="521" t="s">
        <v>89</v>
      </c>
      <c r="H13" s="518"/>
      <c r="I13" s="521" t="s">
        <v>94</v>
      </c>
      <c r="J13" s="518"/>
      <c r="K13" s="518"/>
      <c r="L13" s="149"/>
      <c r="M13" s="118"/>
    </row>
    <row r="14" spans="1:14" ht="2.1" customHeight="1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08"/>
      <c r="M14" s="118"/>
    </row>
    <row r="15" spans="1:14" s="347" customFormat="1" ht="12" customHeight="1">
      <c r="A15" s="156" t="s">
        <v>312</v>
      </c>
      <c r="B15" s="157"/>
      <c r="C15" s="584">
        <v>7220738.4651538711</v>
      </c>
      <c r="D15" s="606">
        <v>61272.470539970083</v>
      </c>
      <c r="E15" s="606">
        <v>885800.06011707033</v>
      </c>
      <c r="F15" s="606">
        <v>4646.4871821099987</v>
      </c>
      <c r="G15" s="606">
        <v>202283.59221862</v>
      </c>
      <c r="H15" s="606">
        <v>-110252.57884663</v>
      </c>
      <c r="I15" s="606">
        <v>-27290.40319185</v>
      </c>
      <c r="J15" s="606">
        <v>10695.891461479998</v>
      </c>
      <c r="K15" s="606">
        <v>0</v>
      </c>
      <c r="L15" s="621">
        <v>8247893.9846346406</v>
      </c>
      <c r="N15" s="441"/>
    </row>
    <row r="16" spans="1:14" s="347" customFormat="1" ht="2.1" customHeight="1">
      <c r="A16" s="156"/>
      <c r="B16" s="157"/>
      <c r="C16" s="193"/>
      <c r="D16" s="193"/>
      <c r="E16" s="193"/>
      <c r="F16" s="193"/>
      <c r="G16" s="193"/>
      <c r="H16" s="193"/>
      <c r="I16" s="193"/>
      <c r="J16" s="193"/>
      <c r="K16" s="193"/>
      <c r="L16" s="437"/>
    </row>
    <row r="17" spans="1:13" s="207" customFormat="1" ht="12" customHeight="1">
      <c r="A17" s="181" t="s">
        <v>64</v>
      </c>
      <c r="B17" s="131"/>
      <c r="C17" s="586">
        <v>6438759.9273020513</v>
      </c>
      <c r="D17" s="586">
        <v>79344.638228000054</v>
      </c>
      <c r="E17" s="586">
        <v>785237.33177991025</v>
      </c>
      <c r="F17" s="586">
        <v>8475.650219449999</v>
      </c>
      <c r="G17" s="586">
        <v>-46677.872393199999</v>
      </c>
      <c r="H17" s="586">
        <v>3728.11223148</v>
      </c>
      <c r="I17" s="586">
        <v>-10436.33958412</v>
      </c>
      <c r="J17" s="586">
        <v>114079.54223307001</v>
      </c>
      <c r="K17" s="586">
        <v>0</v>
      </c>
      <c r="L17" s="622">
        <v>7372510.9900166411</v>
      </c>
    </row>
    <row r="18" spans="1:13" s="207" customFormat="1" ht="12" customHeight="1">
      <c r="A18" s="120" t="s">
        <v>153</v>
      </c>
      <c r="B18" s="131"/>
      <c r="C18" s="586">
        <v>-267060.3870220799</v>
      </c>
      <c r="D18" s="586">
        <v>914.35408029002247</v>
      </c>
      <c r="E18" s="586">
        <v>-1209.8071731199962</v>
      </c>
      <c r="F18" s="586">
        <v>-0.37077234000000009</v>
      </c>
      <c r="G18" s="586">
        <v>273962.24510807003</v>
      </c>
      <c r="H18" s="586">
        <v>-114614.63328899001</v>
      </c>
      <c r="I18" s="586">
        <v>-3803.1665012499998</v>
      </c>
      <c r="J18" s="586">
        <v>-95277.306202130014</v>
      </c>
      <c r="K18" s="586">
        <v>0</v>
      </c>
      <c r="L18" s="622">
        <v>-207089.07177155046</v>
      </c>
      <c r="M18" s="352"/>
    </row>
    <row r="19" spans="1:13" ht="12" customHeight="1">
      <c r="A19" s="181" t="s">
        <v>154</v>
      </c>
      <c r="B19" s="131"/>
      <c r="C19" s="586">
        <v>915686.78247749992</v>
      </c>
      <c r="D19" s="586">
        <v>-22195.534061919992</v>
      </c>
      <c r="E19" s="586">
        <v>88189.820872250013</v>
      </c>
      <c r="F19" s="586">
        <v>-3828.7922649999996</v>
      </c>
      <c r="G19" s="586">
        <v>-19574.402170839996</v>
      </c>
      <c r="H19" s="586">
        <v>310.90071046999998</v>
      </c>
      <c r="I19" s="586">
        <v>-10587.929043820001</v>
      </c>
      <c r="J19" s="586">
        <v>-97.475742689999606</v>
      </c>
      <c r="K19" s="586">
        <v>0</v>
      </c>
      <c r="L19" s="622">
        <v>947903.37077594991</v>
      </c>
    </row>
    <row r="20" spans="1:13" ht="12" customHeight="1">
      <c r="A20" s="181" t="s">
        <v>155</v>
      </c>
      <c r="B20" s="131"/>
      <c r="C20" s="586">
        <v>90713.01857439999</v>
      </c>
      <c r="D20" s="586">
        <v>-7124.8270328400004</v>
      </c>
      <c r="E20" s="586">
        <v>9235.5332279800004</v>
      </c>
      <c r="F20" s="586">
        <v>0</v>
      </c>
      <c r="G20" s="586">
        <v>-4429.3246658799999</v>
      </c>
      <c r="H20" s="586">
        <v>42.980135530000013</v>
      </c>
      <c r="I20" s="586">
        <v>-2037.2422094399999</v>
      </c>
      <c r="J20" s="586">
        <v>-127.46195965999999</v>
      </c>
      <c r="K20" s="586">
        <v>0</v>
      </c>
      <c r="L20" s="622">
        <v>86272.676070090005</v>
      </c>
    </row>
    <row r="21" spans="1:13" ht="12" customHeight="1">
      <c r="A21" s="181" t="s">
        <v>156</v>
      </c>
      <c r="B21" s="131"/>
      <c r="C21" s="586">
        <v>42639.123822000001</v>
      </c>
      <c r="D21" s="586">
        <v>10333.839326439998</v>
      </c>
      <c r="E21" s="586">
        <v>4347.1814100500005</v>
      </c>
      <c r="F21" s="586">
        <v>0</v>
      </c>
      <c r="G21" s="586">
        <v>-997.05365953</v>
      </c>
      <c r="H21" s="586">
        <v>280.06136487999993</v>
      </c>
      <c r="I21" s="586">
        <v>-425.72585321999998</v>
      </c>
      <c r="J21" s="586">
        <v>-7881.4068671099994</v>
      </c>
      <c r="K21" s="586">
        <v>0</v>
      </c>
      <c r="L21" s="622">
        <v>48296.019543509996</v>
      </c>
    </row>
    <row r="22" spans="1:13" ht="12" customHeight="1">
      <c r="A22" s="181" t="s">
        <v>157</v>
      </c>
      <c r="B22" s="131"/>
      <c r="C22" s="586">
        <v>-16268.807266240001</v>
      </c>
      <c r="D22" s="586">
        <v>6290.5741379099991</v>
      </c>
      <c r="E22" s="586">
        <v>-2761.8020703300003</v>
      </c>
      <c r="F22" s="586">
        <v>0</v>
      </c>
      <c r="G22" s="586">
        <v>-32.965958659999998</v>
      </c>
      <c r="H22" s="586">
        <v>17.263197949999999</v>
      </c>
      <c r="I22" s="586">
        <v>-23.081706220000001</v>
      </c>
      <c r="J22" s="586">
        <v>-7777.5743275499999</v>
      </c>
      <c r="K22" s="586">
        <v>0</v>
      </c>
      <c r="L22" s="622">
        <v>-20556.393993140002</v>
      </c>
    </row>
    <row r="23" spans="1:13" ht="12" customHeight="1">
      <c r="A23" s="181" t="s">
        <v>159</v>
      </c>
      <c r="B23" s="131"/>
      <c r="C23" s="586">
        <v>56051.808001470003</v>
      </c>
      <c r="D23" s="586">
        <v>3678.4566325899996</v>
      </c>
      <c r="E23" s="586">
        <v>6812.755183100001</v>
      </c>
      <c r="F23" s="586">
        <v>0</v>
      </c>
      <c r="G23" s="586">
        <v>-804.25595528000008</v>
      </c>
      <c r="H23" s="586">
        <v>185.41301660999994</v>
      </c>
      <c r="I23" s="586">
        <v>-305.43446967</v>
      </c>
      <c r="J23" s="586">
        <v>-103.83253955999999</v>
      </c>
      <c r="K23" s="586">
        <v>0</v>
      </c>
      <c r="L23" s="622">
        <v>65514.909869259995</v>
      </c>
    </row>
    <row r="24" spans="1:13" ht="12" customHeight="1">
      <c r="A24" s="181" t="s">
        <v>160</v>
      </c>
      <c r="B24" s="131"/>
      <c r="C24" s="586">
        <v>2856.1230867700001</v>
      </c>
      <c r="D24" s="586">
        <v>364.80855594000002</v>
      </c>
      <c r="E24" s="586">
        <v>296.22829727999999</v>
      </c>
      <c r="F24" s="586">
        <v>0</v>
      </c>
      <c r="G24" s="586">
        <v>-159.83174559</v>
      </c>
      <c r="H24" s="586">
        <v>77.385150319999994</v>
      </c>
      <c r="I24" s="586">
        <v>-97.209677330000005</v>
      </c>
      <c r="J24" s="586">
        <v>0</v>
      </c>
      <c r="K24" s="586">
        <v>0</v>
      </c>
      <c r="L24" s="622">
        <v>3337.5036673900004</v>
      </c>
    </row>
    <row r="25" spans="1:13" ht="2.1" customHeight="1">
      <c r="A25" s="181"/>
      <c r="B25" s="131"/>
      <c r="C25" s="586"/>
      <c r="D25" s="586"/>
      <c r="E25" s="586"/>
      <c r="F25" s="586"/>
      <c r="G25" s="586"/>
      <c r="H25" s="586"/>
      <c r="I25" s="586"/>
      <c r="J25" s="586"/>
      <c r="K25" s="586"/>
      <c r="L25" s="622"/>
    </row>
    <row r="26" spans="1:13" ht="12" customHeight="1">
      <c r="A26" s="181" t="s">
        <v>162</v>
      </c>
      <c r="B26" s="131"/>
      <c r="C26" s="586">
        <v>7943097.6030772999</v>
      </c>
      <c r="D26" s="586">
        <v>32117.398152040081</v>
      </c>
      <c r="E26" s="586">
        <v>828512.75400645018</v>
      </c>
      <c r="F26" s="586">
        <v>4646.4871821099987</v>
      </c>
      <c r="G26" s="586">
        <v>0</v>
      </c>
      <c r="H26" s="586">
        <v>0</v>
      </c>
      <c r="I26" s="586">
        <v>0</v>
      </c>
      <c r="J26" s="586">
        <v>10695.891461479998</v>
      </c>
      <c r="K26" s="586">
        <v>0</v>
      </c>
      <c r="L26" s="622">
        <v>8819070.1338793803</v>
      </c>
    </row>
    <row r="27" spans="1:13" ht="2.1" customHeight="1">
      <c r="A27" s="181"/>
      <c r="B27" s="131"/>
      <c r="C27" s="586"/>
      <c r="D27" s="586"/>
      <c r="E27" s="586"/>
      <c r="F27" s="586"/>
      <c r="G27" s="586"/>
      <c r="H27" s="586"/>
      <c r="I27" s="586"/>
      <c r="J27" s="586"/>
      <c r="K27" s="586"/>
      <c r="L27" s="622"/>
    </row>
    <row r="28" spans="1:13" ht="12" customHeight="1">
      <c r="A28" s="181" t="s">
        <v>65</v>
      </c>
      <c r="B28" s="131"/>
      <c r="C28" s="586">
        <v>5407594.0289729713</v>
      </c>
      <c r="D28" s="586">
        <v>47120.850987010053</v>
      </c>
      <c r="E28" s="586">
        <v>696323.46239791019</v>
      </c>
      <c r="F28" s="586">
        <v>8475.650219449999</v>
      </c>
      <c r="G28" s="586">
        <v>0</v>
      </c>
      <c r="H28" s="586">
        <v>0</v>
      </c>
      <c r="I28" s="586">
        <v>0</v>
      </c>
      <c r="J28" s="586">
        <v>114079.54223307001</v>
      </c>
      <c r="K28" s="586">
        <v>0</v>
      </c>
      <c r="L28" s="622">
        <v>6273593.5348104108</v>
      </c>
    </row>
    <row r="29" spans="1:13" ht="12" customHeight="1">
      <c r="A29" s="181" t="s">
        <v>232</v>
      </c>
      <c r="B29" s="131"/>
      <c r="C29" s="586">
        <v>6279035.7295180904</v>
      </c>
      <c r="D29" s="586">
        <v>350244.33223671</v>
      </c>
      <c r="E29" s="586">
        <v>749305.25366786018</v>
      </c>
      <c r="F29" s="586">
        <v>-580.77145232000009</v>
      </c>
      <c r="G29" s="586">
        <v>0</v>
      </c>
      <c r="H29" s="586">
        <v>0</v>
      </c>
      <c r="I29" s="586">
        <v>0</v>
      </c>
      <c r="J29" s="586">
        <v>0</v>
      </c>
      <c r="K29" s="586">
        <v>0</v>
      </c>
      <c r="L29" s="622">
        <v>7378004.5439703399</v>
      </c>
    </row>
    <row r="30" spans="1:13" ht="12" customHeight="1">
      <c r="A30" s="181" t="s">
        <v>249</v>
      </c>
      <c r="B30" s="131"/>
      <c r="C30" s="586">
        <v>6279035.7295180904</v>
      </c>
      <c r="D30" s="586">
        <v>350244.33223671</v>
      </c>
      <c r="E30" s="586">
        <v>749305.25366786018</v>
      </c>
      <c r="F30" s="586">
        <v>-580.77145232000009</v>
      </c>
      <c r="G30" s="586">
        <v>0</v>
      </c>
      <c r="H30" s="586">
        <v>0</v>
      </c>
      <c r="I30" s="586">
        <v>0</v>
      </c>
      <c r="J30" s="586">
        <v>0</v>
      </c>
      <c r="K30" s="586">
        <v>0</v>
      </c>
      <c r="L30" s="622">
        <v>7378004.5439703399</v>
      </c>
    </row>
    <row r="31" spans="1:13" ht="12" customHeight="1">
      <c r="A31" s="181" t="s">
        <v>273</v>
      </c>
      <c r="B31" s="131"/>
      <c r="C31" s="586">
        <v>0</v>
      </c>
      <c r="D31" s="586">
        <v>0</v>
      </c>
      <c r="E31" s="586">
        <v>0</v>
      </c>
      <c r="F31" s="586">
        <v>0</v>
      </c>
      <c r="G31" s="586">
        <v>0</v>
      </c>
      <c r="H31" s="586">
        <v>0</v>
      </c>
      <c r="I31" s="586">
        <v>0</v>
      </c>
      <c r="J31" s="586">
        <v>0</v>
      </c>
      <c r="K31" s="586">
        <v>0</v>
      </c>
      <c r="L31" s="622">
        <v>0</v>
      </c>
    </row>
    <row r="32" spans="1:13" ht="12" customHeight="1">
      <c r="A32" s="181" t="s">
        <v>279</v>
      </c>
      <c r="B32" s="131"/>
      <c r="C32" s="586">
        <v>7418.8251945700003</v>
      </c>
      <c r="D32" s="586">
        <v>-28117.688791299999</v>
      </c>
      <c r="E32" s="586">
        <v>135.98846189</v>
      </c>
      <c r="F32" s="586">
        <v>0</v>
      </c>
      <c r="G32" s="586">
        <v>0</v>
      </c>
      <c r="H32" s="586">
        <v>0</v>
      </c>
      <c r="I32" s="586">
        <v>0</v>
      </c>
      <c r="J32" s="586">
        <v>23476.1616856</v>
      </c>
      <c r="K32" s="586">
        <v>0</v>
      </c>
      <c r="L32" s="622">
        <v>2913.28655076</v>
      </c>
    </row>
    <row r="33" spans="1:12" ht="12" customHeight="1">
      <c r="A33" s="150" t="s">
        <v>208</v>
      </c>
      <c r="B33" s="131"/>
      <c r="C33" s="586">
        <v>18985.602738689999</v>
      </c>
      <c r="D33" s="586">
        <v>-2206.4594962400001</v>
      </c>
      <c r="E33" s="586">
        <v>1883.7297925500002</v>
      </c>
      <c r="F33" s="586">
        <v>-16.133256060000001</v>
      </c>
      <c r="G33" s="586">
        <v>0</v>
      </c>
      <c r="H33" s="586">
        <v>0</v>
      </c>
      <c r="I33" s="586">
        <v>0</v>
      </c>
      <c r="J33" s="586">
        <v>-1183.8443108399999</v>
      </c>
      <c r="K33" s="586">
        <v>0</v>
      </c>
      <c r="L33" s="622">
        <v>17462.8954681</v>
      </c>
    </row>
    <row r="34" spans="1:12" ht="12" customHeight="1">
      <c r="A34" s="181" t="s">
        <v>158</v>
      </c>
      <c r="B34" s="131"/>
      <c r="C34" s="586">
        <v>-3106.0147489999999</v>
      </c>
      <c r="D34" s="586">
        <v>-32327.133962140015</v>
      </c>
      <c r="E34" s="586">
        <v>0</v>
      </c>
      <c r="F34" s="586">
        <v>0</v>
      </c>
      <c r="G34" s="586">
        <v>0</v>
      </c>
      <c r="H34" s="586">
        <v>0</v>
      </c>
      <c r="I34" s="586">
        <v>0</v>
      </c>
      <c r="J34" s="586">
        <v>0</v>
      </c>
      <c r="K34" s="586">
        <v>0</v>
      </c>
      <c r="L34" s="622">
        <v>-35433.148711139998</v>
      </c>
    </row>
    <row r="35" spans="1:12" ht="12" customHeight="1">
      <c r="A35" s="181" t="s">
        <v>3</v>
      </c>
      <c r="B35" s="131"/>
      <c r="C35" s="586">
        <v>-291.92364227000002</v>
      </c>
      <c r="D35" s="586">
        <v>27.570475639999948</v>
      </c>
      <c r="E35" s="586">
        <v>0</v>
      </c>
      <c r="F35" s="586">
        <v>0</v>
      </c>
      <c r="G35" s="586">
        <v>0</v>
      </c>
      <c r="H35" s="586">
        <v>0</v>
      </c>
      <c r="I35" s="586">
        <v>0</v>
      </c>
      <c r="J35" s="586">
        <v>0</v>
      </c>
      <c r="K35" s="586">
        <v>0</v>
      </c>
      <c r="L35" s="622">
        <v>-264.35316662999998</v>
      </c>
    </row>
    <row r="36" spans="1:12" ht="12" customHeight="1">
      <c r="A36" s="181" t="s">
        <v>165</v>
      </c>
      <c r="B36" s="131"/>
      <c r="C36" s="586">
        <v>-503918.56711907999</v>
      </c>
      <c r="D36" s="586">
        <v>3823.6495294700026</v>
      </c>
      <c r="E36" s="586">
        <v>-44370.520705559997</v>
      </c>
      <c r="F36" s="586">
        <v>5137.2396243100002</v>
      </c>
      <c r="G36" s="586">
        <v>0</v>
      </c>
      <c r="H36" s="586">
        <v>0</v>
      </c>
      <c r="I36" s="586">
        <v>0</v>
      </c>
      <c r="J36" s="586">
        <v>0</v>
      </c>
      <c r="K36" s="586">
        <v>0</v>
      </c>
      <c r="L36" s="622">
        <v>-539328.19867086003</v>
      </c>
    </row>
    <row r="37" spans="1:12" ht="12" customHeight="1">
      <c r="A37" s="181" t="s">
        <v>66</v>
      </c>
      <c r="B37" s="131"/>
      <c r="C37" s="586">
        <v>191.10776035000001</v>
      </c>
      <c r="D37" s="586">
        <v>-278.42595365000005</v>
      </c>
      <c r="E37" s="586">
        <v>22.210829680000007</v>
      </c>
      <c r="F37" s="586">
        <v>0</v>
      </c>
      <c r="G37" s="586">
        <v>0</v>
      </c>
      <c r="H37" s="586">
        <v>0</v>
      </c>
      <c r="I37" s="586">
        <v>0</v>
      </c>
      <c r="J37" s="586">
        <v>0</v>
      </c>
      <c r="K37" s="586">
        <v>0</v>
      </c>
      <c r="L37" s="622">
        <v>-65.107363620000001</v>
      </c>
    </row>
    <row r="38" spans="1:12" ht="12" customHeight="1">
      <c r="A38" s="181" t="s">
        <v>344</v>
      </c>
      <c r="B38" s="131"/>
      <c r="C38" s="586">
        <v>-616689.32880393998</v>
      </c>
      <c r="D38" s="586">
        <v>24532.273019769997</v>
      </c>
      <c r="E38" s="586">
        <v>-68997.253564080005</v>
      </c>
      <c r="F38" s="586">
        <v>0</v>
      </c>
      <c r="G38" s="586">
        <v>0</v>
      </c>
      <c r="H38" s="586">
        <v>0</v>
      </c>
      <c r="I38" s="586">
        <v>0</v>
      </c>
      <c r="J38" s="586">
        <v>9433.5846423700004</v>
      </c>
      <c r="K38" s="586">
        <v>0</v>
      </c>
      <c r="L38" s="622">
        <v>-651720.72470588004</v>
      </c>
    </row>
    <row r="39" spans="1:12" ht="12" customHeight="1">
      <c r="A39" s="181" t="s">
        <v>330</v>
      </c>
      <c r="B39" s="131"/>
      <c r="C39" s="586">
        <v>-5803.2698635200004</v>
      </c>
      <c r="D39" s="586">
        <v>269.24984234999999</v>
      </c>
      <c r="E39" s="586">
        <v>-458.79476945000005</v>
      </c>
      <c r="F39" s="586">
        <v>0</v>
      </c>
      <c r="G39" s="586">
        <v>0</v>
      </c>
      <c r="H39" s="586">
        <v>0</v>
      </c>
      <c r="I39" s="586">
        <v>0</v>
      </c>
      <c r="J39" s="586">
        <v>467.30494653000005</v>
      </c>
      <c r="K39" s="586">
        <v>0</v>
      </c>
      <c r="L39" s="622">
        <v>-5525.5098440900001</v>
      </c>
    </row>
    <row r="40" spans="1:12" ht="12" customHeight="1">
      <c r="A40" s="181" t="s">
        <v>1</v>
      </c>
      <c r="B40" s="131"/>
      <c r="C40" s="586">
        <v>0</v>
      </c>
      <c r="D40" s="586">
        <v>0</v>
      </c>
      <c r="E40" s="586">
        <v>0</v>
      </c>
      <c r="F40" s="586">
        <v>0</v>
      </c>
      <c r="G40" s="586">
        <v>0</v>
      </c>
      <c r="H40" s="586">
        <v>0</v>
      </c>
      <c r="I40" s="586">
        <v>0</v>
      </c>
      <c r="J40" s="586">
        <v>0</v>
      </c>
      <c r="K40" s="586">
        <v>0</v>
      </c>
      <c r="L40" s="622">
        <v>0</v>
      </c>
    </row>
    <row r="41" spans="1:12" ht="12" customHeight="1">
      <c r="A41" s="181" t="s">
        <v>70</v>
      </c>
      <c r="B41" s="131"/>
      <c r="C41" s="586">
        <v>-102072.34976562001</v>
      </c>
      <c r="D41" s="586">
        <v>-37102.681705540002</v>
      </c>
      <c r="E41" s="586">
        <v>-1441.80904173</v>
      </c>
      <c r="F41" s="586">
        <v>3932.6596780099999</v>
      </c>
      <c r="G41" s="586">
        <v>0</v>
      </c>
      <c r="H41" s="586">
        <v>0</v>
      </c>
      <c r="I41" s="586">
        <v>0</v>
      </c>
      <c r="J41" s="586">
        <v>0</v>
      </c>
      <c r="K41" s="586">
        <v>0</v>
      </c>
      <c r="L41" s="622">
        <v>-136684.18083488001</v>
      </c>
    </row>
    <row r="42" spans="1:12" ht="12" customHeight="1">
      <c r="A42" s="181" t="s">
        <v>250</v>
      </c>
      <c r="B42" s="131"/>
      <c r="C42" s="586">
        <v>0</v>
      </c>
      <c r="D42" s="586">
        <v>0</v>
      </c>
      <c r="E42" s="586">
        <v>0</v>
      </c>
      <c r="F42" s="586">
        <v>0</v>
      </c>
      <c r="G42" s="586">
        <v>0</v>
      </c>
      <c r="H42" s="586">
        <v>0</v>
      </c>
      <c r="I42" s="586">
        <v>0</v>
      </c>
      <c r="J42" s="586">
        <v>0</v>
      </c>
      <c r="K42" s="586">
        <v>0</v>
      </c>
      <c r="L42" s="622">
        <v>0</v>
      </c>
    </row>
    <row r="43" spans="1:12" ht="12" customHeight="1">
      <c r="A43" s="181" t="s">
        <v>84</v>
      </c>
      <c r="B43" s="131"/>
      <c r="C43" s="586">
        <v>-102072.34976562001</v>
      </c>
      <c r="D43" s="586">
        <v>-37102.681705540002</v>
      </c>
      <c r="E43" s="586">
        <v>-1441.80904173</v>
      </c>
      <c r="F43" s="586">
        <v>3932.6596780099999</v>
      </c>
      <c r="G43" s="586">
        <v>0</v>
      </c>
      <c r="H43" s="586">
        <v>0</v>
      </c>
      <c r="I43" s="586">
        <v>0</v>
      </c>
      <c r="J43" s="586">
        <v>0</v>
      </c>
      <c r="K43" s="586">
        <v>0</v>
      </c>
      <c r="L43" s="622">
        <v>-136684.18083488001</v>
      </c>
    </row>
    <row r="44" spans="1:12" ht="12" customHeight="1">
      <c r="A44" s="181" t="s">
        <v>251</v>
      </c>
      <c r="B44" s="131"/>
      <c r="C44" s="586">
        <v>-363225.98699990002</v>
      </c>
      <c r="D44" s="586">
        <v>2887.3822242600013</v>
      </c>
      <c r="E44" s="586">
        <v>-24621.973237159997</v>
      </c>
      <c r="F44" s="586">
        <v>0</v>
      </c>
      <c r="G44" s="586">
        <v>0</v>
      </c>
      <c r="H44" s="586">
        <v>0</v>
      </c>
      <c r="I44" s="586">
        <v>0</v>
      </c>
      <c r="J44" s="586">
        <v>0</v>
      </c>
      <c r="K44" s="586">
        <v>0</v>
      </c>
      <c r="L44" s="622">
        <v>-384960.57801280002</v>
      </c>
    </row>
    <row r="45" spans="1:12" ht="12" customHeight="1">
      <c r="A45" s="181" t="s">
        <v>271</v>
      </c>
      <c r="B45" s="131"/>
      <c r="C45" s="586">
        <v>-188107.10917851</v>
      </c>
      <c r="D45" s="586">
        <v>-22477.289135579998</v>
      </c>
      <c r="E45" s="586">
        <v>-21054.93649792</v>
      </c>
      <c r="F45" s="586">
        <v>2.6556255099999997</v>
      </c>
      <c r="G45" s="586">
        <v>0</v>
      </c>
      <c r="H45" s="586">
        <v>0</v>
      </c>
      <c r="I45" s="586">
        <v>0</v>
      </c>
      <c r="J45" s="586">
        <v>-9572.119346989999</v>
      </c>
      <c r="K45" s="586">
        <v>0</v>
      </c>
      <c r="L45" s="622">
        <v>-241208.79853348999</v>
      </c>
    </row>
    <row r="46" spans="1:12" ht="12" customHeight="1">
      <c r="A46" s="120" t="s">
        <v>316</v>
      </c>
      <c r="B46" s="131"/>
      <c r="C46" s="586">
        <v>885177.31388311018</v>
      </c>
      <c r="D46" s="586">
        <v>-212153.92729674</v>
      </c>
      <c r="E46" s="586">
        <v>105921.56746183001</v>
      </c>
      <c r="F46" s="586">
        <v>0</v>
      </c>
      <c r="G46" s="586">
        <v>0</v>
      </c>
      <c r="H46" s="586">
        <v>0</v>
      </c>
      <c r="I46" s="586">
        <v>0</v>
      </c>
      <c r="J46" s="586">
        <v>91458.454616400006</v>
      </c>
      <c r="K46" s="586">
        <v>0</v>
      </c>
      <c r="L46" s="622">
        <v>870403.40866459999</v>
      </c>
    </row>
    <row r="47" spans="1:12" ht="12" customHeight="1">
      <c r="A47" s="181" t="s">
        <v>51</v>
      </c>
      <c r="B47" s="131"/>
      <c r="C47" s="586">
        <v>-1632335.37554321</v>
      </c>
      <c r="D47" s="586">
        <v>-107251.50660607999</v>
      </c>
      <c r="E47" s="586">
        <v>-170541.49053086</v>
      </c>
      <c r="F47" s="586">
        <v>0</v>
      </c>
      <c r="G47" s="586">
        <v>0</v>
      </c>
      <c r="H47" s="586">
        <v>0</v>
      </c>
      <c r="I47" s="586">
        <v>0</v>
      </c>
      <c r="J47" s="586">
        <v>-32565.114483710004</v>
      </c>
      <c r="K47" s="586">
        <v>0</v>
      </c>
      <c r="L47" s="622">
        <v>-1942693.4871638599</v>
      </c>
    </row>
    <row r="48" spans="1:12" ht="12" customHeight="1">
      <c r="A48" s="181" t="s">
        <v>52</v>
      </c>
      <c r="B48" s="131"/>
      <c r="C48" s="586">
        <v>2517512.6894263201</v>
      </c>
      <c r="D48" s="586">
        <v>-104902.42069066</v>
      </c>
      <c r="E48" s="586">
        <v>276463.05799269001</v>
      </c>
      <c r="F48" s="586">
        <v>0</v>
      </c>
      <c r="G48" s="586">
        <v>0</v>
      </c>
      <c r="H48" s="586">
        <v>0</v>
      </c>
      <c r="I48" s="586">
        <v>0</v>
      </c>
      <c r="J48" s="586">
        <v>124023.56910011001</v>
      </c>
      <c r="K48" s="586">
        <v>0</v>
      </c>
      <c r="L48" s="622">
        <v>2813096.8958284599</v>
      </c>
    </row>
    <row r="49" spans="1:12" ht="12" customHeight="1">
      <c r="A49" s="181" t="s">
        <v>252</v>
      </c>
      <c r="B49" s="131"/>
      <c r="C49" s="586">
        <v>0</v>
      </c>
      <c r="D49" s="586">
        <v>0</v>
      </c>
      <c r="E49" s="586">
        <v>0</v>
      </c>
      <c r="F49" s="586">
        <v>0</v>
      </c>
      <c r="G49" s="586">
        <v>0</v>
      </c>
      <c r="H49" s="586">
        <v>0</v>
      </c>
      <c r="I49" s="586">
        <v>0</v>
      </c>
      <c r="J49" s="586">
        <v>0</v>
      </c>
      <c r="K49" s="586">
        <v>0</v>
      </c>
      <c r="L49" s="622">
        <v>0</v>
      </c>
    </row>
    <row r="50" spans="1:12" ht="2.1" customHeight="1">
      <c r="A50" s="120"/>
      <c r="B50" s="131"/>
      <c r="C50" s="586"/>
      <c r="D50" s="586"/>
      <c r="E50" s="586"/>
      <c r="F50" s="586"/>
      <c r="G50" s="586"/>
      <c r="H50" s="586"/>
      <c r="I50" s="586"/>
      <c r="J50" s="586"/>
      <c r="K50" s="586"/>
      <c r="L50" s="622"/>
    </row>
    <row r="51" spans="1:12" ht="12" customHeight="1">
      <c r="A51" s="120" t="s">
        <v>167</v>
      </c>
      <c r="B51" s="131"/>
      <c r="C51" s="586">
        <v>1665672.0603435601</v>
      </c>
      <c r="D51" s="586">
        <v>7693.5010716600227</v>
      </c>
      <c r="E51" s="586">
        <v>40162.179189679999</v>
      </c>
      <c r="F51" s="586">
        <v>-0.37077234000000009</v>
      </c>
      <c r="G51" s="586">
        <v>0</v>
      </c>
      <c r="H51" s="586">
        <v>0</v>
      </c>
      <c r="I51" s="586">
        <v>0</v>
      </c>
      <c r="J51" s="586">
        <v>-95277.306202130014</v>
      </c>
      <c r="K51" s="586">
        <v>0</v>
      </c>
      <c r="L51" s="622">
        <v>1618250.0636304296</v>
      </c>
    </row>
    <row r="52" spans="1:12" ht="12" customHeight="1">
      <c r="A52" s="181" t="s">
        <v>169</v>
      </c>
      <c r="B52" s="131"/>
      <c r="C52" s="586">
        <v>451213.58834854001</v>
      </c>
      <c r="D52" s="586">
        <v>-20670.552044040003</v>
      </c>
      <c r="E52" s="586">
        <v>0</v>
      </c>
      <c r="F52" s="586">
        <v>0</v>
      </c>
      <c r="G52" s="586">
        <v>0</v>
      </c>
      <c r="H52" s="586">
        <v>0</v>
      </c>
      <c r="I52" s="586">
        <v>0</v>
      </c>
      <c r="J52" s="586">
        <v>0</v>
      </c>
      <c r="K52" s="586">
        <v>0</v>
      </c>
      <c r="L52" s="622">
        <v>430543.03630450001</v>
      </c>
    </row>
    <row r="53" spans="1:12" ht="12" customHeight="1">
      <c r="A53" s="181" t="s">
        <v>253</v>
      </c>
      <c r="B53" s="131"/>
      <c r="C53" s="586">
        <v>1250516.0697301701</v>
      </c>
      <c r="D53" s="586">
        <v>-281918.85930757999</v>
      </c>
      <c r="E53" s="586">
        <v>156705.26475726001</v>
      </c>
      <c r="F53" s="586">
        <v>0</v>
      </c>
      <c r="G53" s="586">
        <v>0</v>
      </c>
      <c r="H53" s="586">
        <v>0</v>
      </c>
      <c r="I53" s="586">
        <v>0</v>
      </c>
      <c r="J53" s="586">
        <v>0</v>
      </c>
      <c r="K53" s="586">
        <v>0</v>
      </c>
      <c r="L53" s="622">
        <v>1125302.4751798499</v>
      </c>
    </row>
    <row r="54" spans="1:12" ht="12" customHeight="1">
      <c r="A54" s="181" t="s">
        <v>360</v>
      </c>
      <c r="B54" s="131"/>
      <c r="C54" s="586">
        <v>849989.49938102998</v>
      </c>
      <c r="D54" s="586">
        <v>-15265.376463530003</v>
      </c>
      <c r="E54" s="586">
        <v>99105.914742009976</v>
      </c>
      <c r="F54" s="586">
        <v>-0.37077234000000009</v>
      </c>
      <c r="G54" s="586">
        <v>0</v>
      </c>
      <c r="H54" s="586">
        <v>0</v>
      </c>
      <c r="I54" s="586">
        <v>0</v>
      </c>
      <c r="J54" s="586">
        <v>0</v>
      </c>
      <c r="K54" s="586">
        <v>0</v>
      </c>
      <c r="L54" s="622">
        <v>933829.66688717005</v>
      </c>
    </row>
    <row r="55" spans="1:12" ht="12" customHeight="1">
      <c r="A55" s="181" t="s">
        <v>453</v>
      </c>
      <c r="B55" s="131"/>
      <c r="C55" s="586">
        <v>164525.55321794999</v>
      </c>
      <c r="D55" s="586">
        <v>-11648.738672690004</v>
      </c>
      <c r="E55" s="586">
        <v>23085.319656359999</v>
      </c>
      <c r="F55" s="586">
        <v>0</v>
      </c>
      <c r="G55" s="586">
        <v>0</v>
      </c>
      <c r="H55" s="586">
        <v>0</v>
      </c>
      <c r="I55" s="586">
        <v>0</v>
      </c>
      <c r="J55" s="586">
        <v>0</v>
      </c>
      <c r="K55" s="586">
        <v>0</v>
      </c>
      <c r="L55" s="622">
        <v>175962.13420162001</v>
      </c>
    </row>
    <row r="56" spans="1:12" ht="12" customHeight="1">
      <c r="A56" s="181" t="s">
        <v>454</v>
      </c>
      <c r="B56" s="131"/>
      <c r="C56" s="586">
        <v>685463.94616307993</v>
      </c>
      <c r="D56" s="586">
        <v>-3616.6377908399991</v>
      </c>
      <c r="E56" s="586">
        <v>76020.595085649984</v>
      </c>
      <c r="F56" s="586">
        <v>-0.37077234000000009</v>
      </c>
      <c r="G56" s="586">
        <v>0</v>
      </c>
      <c r="H56" s="586">
        <v>0</v>
      </c>
      <c r="I56" s="586">
        <v>0</v>
      </c>
      <c r="J56" s="586">
        <v>0</v>
      </c>
      <c r="K56" s="586">
        <v>0</v>
      </c>
      <c r="L56" s="622">
        <v>757867.53268555005</v>
      </c>
    </row>
    <row r="57" spans="1:12" ht="12" customHeight="1">
      <c r="A57" s="181" t="s">
        <v>440</v>
      </c>
      <c r="B57" s="131"/>
      <c r="C57" s="586">
        <v>-2.2499999999999999E-2</v>
      </c>
      <c r="D57" s="586">
        <v>-7.9142470000000006E-2</v>
      </c>
      <c r="E57" s="586">
        <v>-6.3575300000000001E-3</v>
      </c>
      <c r="F57" s="586">
        <v>0</v>
      </c>
      <c r="G57" s="586">
        <v>0</v>
      </c>
      <c r="H57" s="586">
        <v>0</v>
      </c>
      <c r="I57" s="586">
        <v>0</v>
      </c>
      <c r="J57" s="586">
        <v>0</v>
      </c>
      <c r="K57" s="586">
        <v>0</v>
      </c>
      <c r="L57" s="622">
        <v>-0.108</v>
      </c>
    </row>
    <row r="58" spans="1:12" ht="12" customHeight="1">
      <c r="A58" s="181" t="s">
        <v>441</v>
      </c>
      <c r="B58" s="131"/>
      <c r="C58" s="586">
        <v>-869.76073307000001</v>
      </c>
      <c r="D58" s="586">
        <v>109575.58914680999</v>
      </c>
      <c r="E58" s="586">
        <v>-109727.42649023001</v>
      </c>
      <c r="F58" s="586">
        <v>0</v>
      </c>
      <c r="G58" s="586">
        <v>0</v>
      </c>
      <c r="H58" s="586">
        <v>0</v>
      </c>
      <c r="I58" s="586">
        <v>0</v>
      </c>
      <c r="J58" s="586">
        <v>0</v>
      </c>
      <c r="K58" s="586">
        <v>0</v>
      </c>
      <c r="L58" s="622">
        <v>-1021.59807649</v>
      </c>
    </row>
    <row r="59" spans="1:12" ht="12" customHeight="1">
      <c r="A59" s="120" t="s">
        <v>317</v>
      </c>
      <c r="B59" s="131"/>
      <c r="C59" s="586">
        <v>-885177.31388311018</v>
      </c>
      <c r="D59" s="586">
        <v>215972.77888246998</v>
      </c>
      <c r="E59" s="586">
        <v>-105921.56746183001</v>
      </c>
      <c r="F59" s="586">
        <v>0</v>
      </c>
      <c r="G59" s="586">
        <v>0</v>
      </c>
      <c r="H59" s="586">
        <v>0</v>
      </c>
      <c r="I59" s="586">
        <v>0</v>
      </c>
      <c r="J59" s="586">
        <v>-95277.306202130014</v>
      </c>
      <c r="K59" s="586">
        <v>0</v>
      </c>
      <c r="L59" s="622">
        <v>-870403.40866459999</v>
      </c>
    </row>
    <row r="60" spans="1:12" ht="12" customHeight="1">
      <c r="A60" s="181" t="s">
        <v>51</v>
      </c>
      <c r="B60" s="131"/>
      <c r="C60" s="586">
        <v>1632335.37554321</v>
      </c>
      <c r="D60" s="586">
        <v>111070.35819180997</v>
      </c>
      <c r="E60" s="586">
        <v>170541.49053086</v>
      </c>
      <c r="F60" s="586">
        <v>0</v>
      </c>
      <c r="G60" s="586">
        <v>0</v>
      </c>
      <c r="H60" s="586">
        <v>0</v>
      </c>
      <c r="I60" s="586">
        <v>0</v>
      </c>
      <c r="J60" s="586">
        <v>28746.262897979999</v>
      </c>
      <c r="K60" s="586">
        <v>0</v>
      </c>
      <c r="L60" s="622">
        <v>1942693.4871638599</v>
      </c>
    </row>
    <row r="61" spans="1:12" ht="12" customHeight="1">
      <c r="A61" s="181" t="s">
        <v>71</v>
      </c>
      <c r="B61" s="131"/>
      <c r="C61" s="586">
        <v>-2517512.6894263201</v>
      </c>
      <c r="D61" s="586">
        <v>104902.42069066</v>
      </c>
      <c r="E61" s="586">
        <v>-276463.05799269001</v>
      </c>
      <c r="F61" s="586">
        <v>0</v>
      </c>
      <c r="G61" s="586">
        <v>0</v>
      </c>
      <c r="H61" s="586">
        <v>0</v>
      </c>
      <c r="I61" s="586">
        <v>0</v>
      </c>
      <c r="J61" s="586">
        <v>-124023.56910011001</v>
      </c>
      <c r="K61" s="586">
        <v>0</v>
      </c>
      <c r="L61" s="622">
        <v>-2813096.8958284599</v>
      </c>
    </row>
    <row r="62" spans="1:12" ht="12" customHeight="1">
      <c r="A62" s="209" t="s">
        <v>252</v>
      </c>
      <c r="B62" s="210"/>
      <c r="C62" s="677">
        <v>0</v>
      </c>
      <c r="D62" s="678">
        <v>0</v>
      </c>
      <c r="E62" s="678">
        <v>0</v>
      </c>
      <c r="F62" s="678">
        <v>0</v>
      </c>
      <c r="G62" s="678">
        <v>0</v>
      </c>
      <c r="H62" s="678">
        <v>0</v>
      </c>
      <c r="I62" s="678">
        <v>0</v>
      </c>
      <c r="J62" s="678">
        <v>0</v>
      </c>
      <c r="K62" s="678">
        <v>0</v>
      </c>
      <c r="L62" s="726">
        <v>0</v>
      </c>
    </row>
    <row r="63" spans="1:12" s="377" customFormat="1" ht="9.75" customHeight="1">
      <c r="A63" s="684"/>
      <c r="B63" s="106"/>
      <c r="C63" s="685"/>
      <c r="D63" s="686"/>
      <c r="E63" s="685"/>
      <c r="F63" s="686"/>
      <c r="G63" s="685"/>
      <c r="H63" s="686"/>
      <c r="I63" s="685"/>
      <c r="J63" s="686"/>
      <c r="K63" s="685"/>
      <c r="L63" s="683" t="s">
        <v>378</v>
      </c>
    </row>
    <row r="64" spans="1:12" ht="14.1" customHeight="1">
      <c r="A64" s="178"/>
      <c r="B64" s="115"/>
      <c r="C64" s="211"/>
      <c r="D64" s="211"/>
      <c r="E64" s="211"/>
      <c r="F64" s="211"/>
      <c r="G64" s="211"/>
      <c r="H64" s="211"/>
      <c r="I64" s="211"/>
      <c r="J64" s="211"/>
      <c r="K64" s="211"/>
      <c r="L64" s="211"/>
    </row>
    <row r="65" spans="1:12" ht="14.1" customHeight="1">
      <c r="A65" s="178"/>
      <c r="B65" s="115"/>
      <c r="C65" s="211"/>
      <c r="D65" s="211"/>
      <c r="E65" s="211"/>
      <c r="F65" s="211"/>
      <c r="G65" s="211"/>
      <c r="H65" s="211"/>
      <c r="I65" s="211"/>
      <c r="J65" s="211"/>
      <c r="K65" s="211"/>
      <c r="L65" s="211"/>
    </row>
    <row r="66" spans="1:12" ht="14.1" customHeight="1">
      <c r="A66" s="178"/>
      <c r="B66" s="115"/>
      <c r="C66" s="211"/>
      <c r="D66" s="211"/>
      <c r="E66" s="211"/>
      <c r="F66" s="211"/>
      <c r="G66" s="211"/>
      <c r="H66" s="211"/>
      <c r="I66" s="211"/>
      <c r="J66" s="211"/>
      <c r="K66" s="211"/>
      <c r="L66" s="211"/>
    </row>
    <row r="67" spans="1:12" ht="14.1" customHeight="1">
      <c r="A67" s="178"/>
      <c r="B67" s="115"/>
      <c r="C67" s="211"/>
      <c r="D67" s="211"/>
      <c r="E67" s="211"/>
      <c r="F67" s="211"/>
      <c r="G67" s="211"/>
      <c r="H67" s="211"/>
      <c r="I67" s="211"/>
      <c r="J67" s="211"/>
      <c r="K67" s="211"/>
      <c r="L67" s="211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ht="14.1" customHeight="1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ht="14.1" customHeight="1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ht="14.1" customHeight="1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ht="14.1" customHeight="1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ht="14.1" customHeight="1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 ht="14.1" customHeight="1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 ht="14.1" customHeight="1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 ht="14.1" customHeight="1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 ht="14.1" customHeight="1">
      <c r="A86" s="178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ht="14.1" customHeight="1">
      <c r="A87" s="178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ht="14.1" customHeight="1">
      <c r="A88" s="178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 ht="14.1" customHeight="1">
      <c r="A89" s="178"/>
      <c r="B89" s="115"/>
      <c r="C89" s="179"/>
      <c r="D89" s="179"/>
      <c r="E89" s="179"/>
      <c r="F89" s="179"/>
      <c r="G89" s="179"/>
      <c r="H89" s="179"/>
      <c r="I89" s="179"/>
      <c r="J89" s="179"/>
      <c r="K89" s="179"/>
      <c r="L89" s="179"/>
    </row>
    <row r="90" spans="1:12" ht="14.1" customHeight="1">
      <c r="A90" s="178"/>
      <c r="B90" s="115"/>
      <c r="C90" s="179"/>
      <c r="D90" s="179"/>
      <c r="E90" s="179"/>
      <c r="F90" s="179"/>
      <c r="G90" s="179"/>
      <c r="H90" s="179"/>
      <c r="I90" s="179"/>
      <c r="J90" s="179"/>
      <c r="K90" s="179"/>
      <c r="L90" s="179"/>
    </row>
    <row r="91" spans="1:12">
      <c r="A91" s="178"/>
      <c r="B91" s="115"/>
      <c r="C91" s="179"/>
      <c r="D91" s="179"/>
      <c r="E91" s="179"/>
      <c r="F91" s="179"/>
      <c r="G91" s="179"/>
      <c r="H91" s="179"/>
      <c r="I91" s="179"/>
      <c r="J91" s="179"/>
      <c r="K91" s="179"/>
      <c r="L91" s="179"/>
    </row>
    <row r="92" spans="1:12">
      <c r="A92" s="178"/>
      <c r="B92" s="115"/>
      <c r="C92" s="179"/>
      <c r="D92" s="179"/>
      <c r="E92" s="179"/>
      <c r="F92" s="179"/>
      <c r="G92" s="179"/>
      <c r="H92" s="179"/>
      <c r="I92" s="179"/>
      <c r="J92" s="179"/>
      <c r="K92" s="179"/>
      <c r="L92" s="179"/>
    </row>
    <row r="93" spans="1:12">
      <c r="A93" s="178"/>
      <c r="B93" s="115"/>
      <c r="C93" s="179"/>
      <c r="D93" s="179"/>
      <c r="E93" s="179"/>
      <c r="F93" s="179"/>
      <c r="G93" s="179"/>
      <c r="H93" s="179"/>
      <c r="I93" s="179"/>
      <c r="J93" s="179"/>
      <c r="K93" s="179"/>
      <c r="L93" s="179"/>
    </row>
    <row r="94" spans="1:12">
      <c r="A94" s="178"/>
      <c r="B94" s="115"/>
      <c r="C94" s="179"/>
      <c r="D94" s="179"/>
      <c r="E94" s="179"/>
      <c r="F94" s="179"/>
      <c r="G94" s="179"/>
      <c r="H94" s="179"/>
      <c r="I94" s="179"/>
      <c r="J94" s="179"/>
      <c r="K94" s="179"/>
      <c r="L94" s="179"/>
    </row>
    <row r="95" spans="1:12">
      <c r="A95" s="178"/>
      <c r="B95" s="115"/>
      <c r="C95" s="179"/>
      <c r="D95" s="179"/>
      <c r="E95" s="179"/>
      <c r="F95" s="179"/>
      <c r="G95" s="179"/>
      <c r="H95" s="179"/>
      <c r="I95" s="179"/>
      <c r="J95" s="179"/>
      <c r="K95" s="179"/>
      <c r="L95" s="179"/>
    </row>
    <row r="96" spans="1:12">
      <c r="A96" s="178"/>
      <c r="B96" s="115"/>
      <c r="C96" s="179"/>
      <c r="D96" s="179"/>
      <c r="E96" s="179"/>
      <c r="F96" s="179"/>
      <c r="G96" s="179"/>
      <c r="H96" s="179"/>
      <c r="I96" s="179"/>
      <c r="J96" s="179"/>
      <c r="K96" s="179"/>
      <c r="L96" s="179"/>
    </row>
    <row r="97" spans="1:12">
      <c r="A97" s="178"/>
      <c r="B97" s="115"/>
      <c r="C97" s="179"/>
      <c r="D97" s="179"/>
      <c r="E97" s="179"/>
      <c r="F97" s="179"/>
      <c r="G97" s="179"/>
      <c r="H97" s="179"/>
      <c r="I97" s="179"/>
      <c r="J97" s="179"/>
      <c r="K97" s="179"/>
      <c r="L97" s="179"/>
    </row>
    <row r="98" spans="1:12">
      <c r="A98" s="181"/>
      <c r="B98" s="115"/>
      <c r="C98" s="179"/>
      <c r="D98" s="179"/>
      <c r="E98" s="179"/>
      <c r="F98" s="179"/>
      <c r="G98" s="179"/>
      <c r="H98" s="179"/>
      <c r="I98" s="179"/>
      <c r="J98" s="179"/>
      <c r="K98" s="179"/>
      <c r="L98" s="179"/>
    </row>
    <row r="99" spans="1:12">
      <c r="A99" s="181"/>
      <c r="B99" s="115"/>
      <c r="C99" s="179"/>
      <c r="D99" s="179"/>
      <c r="E99" s="179"/>
      <c r="F99" s="179"/>
      <c r="G99" s="179"/>
      <c r="H99" s="179"/>
      <c r="I99" s="179"/>
      <c r="J99" s="179"/>
      <c r="K99" s="179"/>
      <c r="L99" s="179"/>
    </row>
    <row r="100" spans="1:12">
      <c r="A100" s="181"/>
      <c r="B100" s="115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</row>
    <row r="101" spans="1:12">
      <c r="A101" s="181"/>
      <c r="B101" s="115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</row>
    <row r="102" spans="1:12">
      <c r="A102" s="181"/>
      <c r="B102" s="115"/>
      <c r="C102" s="179"/>
      <c r="D102" s="179"/>
      <c r="E102" s="179"/>
      <c r="G102" s="179"/>
      <c r="H102" s="179"/>
      <c r="I102" s="179"/>
      <c r="J102" s="179"/>
      <c r="K102" s="179"/>
      <c r="L102" s="179"/>
    </row>
    <row r="103" spans="1:12">
      <c r="A103" s="181"/>
      <c r="B103" s="115"/>
      <c r="C103" s="179"/>
      <c r="G103" s="179"/>
      <c r="J103" s="179"/>
      <c r="K103" s="179"/>
      <c r="L103" s="179"/>
    </row>
    <row r="104" spans="1:12">
      <c r="B104" s="115"/>
      <c r="C104" s="179"/>
    </row>
  </sheetData>
  <phoneticPr fontId="37" type="noConversion"/>
  <conditionalFormatting sqref="C5:C6">
    <cfRule type="expression" dxfId="32" priority="2" stopIfTrue="1">
      <formula>$D$7="Dezembro"</formula>
    </cfRule>
  </conditionalFormatting>
  <conditionalFormatting sqref="D8:K9">
    <cfRule type="expression" dxfId="31" priority="1" stopIfTrue="1">
      <formula>$G$7="Janeiro"</formula>
    </cfRule>
  </conditionalFormatting>
  <pageMargins left="0.6692913385826772" right="0.47244094488188981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5"/>
  <dimension ref="A1:L91"/>
  <sheetViews>
    <sheetView showGridLines="0" workbookViewId="0"/>
  </sheetViews>
  <sheetFormatPr defaultColWidth="12.5703125" defaultRowHeight="12.75"/>
  <cols>
    <col min="1" max="1" width="12.5703125" style="118" customWidth="1"/>
    <col min="2" max="2" width="10" style="118" customWidth="1"/>
    <col min="3" max="3" width="8.42578125" style="118" customWidth="1"/>
    <col min="4" max="4" width="7.140625" style="118" customWidth="1"/>
    <col min="5" max="5" width="7.42578125" style="118" customWidth="1"/>
    <col min="6" max="8" width="6.5703125" style="118" customWidth="1"/>
    <col min="9" max="11" width="6.140625" style="118" customWidth="1"/>
    <col min="12" max="12" width="7" style="118" customWidth="1"/>
    <col min="13" max="16384" width="12.5703125" style="118"/>
  </cols>
  <sheetData>
    <row r="1" spans="1:12" ht="21" customHeight="1">
      <c r="A1" s="108" t="s">
        <v>490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1" t="s">
        <v>45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7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413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175</v>
      </c>
      <c r="D7" s="91" t="s">
        <v>292</v>
      </c>
      <c r="E7" s="90"/>
      <c r="F7" s="90"/>
      <c r="G7" s="90"/>
      <c r="H7" s="90"/>
      <c r="I7" s="90"/>
      <c r="J7" s="90"/>
      <c r="K7" s="90"/>
      <c r="L7" s="408"/>
    </row>
    <row r="8" spans="1:12" ht="11.45" customHeight="1">
      <c r="A8" s="120"/>
      <c r="B8" s="131"/>
      <c r="C8" s="411"/>
      <c r="D8" s="413"/>
      <c r="E8" s="134"/>
      <c r="F8" s="134"/>
      <c r="G8" s="134"/>
      <c r="H8" s="134"/>
      <c r="I8" s="134"/>
      <c r="J8" s="134"/>
      <c r="K8" s="134"/>
      <c r="L8" s="412"/>
    </row>
    <row r="9" spans="1:12" ht="12" customHeight="1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34"/>
      <c r="D10" s="435"/>
      <c r="E10" s="433"/>
      <c r="F10" s="435"/>
      <c r="G10" s="435"/>
      <c r="H10" s="435"/>
      <c r="I10" s="435"/>
      <c r="J10" s="435"/>
      <c r="K10" s="433"/>
      <c r="L10" s="436"/>
    </row>
    <row r="11" spans="1:12" ht="12" customHeight="1">
      <c r="A11" s="120"/>
      <c r="B11" s="131"/>
      <c r="C11" s="434"/>
      <c r="D11" s="519" t="s">
        <v>121</v>
      </c>
      <c r="E11" s="519" t="s">
        <v>85</v>
      </c>
      <c r="F11" s="519" t="s">
        <v>107</v>
      </c>
      <c r="G11" s="519" t="s">
        <v>107</v>
      </c>
      <c r="H11" s="519" t="s">
        <v>90</v>
      </c>
      <c r="I11" s="519" t="s">
        <v>92</v>
      </c>
      <c r="J11" s="519" t="s">
        <v>96</v>
      </c>
      <c r="K11" s="519" t="s">
        <v>97</v>
      </c>
      <c r="L11" s="436"/>
    </row>
    <row r="12" spans="1:12" ht="12" customHeight="1">
      <c r="A12" s="120"/>
      <c r="B12" s="131"/>
      <c r="C12" s="434"/>
      <c r="D12" s="434"/>
      <c r="E12" s="520" t="s">
        <v>86</v>
      </c>
      <c r="F12" s="520" t="s">
        <v>87</v>
      </c>
      <c r="G12" s="520" t="s">
        <v>87</v>
      </c>
      <c r="H12" s="520" t="s">
        <v>91</v>
      </c>
      <c r="I12" s="520" t="s">
        <v>93</v>
      </c>
      <c r="J12" s="520" t="s">
        <v>95</v>
      </c>
      <c r="K12" s="520" t="s">
        <v>98</v>
      </c>
      <c r="L12" s="436"/>
    </row>
    <row r="13" spans="1:12" ht="12" customHeight="1">
      <c r="A13" s="145"/>
      <c r="B13" s="133"/>
      <c r="C13" s="518"/>
      <c r="D13" s="518"/>
      <c r="E13" s="518"/>
      <c r="F13" s="521" t="s">
        <v>88</v>
      </c>
      <c r="G13" s="521" t="s">
        <v>89</v>
      </c>
      <c r="H13" s="518"/>
      <c r="I13" s="521" t="s">
        <v>94</v>
      </c>
      <c r="J13" s="518"/>
      <c r="K13" s="518"/>
      <c r="L13" s="149"/>
    </row>
    <row r="14" spans="1:12" s="347" customFormat="1" ht="2.1" customHeight="1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09"/>
    </row>
    <row r="15" spans="1:12" s="347" customFormat="1" ht="12" customHeight="1">
      <c r="A15" s="181" t="s">
        <v>174</v>
      </c>
      <c r="B15" s="131"/>
      <c r="C15" s="585">
        <v>774768.13015955989</v>
      </c>
      <c r="D15" s="585">
        <v>-22788.207698299993</v>
      </c>
      <c r="E15" s="585">
        <v>80859.180200810006</v>
      </c>
      <c r="F15" s="587">
        <v>-3828.7922649999996</v>
      </c>
      <c r="G15" s="587">
        <v>0</v>
      </c>
      <c r="H15" s="587">
        <v>0</v>
      </c>
      <c r="I15" s="587">
        <v>0</v>
      </c>
      <c r="J15" s="585">
        <v>-97.475742689999606</v>
      </c>
      <c r="K15" s="585">
        <v>0</v>
      </c>
      <c r="L15" s="623">
        <v>828912.83465437987</v>
      </c>
    </row>
    <row r="16" spans="1:12" s="347" customFormat="1" ht="12" customHeight="1">
      <c r="A16" s="181" t="s">
        <v>345</v>
      </c>
      <c r="B16" s="131"/>
      <c r="C16" s="586">
        <v>612418.93261947995</v>
      </c>
      <c r="D16" s="586">
        <v>-24188.067858699997</v>
      </c>
      <c r="E16" s="586">
        <v>68484.922238560001</v>
      </c>
      <c r="F16" s="586">
        <v>0</v>
      </c>
      <c r="G16" s="586">
        <v>0</v>
      </c>
      <c r="H16" s="586">
        <v>0</v>
      </c>
      <c r="I16" s="586">
        <v>0</v>
      </c>
      <c r="J16" s="586">
        <v>-9350.0283783699979</v>
      </c>
      <c r="K16" s="586">
        <v>0</v>
      </c>
      <c r="L16" s="622">
        <v>647365.75862096995</v>
      </c>
    </row>
    <row r="17" spans="1:12" s="347" customFormat="1" ht="12" customHeight="1">
      <c r="A17" s="181" t="s">
        <v>335</v>
      </c>
      <c r="B17" s="131"/>
      <c r="C17" s="586">
        <v>3791.1719951099999</v>
      </c>
      <c r="D17" s="586">
        <v>-176.68231359000001</v>
      </c>
      <c r="E17" s="586">
        <v>353.31648498000004</v>
      </c>
      <c r="F17" s="586">
        <v>0</v>
      </c>
      <c r="G17" s="586">
        <v>0</v>
      </c>
      <c r="H17" s="586">
        <v>0</v>
      </c>
      <c r="I17" s="586">
        <v>0</v>
      </c>
      <c r="J17" s="586">
        <v>-319.56671130999996</v>
      </c>
      <c r="K17" s="586">
        <v>0</v>
      </c>
      <c r="L17" s="622">
        <v>3648.2394551900002</v>
      </c>
    </row>
    <row r="18" spans="1:12" s="347" customFormat="1" ht="12" customHeight="1">
      <c r="A18" s="181" t="s">
        <v>1</v>
      </c>
      <c r="B18" s="131"/>
      <c r="C18" s="586">
        <v>0</v>
      </c>
      <c r="D18" s="586">
        <v>0</v>
      </c>
      <c r="E18" s="586">
        <v>0</v>
      </c>
      <c r="F18" s="586">
        <v>0</v>
      </c>
      <c r="G18" s="586">
        <v>0</v>
      </c>
      <c r="H18" s="586">
        <v>0</v>
      </c>
      <c r="I18" s="586">
        <v>0</v>
      </c>
      <c r="J18" s="586">
        <v>0</v>
      </c>
      <c r="K18" s="586">
        <v>0</v>
      </c>
      <c r="L18" s="622">
        <v>0</v>
      </c>
    </row>
    <row r="19" spans="1:12" s="347" customFormat="1" ht="12" customHeight="1">
      <c r="A19" s="150" t="s">
        <v>200</v>
      </c>
      <c r="B19" s="131"/>
      <c r="C19" s="586">
        <v>190080.81446256</v>
      </c>
      <c r="D19" s="586">
        <v>-10932.757094299999</v>
      </c>
      <c r="E19" s="586">
        <v>18391.030109710002</v>
      </c>
      <c r="F19" s="586">
        <v>-3828.7922649999996</v>
      </c>
      <c r="G19" s="586">
        <v>0</v>
      </c>
      <c r="H19" s="586">
        <v>0</v>
      </c>
      <c r="I19" s="586">
        <v>0</v>
      </c>
      <c r="J19" s="586">
        <v>0</v>
      </c>
      <c r="K19" s="586">
        <v>0</v>
      </c>
      <c r="L19" s="622">
        <v>193710.29521297</v>
      </c>
    </row>
    <row r="20" spans="1:12" s="347" customFormat="1" ht="12" customHeight="1">
      <c r="A20" s="181" t="s">
        <v>448</v>
      </c>
      <c r="B20" s="131"/>
      <c r="C20" s="586">
        <v>190102.44258778001</v>
      </c>
      <c r="D20" s="586">
        <v>691.97516574000008</v>
      </c>
      <c r="E20" s="586">
        <v>21131.802733660006</v>
      </c>
      <c r="F20" s="586">
        <v>0</v>
      </c>
      <c r="G20" s="586">
        <v>0</v>
      </c>
      <c r="H20" s="586">
        <v>0</v>
      </c>
      <c r="I20" s="586">
        <v>0</v>
      </c>
      <c r="J20" s="586">
        <v>9572.119346989999</v>
      </c>
      <c r="K20" s="586">
        <v>0</v>
      </c>
      <c r="L20" s="622">
        <v>221498.33983417001</v>
      </c>
    </row>
    <row r="21" spans="1:12" s="347" customFormat="1" ht="12" customHeight="1">
      <c r="A21" s="181" t="s">
        <v>201</v>
      </c>
      <c r="B21" s="131"/>
      <c r="C21" s="586">
        <v>-630.79965927000001</v>
      </c>
      <c r="D21" s="586">
        <v>-3897.23029365</v>
      </c>
      <c r="E21" s="586">
        <v>0</v>
      </c>
      <c r="F21" s="586">
        <v>0</v>
      </c>
      <c r="G21" s="586">
        <v>0</v>
      </c>
      <c r="H21" s="586">
        <v>0</v>
      </c>
      <c r="I21" s="586">
        <v>0</v>
      </c>
      <c r="J21" s="586">
        <v>0</v>
      </c>
      <c r="K21" s="586">
        <v>0</v>
      </c>
      <c r="L21" s="622">
        <v>-4528.0299529200001</v>
      </c>
    </row>
    <row r="22" spans="1:12" s="347" customFormat="1" ht="12" customHeight="1">
      <c r="A22" s="181" t="s">
        <v>202</v>
      </c>
      <c r="B22" s="131"/>
      <c r="C22" s="586">
        <v>-5907.8491550299996</v>
      </c>
      <c r="D22" s="586">
        <v>1689.9383150000003</v>
      </c>
      <c r="E22" s="586">
        <v>0</v>
      </c>
      <c r="F22" s="586">
        <v>0</v>
      </c>
      <c r="G22" s="586">
        <v>0</v>
      </c>
      <c r="H22" s="586">
        <v>0</v>
      </c>
      <c r="I22" s="586">
        <v>0</v>
      </c>
      <c r="J22" s="586">
        <v>0</v>
      </c>
      <c r="K22" s="586">
        <v>0</v>
      </c>
      <c r="L22" s="622">
        <v>-4217.9108400300001</v>
      </c>
    </row>
    <row r="23" spans="1:12" ht="12" customHeight="1">
      <c r="A23" s="181" t="s">
        <v>449</v>
      </c>
      <c r="B23" s="131"/>
      <c r="C23" s="586">
        <v>-215086.58269107001</v>
      </c>
      <c r="D23" s="586">
        <v>14024.6163812</v>
      </c>
      <c r="E23" s="586">
        <v>-27501.891366099997</v>
      </c>
      <c r="F23" s="586">
        <v>0</v>
      </c>
      <c r="G23" s="586">
        <v>0</v>
      </c>
      <c r="H23" s="586">
        <v>0</v>
      </c>
      <c r="I23" s="586">
        <v>0</v>
      </c>
      <c r="J23" s="586">
        <v>0</v>
      </c>
      <c r="K23" s="586">
        <v>0</v>
      </c>
      <c r="L23" s="622">
        <v>-228563.85767597001</v>
      </c>
    </row>
    <row r="24" spans="1:12" ht="2.1" customHeight="1">
      <c r="A24" s="181"/>
      <c r="B24" s="131"/>
      <c r="C24" s="585"/>
      <c r="D24" s="585"/>
      <c r="E24" s="585"/>
      <c r="F24" s="160"/>
      <c r="G24" s="160"/>
      <c r="H24" s="160"/>
      <c r="I24" s="160"/>
      <c r="J24" s="585"/>
      <c r="K24" s="160"/>
      <c r="L24" s="410"/>
    </row>
    <row r="25" spans="1:12" s="207" customFormat="1" ht="12" customHeight="1">
      <c r="A25" s="181" t="s">
        <v>152</v>
      </c>
      <c r="B25" s="131"/>
      <c r="C25" s="585">
        <v>58910.701188899999</v>
      </c>
      <c r="D25" s="585">
        <v>-7713.9771301400006</v>
      </c>
      <c r="E25" s="585">
        <v>7241.8262569300005</v>
      </c>
      <c r="F25" s="587">
        <v>0</v>
      </c>
      <c r="G25" s="587">
        <v>0</v>
      </c>
      <c r="H25" s="587">
        <v>0</v>
      </c>
      <c r="I25" s="587">
        <v>0</v>
      </c>
      <c r="J25" s="585">
        <v>-127.46195965999999</v>
      </c>
      <c r="K25" s="587">
        <v>0</v>
      </c>
      <c r="L25" s="623">
        <v>58311.088356030006</v>
      </c>
    </row>
    <row r="26" spans="1:12" s="207" customFormat="1" ht="12" customHeight="1">
      <c r="A26" s="120" t="s">
        <v>343</v>
      </c>
      <c r="B26" s="131"/>
      <c r="C26" s="586">
        <v>4270.3961844599999</v>
      </c>
      <c r="D26" s="586">
        <v>-344.20516106999997</v>
      </c>
      <c r="E26" s="586">
        <v>512.33132551999995</v>
      </c>
      <c r="F26" s="586">
        <v>0</v>
      </c>
      <c r="G26" s="586">
        <v>0</v>
      </c>
      <c r="H26" s="586">
        <v>0</v>
      </c>
      <c r="I26" s="586">
        <v>0</v>
      </c>
      <c r="J26" s="586">
        <v>-83.556263999999999</v>
      </c>
      <c r="K26" s="586">
        <v>0</v>
      </c>
      <c r="L26" s="622">
        <v>4354.9660849100001</v>
      </c>
    </row>
    <row r="27" spans="1:12" ht="12" customHeight="1">
      <c r="A27" s="181" t="s">
        <v>336</v>
      </c>
      <c r="B27" s="131"/>
      <c r="C27" s="586">
        <v>220.37398346000001</v>
      </c>
      <c r="D27" s="586">
        <v>-92.567528760000002</v>
      </c>
      <c r="E27" s="586">
        <v>15.601021130000001</v>
      </c>
      <c r="F27" s="586">
        <v>0</v>
      </c>
      <c r="G27" s="586">
        <v>0</v>
      </c>
      <c r="H27" s="586">
        <v>0</v>
      </c>
      <c r="I27" s="586">
        <v>0</v>
      </c>
      <c r="J27" s="586">
        <v>-43.905695659999999</v>
      </c>
      <c r="K27" s="586">
        <v>0</v>
      </c>
      <c r="L27" s="622">
        <v>99.501780170000004</v>
      </c>
    </row>
    <row r="28" spans="1:12" ht="12" customHeight="1">
      <c r="A28" s="181" t="s">
        <v>1</v>
      </c>
      <c r="B28" s="131"/>
      <c r="C28" s="586">
        <v>0</v>
      </c>
      <c r="D28" s="586">
        <v>0</v>
      </c>
      <c r="E28" s="586">
        <v>0</v>
      </c>
      <c r="F28" s="586">
        <v>0</v>
      </c>
      <c r="G28" s="586">
        <v>0</v>
      </c>
      <c r="H28" s="586">
        <v>0</v>
      </c>
      <c r="I28" s="586">
        <v>0</v>
      </c>
      <c r="J28" s="586">
        <v>0</v>
      </c>
      <c r="K28" s="586">
        <v>0</v>
      </c>
      <c r="L28" s="622">
        <v>0</v>
      </c>
    </row>
    <row r="29" spans="1:12" ht="12" customHeight="1">
      <c r="A29" s="181" t="s">
        <v>203</v>
      </c>
      <c r="B29" s="131"/>
      <c r="C29" s="586">
        <v>84181.48737355</v>
      </c>
      <c r="D29" s="586">
        <v>-5621.0842824800002</v>
      </c>
      <c r="E29" s="586">
        <v>9704.1619928600012</v>
      </c>
      <c r="F29" s="586">
        <v>0</v>
      </c>
      <c r="G29" s="586">
        <v>0</v>
      </c>
      <c r="H29" s="586">
        <v>0</v>
      </c>
      <c r="I29" s="586">
        <v>0</v>
      </c>
      <c r="J29" s="586">
        <v>0</v>
      </c>
      <c r="K29" s="586">
        <v>0</v>
      </c>
      <c r="L29" s="622">
        <v>88264.565083930007</v>
      </c>
    </row>
    <row r="30" spans="1:12" ht="12" customHeight="1">
      <c r="A30" s="181" t="s">
        <v>204</v>
      </c>
      <c r="B30" s="131"/>
      <c r="C30" s="586">
        <v>-486.73329726999998</v>
      </c>
      <c r="D30" s="586">
        <v>-720.0393364800002</v>
      </c>
      <c r="E30" s="586">
        <v>0</v>
      </c>
      <c r="F30" s="586">
        <v>0</v>
      </c>
      <c r="G30" s="586">
        <v>0</v>
      </c>
      <c r="H30" s="586">
        <v>0</v>
      </c>
      <c r="I30" s="586">
        <v>0</v>
      </c>
      <c r="J30" s="586">
        <v>0</v>
      </c>
      <c r="K30" s="586">
        <v>0</v>
      </c>
      <c r="L30" s="622">
        <v>-1206.7726337500001</v>
      </c>
    </row>
    <row r="31" spans="1:12" ht="12" customHeight="1">
      <c r="A31" s="191" t="s">
        <v>370</v>
      </c>
      <c r="B31" s="131"/>
      <c r="C31" s="586">
        <v>-29274.823055299999</v>
      </c>
      <c r="D31" s="586">
        <v>-936.08082135000075</v>
      </c>
      <c r="E31" s="586">
        <v>-2990.2680825799998</v>
      </c>
      <c r="F31" s="586">
        <v>0</v>
      </c>
      <c r="G31" s="586">
        <v>0</v>
      </c>
      <c r="H31" s="586">
        <v>0</v>
      </c>
      <c r="I31" s="586">
        <v>0</v>
      </c>
      <c r="J31" s="586">
        <v>0</v>
      </c>
      <c r="K31" s="586">
        <v>0</v>
      </c>
      <c r="L31" s="622">
        <v>-33201.17195923</v>
      </c>
    </row>
    <row r="32" spans="1:12" ht="2.1" customHeight="1">
      <c r="A32" s="181"/>
      <c r="B32" s="131"/>
      <c r="C32" s="585"/>
      <c r="D32" s="585"/>
      <c r="E32" s="585"/>
      <c r="F32" s="160"/>
      <c r="G32" s="160"/>
      <c r="H32" s="160"/>
      <c r="I32" s="160"/>
      <c r="J32" s="585"/>
      <c r="K32" s="160"/>
      <c r="L32" s="410"/>
    </row>
    <row r="33" spans="1:12" ht="9" customHeight="1">
      <c r="A33" s="181" t="s">
        <v>161</v>
      </c>
      <c r="B33" s="131"/>
      <c r="C33" s="585">
        <v>36152.682412310009</v>
      </c>
      <c r="D33" s="585">
        <v>7805.2309218099981</v>
      </c>
      <c r="E33" s="585">
        <v>3926.1059611200008</v>
      </c>
      <c r="F33" s="587">
        <v>0</v>
      </c>
      <c r="G33" s="587">
        <v>0</v>
      </c>
      <c r="H33" s="587">
        <v>0</v>
      </c>
      <c r="I33" s="587">
        <v>0</v>
      </c>
      <c r="J33" s="585">
        <v>-7881.4068671099994</v>
      </c>
      <c r="K33" s="586">
        <v>0</v>
      </c>
      <c r="L33" s="623">
        <v>40002.612428129993</v>
      </c>
    </row>
    <row r="34" spans="1:12" ht="12" customHeight="1">
      <c r="A34" s="181" t="s">
        <v>163</v>
      </c>
      <c r="B34" s="131"/>
      <c r="C34" s="585">
        <v>-16334.999706480001</v>
      </c>
      <c r="D34" s="585">
        <v>5521.6740284799989</v>
      </c>
      <c r="E34" s="585">
        <v>-2782.3701926400004</v>
      </c>
      <c r="F34" s="587">
        <v>0</v>
      </c>
      <c r="G34" s="587">
        <v>0</v>
      </c>
      <c r="H34" s="587">
        <v>0</v>
      </c>
      <c r="I34" s="587">
        <v>0</v>
      </c>
      <c r="J34" s="585">
        <v>-7777.5743275499999</v>
      </c>
      <c r="K34" s="586">
        <v>0</v>
      </c>
      <c r="L34" s="623">
        <v>-21373.270198190003</v>
      </c>
    </row>
    <row r="35" spans="1:12" ht="12" customHeight="1">
      <c r="A35" s="181" t="s">
        <v>2</v>
      </c>
      <c r="B35" s="131"/>
      <c r="C35" s="586">
        <v>0</v>
      </c>
      <c r="D35" s="586">
        <v>0</v>
      </c>
      <c r="E35" s="586">
        <v>0</v>
      </c>
      <c r="F35" s="586">
        <v>0</v>
      </c>
      <c r="G35" s="586">
        <v>0</v>
      </c>
      <c r="H35" s="586">
        <v>0</v>
      </c>
      <c r="I35" s="586">
        <v>0</v>
      </c>
      <c r="J35" s="586">
        <v>0</v>
      </c>
      <c r="K35" s="586">
        <v>0</v>
      </c>
      <c r="L35" s="622">
        <v>0</v>
      </c>
    </row>
    <row r="36" spans="1:12" ht="12" customHeight="1">
      <c r="A36" s="181" t="s">
        <v>205</v>
      </c>
      <c r="B36" s="131"/>
      <c r="C36" s="586">
        <v>6423.1376675499996</v>
      </c>
      <c r="D36" s="586">
        <v>-169.10966835000005</v>
      </c>
      <c r="E36" s="586">
        <v>752.19707032999997</v>
      </c>
      <c r="F36" s="586">
        <v>0</v>
      </c>
      <c r="G36" s="586">
        <v>0</v>
      </c>
      <c r="H36" s="586">
        <v>0</v>
      </c>
      <c r="I36" s="586">
        <v>0</v>
      </c>
      <c r="J36" s="586">
        <v>0</v>
      </c>
      <c r="K36" s="586">
        <v>0</v>
      </c>
      <c r="L36" s="622">
        <v>7006.2250695299999</v>
      </c>
    </row>
    <row r="37" spans="1:12" ht="12" customHeight="1">
      <c r="A37" s="181" t="s">
        <v>164</v>
      </c>
      <c r="B37" s="131"/>
      <c r="C37" s="586">
        <v>6859.8022350399997</v>
      </c>
      <c r="D37" s="586">
        <v>-815.98748549000004</v>
      </c>
      <c r="E37" s="586">
        <v>50.535346509999989</v>
      </c>
      <c r="F37" s="586">
        <v>0</v>
      </c>
      <c r="G37" s="586">
        <v>0</v>
      </c>
      <c r="H37" s="586">
        <v>0</v>
      </c>
      <c r="I37" s="586">
        <v>0</v>
      </c>
      <c r="J37" s="586">
        <v>-5680.4708314600002</v>
      </c>
      <c r="K37" s="586">
        <v>0</v>
      </c>
      <c r="L37" s="622">
        <v>413.8792646</v>
      </c>
    </row>
    <row r="38" spans="1:12" ht="12" customHeight="1">
      <c r="A38" s="181" t="s">
        <v>338</v>
      </c>
      <c r="B38" s="131"/>
      <c r="C38" s="586">
        <v>0</v>
      </c>
      <c r="D38" s="586">
        <v>0</v>
      </c>
      <c r="E38" s="586">
        <v>0</v>
      </c>
      <c r="F38" s="586">
        <v>0</v>
      </c>
      <c r="G38" s="586">
        <v>0</v>
      </c>
      <c r="H38" s="586">
        <v>0</v>
      </c>
      <c r="I38" s="586">
        <v>0</v>
      </c>
      <c r="J38" s="586">
        <v>0</v>
      </c>
      <c r="K38" s="586">
        <v>0</v>
      </c>
      <c r="L38" s="622">
        <v>0</v>
      </c>
    </row>
    <row r="39" spans="1:12" ht="12" customHeight="1">
      <c r="A39" s="150" t="s">
        <v>318</v>
      </c>
      <c r="B39" s="131"/>
      <c r="C39" s="586">
        <v>-29387.170804739999</v>
      </c>
      <c r="D39" s="586">
        <v>6332.0120511299992</v>
      </c>
      <c r="E39" s="586">
        <v>-3585.1026094800004</v>
      </c>
      <c r="F39" s="586">
        <v>0</v>
      </c>
      <c r="G39" s="586">
        <v>0</v>
      </c>
      <c r="H39" s="586">
        <v>0</v>
      </c>
      <c r="I39" s="586">
        <v>0</v>
      </c>
      <c r="J39" s="586">
        <v>-2097.1034960899997</v>
      </c>
      <c r="K39" s="586">
        <v>0</v>
      </c>
      <c r="L39" s="622">
        <v>-28737.364859180001</v>
      </c>
    </row>
    <row r="40" spans="1:12" ht="12" customHeight="1">
      <c r="A40" s="181" t="s">
        <v>210</v>
      </c>
      <c r="B40" s="131"/>
      <c r="C40" s="586">
        <v>-230.76880432999999</v>
      </c>
      <c r="D40" s="586">
        <v>174.75913119000003</v>
      </c>
      <c r="E40" s="586">
        <v>0</v>
      </c>
      <c r="F40" s="586">
        <v>0</v>
      </c>
      <c r="G40" s="586">
        <v>0</v>
      </c>
      <c r="H40" s="586">
        <v>0</v>
      </c>
      <c r="I40" s="586">
        <v>0</v>
      </c>
      <c r="J40" s="586">
        <v>0</v>
      </c>
      <c r="K40" s="586">
        <v>0</v>
      </c>
      <c r="L40" s="622">
        <v>-56.009673139999997</v>
      </c>
    </row>
    <row r="41" spans="1:12" ht="12" customHeight="1">
      <c r="A41" s="181" t="s">
        <v>221</v>
      </c>
      <c r="B41" s="131"/>
      <c r="C41" s="586">
        <v>0</v>
      </c>
      <c r="D41" s="586">
        <v>0</v>
      </c>
      <c r="E41" s="586">
        <v>0</v>
      </c>
      <c r="F41" s="586">
        <v>0</v>
      </c>
      <c r="G41" s="586">
        <v>0</v>
      </c>
      <c r="H41" s="586">
        <v>0</v>
      </c>
      <c r="I41" s="586">
        <v>0</v>
      </c>
      <c r="J41" s="586">
        <v>0</v>
      </c>
      <c r="K41" s="586">
        <v>0</v>
      </c>
      <c r="L41" s="622">
        <v>0</v>
      </c>
    </row>
    <row r="42" spans="1:12" ht="2.1" customHeight="1">
      <c r="A42" s="181"/>
      <c r="B42" s="131"/>
      <c r="C42" s="585"/>
      <c r="D42" s="585"/>
      <c r="E42" s="585"/>
      <c r="F42" s="160"/>
      <c r="G42" s="160"/>
      <c r="H42" s="160"/>
      <c r="I42" s="160"/>
      <c r="J42" s="585"/>
      <c r="K42" s="586"/>
      <c r="L42" s="410"/>
    </row>
    <row r="43" spans="1:12" ht="12" customHeight="1">
      <c r="A43" s="181" t="s">
        <v>166</v>
      </c>
      <c r="B43" s="131"/>
      <c r="C43" s="585">
        <v>50586.294770110006</v>
      </c>
      <c r="D43" s="585">
        <v>2167.5269437199995</v>
      </c>
      <c r="E43" s="585">
        <v>6508.5228742400013</v>
      </c>
      <c r="F43" s="587">
        <v>0</v>
      </c>
      <c r="G43" s="587">
        <v>0</v>
      </c>
      <c r="H43" s="587">
        <v>0</v>
      </c>
      <c r="I43" s="587">
        <v>0</v>
      </c>
      <c r="J43" s="585">
        <v>-103.83253955999999</v>
      </c>
      <c r="K43" s="586">
        <v>0</v>
      </c>
      <c r="L43" s="623">
        <v>59158.512048509998</v>
      </c>
    </row>
    <row r="44" spans="1:12" ht="12" customHeight="1">
      <c r="A44" s="181" t="s">
        <v>2</v>
      </c>
      <c r="B44" s="131"/>
      <c r="C44" s="586">
        <v>0</v>
      </c>
      <c r="D44" s="586">
        <v>0</v>
      </c>
      <c r="E44" s="586">
        <v>0</v>
      </c>
      <c r="F44" s="586">
        <v>0</v>
      </c>
      <c r="G44" s="586">
        <v>0</v>
      </c>
      <c r="H44" s="586">
        <v>0</v>
      </c>
      <c r="I44" s="586">
        <v>0</v>
      </c>
      <c r="J44" s="586">
        <v>0</v>
      </c>
      <c r="K44" s="586">
        <v>0</v>
      </c>
      <c r="L44" s="622">
        <v>0</v>
      </c>
    </row>
    <row r="45" spans="1:12" ht="12" customHeight="1">
      <c r="A45" s="181" t="s">
        <v>211</v>
      </c>
      <c r="B45" s="131"/>
      <c r="C45" s="586">
        <v>23076.68995933</v>
      </c>
      <c r="D45" s="586">
        <v>-2059.3616148300002</v>
      </c>
      <c r="E45" s="586">
        <v>2456.4644332800003</v>
      </c>
      <c r="F45" s="586">
        <v>0</v>
      </c>
      <c r="G45" s="586">
        <v>0</v>
      </c>
      <c r="H45" s="586">
        <v>0</v>
      </c>
      <c r="I45" s="586">
        <v>0</v>
      </c>
      <c r="J45" s="586">
        <v>0</v>
      </c>
      <c r="K45" s="586">
        <v>0</v>
      </c>
      <c r="L45" s="622">
        <v>23473.79277778</v>
      </c>
    </row>
    <row r="46" spans="1:12" ht="12" customHeight="1">
      <c r="A46" s="181" t="s">
        <v>212</v>
      </c>
      <c r="B46" s="131"/>
      <c r="C46" s="586">
        <v>32463.931604810001</v>
      </c>
      <c r="D46" s="586">
        <v>5017.7074156199997</v>
      </c>
      <c r="E46" s="586">
        <v>4761.6525836400006</v>
      </c>
      <c r="F46" s="586">
        <v>0</v>
      </c>
      <c r="G46" s="586">
        <v>0</v>
      </c>
      <c r="H46" s="586">
        <v>0</v>
      </c>
      <c r="I46" s="586">
        <v>0</v>
      </c>
      <c r="J46" s="586">
        <v>0</v>
      </c>
      <c r="K46" s="586">
        <v>0</v>
      </c>
      <c r="L46" s="622">
        <v>42243.29160407</v>
      </c>
    </row>
    <row r="47" spans="1:12" ht="12" customHeight="1">
      <c r="A47" s="181" t="s">
        <v>339</v>
      </c>
      <c r="B47" s="131"/>
      <c r="C47" s="586">
        <v>1221.3855842</v>
      </c>
      <c r="D47" s="586">
        <v>0</v>
      </c>
      <c r="E47" s="586">
        <v>41.755780000000001</v>
      </c>
      <c r="F47" s="586">
        <v>0</v>
      </c>
      <c r="G47" s="586">
        <v>0</v>
      </c>
      <c r="H47" s="586">
        <v>0</v>
      </c>
      <c r="I47" s="586">
        <v>0</v>
      </c>
      <c r="J47" s="586">
        <v>-103.83253955999999</v>
      </c>
      <c r="K47" s="586">
        <v>0</v>
      </c>
      <c r="L47" s="622">
        <v>1159.30882464</v>
      </c>
    </row>
    <row r="48" spans="1:12" ht="12" customHeight="1">
      <c r="A48" s="181" t="s">
        <v>319</v>
      </c>
      <c r="B48" s="131"/>
      <c r="C48" s="586">
        <v>-629.43091731000004</v>
      </c>
      <c r="D48" s="586">
        <v>7.539623360000018</v>
      </c>
      <c r="E48" s="586">
        <v>-73.804757420000001</v>
      </c>
      <c r="F48" s="586">
        <v>0</v>
      </c>
      <c r="G48" s="586">
        <v>0</v>
      </c>
      <c r="H48" s="586">
        <v>0</v>
      </c>
      <c r="I48" s="586">
        <v>0</v>
      </c>
      <c r="J48" s="586">
        <v>0</v>
      </c>
      <c r="K48" s="586">
        <v>0</v>
      </c>
      <c r="L48" s="622">
        <v>-695.69605136999996</v>
      </c>
    </row>
    <row r="49" spans="1:12" ht="12" customHeight="1">
      <c r="A49" s="120" t="s">
        <v>362</v>
      </c>
      <c r="B49" s="131"/>
      <c r="C49" s="586">
        <v>-5546.2814609200004</v>
      </c>
      <c r="D49" s="586">
        <v>-798.3584804300001</v>
      </c>
      <c r="E49" s="586">
        <v>-677.54516526000009</v>
      </c>
      <c r="F49" s="586">
        <v>0</v>
      </c>
      <c r="G49" s="586">
        <v>0</v>
      </c>
      <c r="H49" s="586">
        <v>0</v>
      </c>
      <c r="I49" s="586">
        <v>0</v>
      </c>
      <c r="J49" s="586">
        <v>0</v>
      </c>
      <c r="K49" s="586">
        <v>0</v>
      </c>
      <c r="L49" s="622">
        <v>-7022.1851066099998</v>
      </c>
    </row>
    <row r="50" spans="1:12" ht="2.1" customHeight="1">
      <c r="A50" s="120"/>
      <c r="B50" s="131"/>
      <c r="C50" s="585"/>
      <c r="D50" s="585"/>
      <c r="E50" s="585"/>
      <c r="F50" s="160"/>
      <c r="G50" s="160"/>
      <c r="H50" s="160"/>
      <c r="I50" s="160"/>
      <c r="J50" s="585"/>
      <c r="K50" s="160"/>
      <c r="L50" s="410"/>
    </row>
    <row r="51" spans="1:12" ht="12" customHeight="1">
      <c r="A51" s="181" t="s">
        <v>168</v>
      </c>
      <c r="B51" s="131"/>
      <c r="C51" s="585">
        <v>1901.3873486800001</v>
      </c>
      <c r="D51" s="585">
        <v>116.02994960999999</v>
      </c>
      <c r="E51" s="585">
        <v>199.95327951999997</v>
      </c>
      <c r="F51" s="587">
        <v>0</v>
      </c>
      <c r="G51" s="587">
        <v>0</v>
      </c>
      <c r="H51" s="587">
        <v>0</v>
      </c>
      <c r="I51" s="587">
        <v>0</v>
      </c>
      <c r="J51" s="585">
        <v>0</v>
      </c>
      <c r="K51" s="587">
        <v>0</v>
      </c>
      <c r="L51" s="623">
        <v>2217.3705778100002</v>
      </c>
    </row>
    <row r="52" spans="1:12" ht="12" customHeight="1">
      <c r="A52" s="181" t="s">
        <v>2</v>
      </c>
      <c r="B52" s="131"/>
      <c r="C52" s="586">
        <v>0</v>
      </c>
      <c r="D52" s="586">
        <v>0</v>
      </c>
      <c r="E52" s="586">
        <v>0</v>
      </c>
      <c r="F52" s="586">
        <v>0</v>
      </c>
      <c r="G52" s="586">
        <v>0</v>
      </c>
      <c r="H52" s="586">
        <v>0</v>
      </c>
      <c r="I52" s="586">
        <v>0</v>
      </c>
      <c r="J52" s="586">
        <v>0</v>
      </c>
      <c r="K52" s="586">
        <v>0</v>
      </c>
      <c r="L52" s="622">
        <v>0</v>
      </c>
    </row>
    <row r="53" spans="1:12" ht="12" customHeight="1">
      <c r="A53" s="181" t="s">
        <v>206</v>
      </c>
      <c r="B53" s="131"/>
      <c r="C53" s="586">
        <v>1351.3807685199999</v>
      </c>
      <c r="D53" s="586">
        <v>124.96044146999999</v>
      </c>
      <c r="E53" s="586">
        <v>151.83179617999997</v>
      </c>
      <c r="F53" s="586">
        <v>0</v>
      </c>
      <c r="G53" s="586">
        <v>0</v>
      </c>
      <c r="H53" s="586">
        <v>0</v>
      </c>
      <c r="I53" s="586">
        <v>0</v>
      </c>
      <c r="J53" s="586">
        <v>0</v>
      </c>
      <c r="K53" s="586">
        <v>0</v>
      </c>
      <c r="L53" s="622">
        <v>1628.17300617</v>
      </c>
    </row>
    <row r="54" spans="1:12" ht="12" customHeight="1">
      <c r="A54" s="181" t="s">
        <v>340</v>
      </c>
      <c r="B54" s="131"/>
      <c r="C54" s="586">
        <v>570.33830075000003</v>
      </c>
      <c r="D54" s="586">
        <v>0</v>
      </c>
      <c r="E54" s="586">
        <v>48.121483340000005</v>
      </c>
      <c r="F54" s="586">
        <v>0</v>
      </c>
      <c r="G54" s="586">
        <v>0</v>
      </c>
      <c r="H54" s="586">
        <v>0</v>
      </c>
      <c r="I54" s="586">
        <v>0</v>
      </c>
      <c r="J54" s="586">
        <v>0</v>
      </c>
      <c r="K54" s="586">
        <v>0</v>
      </c>
      <c r="L54" s="622">
        <v>618.45978408999997</v>
      </c>
    </row>
    <row r="55" spans="1:12" ht="12" customHeight="1">
      <c r="A55" s="209" t="s">
        <v>207</v>
      </c>
      <c r="B55" s="210"/>
      <c r="C55" s="677">
        <v>-20.33172059</v>
      </c>
      <c r="D55" s="678">
        <v>-8.9304918600000001</v>
      </c>
      <c r="E55" s="678">
        <v>0</v>
      </c>
      <c r="F55" s="678">
        <v>0</v>
      </c>
      <c r="G55" s="678">
        <v>0</v>
      </c>
      <c r="H55" s="678">
        <v>0</v>
      </c>
      <c r="I55" s="678">
        <v>0</v>
      </c>
      <c r="J55" s="678">
        <v>0</v>
      </c>
      <c r="K55" s="678">
        <v>0</v>
      </c>
      <c r="L55" s="726">
        <v>-29.26221245</v>
      </c>
    </row>
    <row r="56" spans="1:12" s="377" customFormat="1" ht="9.75" customHeight="1">
      <c r="A56" s="684"/>
      <c r="B56" s="106"/>
      <c r="C56" s="685"/>
      <c r="D56" s="686"/>
      <c r="E56" s="685"/>
      <c r="F56" s="686"/>
      <c r="G56" s="685"/>
      <c r="H56" s="686"/>
      <c r="I56" s="685"/>
      <c r="J56" s="686"/>
      <c r="K56" s="685"/>
      <c r="L56" s="683" t="s">
        <v>378</v>
      </c>
    </row>
    <row r="57" spans="1:12" ht="14.1" customHeight="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 ht="14.1" customHeight="1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4.1" customHeight="1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>
      <c r="A86" s="181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>
      <c r="A87" s="181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>
      <c r="A88" s="181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>
      <c r="A89" s="181"/>
      <c r="B89" s="115"/>
      <c r="C89" s="179"/>
      <c r="D89" s="179"/>
      <c r="E89" s="179"/>
      <c r="G89" s="179"/>
      <c r="H89" s="179"/>
      <c r="I89" s="179"/>
      <c r="J89" s="179"/>
      <c r="K89" s="179"/>
      <c r="L89" s="179"/>
    </row>
    <row r="90" spans="1:12">
      <c r="A90" s="181"/>
      <c r="B90" s="115"/>
      <c r="C90" s="179"/>
      <c r="G90" s="179"/>
      <c r="J90" s="179"/>
      <c r="K90" s="179"/>
      <c r="L90" s="179"/>
    </row>
    <row r="91" spans="1:12">
      <c r="A91" s="181"/>
      <c r="B91" s="115"/>
      <c r="C91" s="179"/>
    </row>
  </sheetData>
  <phoneticPr fontId="37" type="noConversion"/>
  <conditionalFormatting sqref="C5:C6">
    <cfRule type="expression" dxfId="30" priority="2" stopIfTrue="1">
      <formula>$D$7="Dezembro"</formula>
    </cfRule>
  </conditionalFormatting>
  <conditionalFormatting sqref="D8:K9">
    <cfRule type="expression" dxfId="29" priority="1" stopIfTrue="1">
      <formula>$G$7="Janeiro"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6"/>
  <dimension ref="A1:L79"/>
  <sheetViews>
    <sheetView showGridLines="0" zoomScaleNormal="100" workbookViewId="0"/>
  </sheetViews>
  <sheetFormatPr defaultColWidth="12.5703125" defaultRowHeight="12.75"/>
  <cols>
    <col min="1" max="1" width="12.5703125" style="118" customWidth="1"/>
    <col min="2" max="2" width="11" style="118" customWidth="1"/>
    <col min="3" max="3" width="8.140625" style="118" customWidth="1"/>
    <col min="4" max="4" width="7.140625" style="118" customWidth="1"/>
    <col min="5" max="5" width="7.42578125" style="118" customWidth="1"/>
    <col min="6" max="6" width="6.5703125" style="118" customWidth="1"/>
    <col min="7" max="7" width="7.42578125" style="118" customWidth="1"/>
    <col min="8" max="11" width="6.5703125" style="118" customWidth="1"/>
    <col min="12" max="12" width="7.85546875" style="118" customWidth="1"/>
    <col min="13" max="16384" width="12.5703125" style="118"/>
  </cols>
  <sheetData>
    <row r="1" spans="1:12" ht="21" customHeight="1">
      <c r="A1" s="108" t="s">
        <v>491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1" t="s">
        <v>45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07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413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175</v>
      </c>
      <c r="D7" s="91" t="s">
        <v>292</v>
      </c>
      <c r="E7" s="90"/>
      <c r="F7" s="90"/>
      <c r="G7" s="90"/>
      <c r="H7" s="90"/>
      <c r="I7" s="90"/>
      <c r="J7" s="90"/>
      <c r="K7" s="90"/>
      <c r="L7" s="408"/>
    </row>
    <row r="8" spans="1:12" ht="11.45" customHeight="1">
      <c r="A8" s="120"/>
      <c r="B8" s="131"/>
      <c r="C8" s="411"/>
      <c r="D8" s="413"/>
      <c r="E8" s="134"/>
      <c r="F8" s="134"/>
      <c r="G8" s="134"/>
      <c r="H8" s="134"/>
      <c r="I8" s="134"/>
      <c r="J8" s="134"/>
      <c r="K8" s="134"/>
      <c r="L8" s="412"/>
    </row>
    <row r="9" spans="1:12" ht="12" customHeight="1">
      <c r="A9" s="120"/>
      <c r="B9" s="131"/>
      <c r="C9" s="137" t="s">
        <v>176</v>
      </c>
      <c r="D9" s="91" t="s">
        <v>313</v>
      </c>
      <c r="E9" s="128"/>
      <c r="F9" s="91" t="s">
        <v>314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34"/>
      <c r="D10" s="435"/>
      <c r="E10" s="433"/>
      <c r="F10" s="435"/>
      <c r="G10" s="435"/>
      <c r="H10" s="435"/>
      <c r="I10" s="435"/>
      <c r="J10" s="435"/>
      <c r="K10" s="433"/>
      <c r="L10" s="436"/>
    </row>
    <row r="11" spans="1:12" ht="12" customHeight="1">
      <c r="A11" s="120"/>
      <c r="B11" s="131"/>
      <c r="C11" s="434"/>
      <c r="D11" s="519" t="s">
        <v>121</v>
      </c>
      <c r="E11" s="519" t="s">
        <v>85</v>
      </c>
      <c r="F11" s="519" t="s">
        <v>107</v>
      </c>
      <c r="G11" s="519" t="s">
        <v>107</v>
      </c>
      <c r="H11" s="519" t="s">
        <v>90</v>
      </c>
      <c r="I11" s="519" t="s">
        <v>92</v>
      </c>
      <c r="J11" s="519" t="s">
        <v>96</v>
      </c>
      <c r="K11" s="519" t="s">
        <v>97</v>
      </c>
      <c r="L11" s="436"/>
    </row>
    <row r="12" spans="1:12" ht="12" customHeight="1">
      <c r="A12" s="120"/>
      <c r="B12" s="131"/>
      <c r="C12" s="434"/>
      <c r="D12" s="434"/>
      <c r="E12" s="520" t="s">
        <v>86</v>
      </c>
      <c r="F12" s="520" t="s">
        <v>87</v>
      </c>
      <c r="G12" s="520" t="s">
        <v>87</v>
      </c>
      <c r="H12" s="520" t="s">
        <v>91</v>
      </c>
      <c r="I12" s="520" t="s">
        <v>93</v>
      </c>
      <c r="J12" s="520" t="s">
        <v>95</v>
      </c>
      <c r="K12" s="520" t="s">
        <v>98</v>
      </c>
      <c r="L12" s="436"/>
    </row>
    <row r="13" spans="1:12" ht="12" customHeight="1">
      <c r="A13" s="145"/>
      <c r="B13" s="133"/>
      <c r="C13" s="518"/>
      <c r="D13" s="518"/>
      <c r="E13" s="518"/>
      <c r="F13" s="521" t="s">
        <v>88</v>
      </c>
      <c r="G13" s="521" t="s">
        <v>89</v>
      </c>
      <c r="H13" s="518"/>
      <c r="I13" s="521" t="s">
        <v>94</v>
      </c>
      <c r="J13" s="518"/>
      <c r="K13" s="518"/>
      <c r="L13" s="149"/>
    </row>
    <row r="14" spans="1:12" s="347" customFormat="1" ht="1.5" hidden="1" customHeight="1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09"/>
    </row>
    <row r="15" spans="1:12" ht="2.1" customHeight="1">
      <c r="A15" s="181"/>
      <c r="B15" s="131"/>
      <c r="C15" s="160"/>
      <c r="D15" s="160"/>
      <c r="E15" s="160"/>
      <c r="F15" s="160"/>
      <c r="G15" s="160"/>
      <c r="H15" s="160"/>
      <c r="I15" s="160"/>
      <c r="J15" s="160"/>
      <c r="K15" s="160"/>
      <c r="L15" s="410"/>
    </row>
    <row r="16" spans="1:12" ht="12" customHeight="1">
      <c r="A16" s="120" t="s">
        <v>172</v>
      </c>
      <c r="B16" s="131"/>
      <c r="C16" s="586">
        <v>-722359.13792342995</v>
      </c>
      <c r="D16" s="586">
        <v>29155.072387930002</v>
      </c>
      <c r="E16" s="586">
        <v>57287.306110620011</v>
      </c>
      <c r="F16" s="586">
        <v>0</v>
      </c>
      <c r="G16" s="586">
        <v>202283.59221862</v>
      </c>
      <c r="H16" s="586">
        <v>-110252.57884663</v>
      </c>
      <c r="I16" s="586">
        <v>-27290.40319185</v>
      </c>
      <c r="J16" s="586">
        <v>0</v>
      </c>
      <c r="K16" s="586">
        <v>0</v>
      </c>
      <c r="L16" s="622">
        <v>-571176.14924473991</v>
      </c>
    </row>
    <row r="17" spans="1:12" ht="12" customHeight="1">
      <c r="A17" s="181" t="s">
        <v>64</v>
      </c>
      <c r="B17" s="131"/>
      <c r="C17" s="586">
        <v>1031165.8983290801</v>
      </c>
      <c r="D17" s="586">
        <v>32223.787240990001</v>
      </c>
      <c r="E17" s="586">
        <v>88913.869382000004</v>
      </c>
      <c r="F17" s="586">
        <v>0</v>
      </c>
      <c r="G17" s="586">
        <v>-46677.872393199999</v>
      </c>
      <c r="H17" s="586">
        <v>3728.11223148</v>
      </c>
      <c r="I17" s="586">
        <v>-10436.33958412</v>
      </c>
      <c r="J17" s="586">
        <v>0</v>
      </c>
      <c r="K17" s="586">
        <v>0</v>
      </c>
      <c r="L17" s="622">
        <v>1098917.45520623</v>
      </c>
    </row>
    <row r="18" spans="1:12" ht="12" customHeight="1">
      <c r="A18" s="181" t="s">
        <v>450</v>
      </c>
      <c r="B18" s="131"/>
      <c r="C18" s="586">
        <v>680450.33686802001</v>
      </c>
      <c r="D18" s="586">
        <v>30514.173710820003</v>
      </c>
      <c r="E18" s="586">
        <v>73548.421008460005</v>
      </c>
      <c r="F18" s="586">
        <v>0</v>
      </c>
      <c r="G18" s="586">
        <v>-18.124318110000001</v>
      </c>
      <c r="H18" s="586">
        <v>0</v>
      </c>
      <c r="I18" s="586">
        <v>0</v>
      </c>
      <c r="J18" s="586">
        <v>0</v>
      </c>
      <c r="K18" s="586">
        <v>0</v>
      </c>
      <c r="L18" s="622">
        <v>784494.80726918997</v>
      </c>
    </row>
    <row r="19" spans="1:12" ht="12" customHeight="1">
      <c r="A19" s="181" t="s">
        <v>451</v>
      </c>
      <c r="B19" s="131"/>
      <c r="C19" s="586">
        <v>350715.56146106002</v>
      </c>
      <c r="D19" s="586">
        <v>1709.6135301699978</v>
      </c>
      <c r="E19" s="586">
        <v>15365.448373539997</v>
      </c>
      <c r="F19" s="586">
        <v>0</v>
      </c>
      <c r="G19" s="586">
        <v>-46659.748075089999</v>
      </c>
      <c r="H19" s="586">
        <v>3728.11223148</v>
      </c>
      <c r="I19" s="586">
        <v>-10436.33958412</v>
      </c>
      <c r="J19" s="586">
        <v>0</v>
      </c>
      <c r="K19" s="586">
        <v>0</v>
      </c>
      <c r="L19" s="622">
        <v>314422.64793704002</v>
      </c>
    </row>
    <row r="20" spans="1:12" ht="12" customHeight="1">
      <c r="A20" s="181" t="s">
        <v>452</v>
      </c>
      <c r="B20" s="131"/>
      <c r="C20" s="586">
        <v>-1932732.44736564</v>
      </c>
      <c r="D20" s="586">
        <v>-6779.1469913700003</v>
      </c>
      <c r="E20" s="586">
        <v>-41371.986362799995</v>
      </c>
      <c r="F20" s="586">
        <v>0</v>
      </c>
      <c r="G20" s="586">
        <v>273962.24510807003</v>
      </c>
      <c r="H20" s="586">
        <v>-114614.63328899001</v>
      </c>
      <c r="I20" s="586">
        <v>-3803.1665012499998</v>
      </c>
      <c r="J20" s="586">
        <v>0</v>
      </c>
      <c r="K20" s="586">
        <v>0</v>
      </c>
      <c r="L20" s="622">
        <v>-1825339.13540198</v>
      </c>
    </row>
    <row r="21" spans="1:12" ht="12" customHeight="1">
      <c r="A21" s="181" t="s">
        <v>154</v>
      </c>
      <c r="B21" s="131"/>
      <c r="C21" s="586">
        <v>140918.65231794</v>
      </c>
      <c r="D21" s="586">
        <v>592.67363637999972</v>
      </c>
      <c r="E21" s="586">
        <v>7330.64067144</v>
      </c>
      <c r="F21" s="586">
        <v>0</v>
      </c>
      <c r="G21" s="586">
        <v>-19574.402170839996</v>
      </c>
      <c r="H21" s="586">
        <v>310.90071046999998</v>
      </c>
      <c r="I21" s="586">
        <v>-10587.929043820001</v>
      </c>
      <c r="J21" s="586">
        <v>0</v>
      </c>
      <c r="K21" s="586">
        <v>0</v>
      </c>
      <c r="L21" s="622">
        <v>118990.53612157</v>
      </c>
    </row>
    <row r="22" spans="1:12" ht="12" customHeight="1">
      <c r="A22" s="181" t="s">
        <v>155</v>
      </c>
      <c r="B22" s="131"/>
      <c r="C22" s="586">
        <v>31802.317385499999</v>
      </c>
      <c r="D22" s="586">
        <v>589.15009730000008</v>
      </c>
      <c r="E22" s="586">
        <v>1993.70697105</v>
      </c>
      <c r="F22" s="586">
        <v>0</v>
      </c>
      <c r="G22" s="586">
        <v>-4429.3246658799999</v>
      </c>
      <c r="H22" s="586">
        <v>42.980135530000013</v>
      </c>
      <c r="I22" s="586">
        <v>-2037.2422094399999</v>
      </c>
      <c r="J22" s="586">
        <v>0</v>
      </c>
      <c r="K22" s="586">
        <v>0</v>
      </c>
      <c r="L22" s="622">
        <v>27961.587714059999</v>
      </c>
    </row>
    <row r="23" spans="1:12" s="208" customFormat="1" ht="12" customHeight="1">
      <c r="A23" s="181" t="s">
        <v>156</v>
      </c>
      <c r="B23" s="131"/>
      <c r="C23" s="586">
        <v>6486.44140969</v>
      </c>
      <c r="D23" s="586">
        <v>2528.6084046299998</v>
      </c>
      <c r="E23" s="586">
        <v>421.07544892999999</v>
      </c>
      <c r="F23" s="586">
        <v>0</v>
      </c>
      <c r="G23" s="586">
        <v>-997.05365953</v>
      </c>
      <c r="H23" s="586">
        <v>280.06136487999993</v>
      </c>
      <c r="I23" s="586">
        <v>-425.72585321999998</v>
      </c>
      <c r="J23" s="586">
        <v>0</v>
      </c>
      <c r="K23" s="586">
        <v>0</v>
      </c>
      <c r="L23" s="622">
        <v>8293.4071153799996</v>
      </c>
    </row>
    <row r="24" spans="1:12" s="208" customFormat="1" ht="12" customHeight="1">
      <c r="A24" s="181" t="s">
        <v>275</v>
      </c>
      <c r="B24" s="131"/>
      <c r="C24" s="586">
        <v>66.192440239999996</v>
      </c>
      <c r="D24" s="586">
        <v>768.90010942999993</v>
      </c>
      <c r="E24" s="586">
        <v>20.56812231</v>
      </c>
      <c r="F24" s="586">
        <v>0</v>
      </c>
      <c r="G24" s="586">
        <v>-32.965958659999998</v>
      </c>
      <c r="H24" s="586">
        <v>17.263197949999999</v>
      </c>
      <c r="I24" s="586">
        <v>-23.081706220000001</v>
      </c>
      <c r="J24" s="586">
        <v>0</v>
      </c>
      <c r="K24" s="586">
        <v>0</v>
      </c>
      <c r="L24" s="622">
        <v>816.87620504999995</v>
      </c>
    </row>
    <row r="25" spans="1:12" s="208" customFormat="1" ht="12" customHeight="1">
      <c r="A25" s="150" t="s">
        <v>159</v>
      </c>
      <c r="B25" s="131"/>
      <c r="C25" s="586">
        <v>5465.5132313599997</v>
      </c>
      <c r="D25" s="586">
        <v>1510.9296888699998</v>
      </c>
      <c r="E25" s="586">
        <v>304.23230886000005</v>
      </c>
      <c r="F25" s="586">
        <v>0</v>
      </c>
      <c r="G25" s="586">
        <v>-804.25595528000008</v>
      </c>
      <c r="H25" s="586">
        <v>185.41301660999994</v>
      </c>
      <c r="I25" s="586">
        <v>-305.43446967</v>
      </c>
      <c r="J25" s="586">
        <v>0</v>
      </c>
      <c r="K25" s="586">
        <v>0</v>
      </c>
      <c r="L25" s="622">
        <v>6356.3978207500004</v>
      </c>
    </row>
    <row r="26" spans="1:12" ht="12" customHeight="1">
      <c r="A26" s="209" t="s">
        <v>160</v>
      </c>
      <c r="B26" s="210"/>
      <c r="C26" s="677">
        <v>954.73573809000004</v>
      </c>
      <c r="D26" s="678">
        <v>248.77860633000006</v>
      </c>
      <c r="E26" s="678">
        <v>96.275017759999997</v>
      </c>
      <c r="F26" s="678">
        <v>0</v>
      </c>
      <c r="G26" s="678">
        <v>-159.83174559</v>
      </c>
      <c r="H26" s="678">
        <v>77.385150319999994</v>
      </c>
      <c r="I26" s="678">
        <v>-97.209677330000005</v>
      </c>
      <c r="J26" s="678">
        <v>0</v>
      </c>
      <c r="K26" s="678">
        <v>0</v>
      </c>
      <c r="L26" s="726">
        <v>1120.1330895799999</v>
      </c>
    </row>
    <row r="27" spans="1:12" ht="4.5" customHeight="1">
      <c r="A27" s="178"/>
      <c r="B27" s="115"/>
      <c r="C27" s="383"/>
      <c r="D27" s="383"/>
      <c r="E27" s="383"/>
      <c r="F27" s="383"/>
      <c r="G27" s="383"/>
      <c r="H27" s="383"/>
      <c r="I27" s="383"/>
      <c r="J27" s="383"/>
      <c r="K27" s="383"/>
      <c r="L27" s="383"/>
    </row>
    <row r="28" spans="1:12" s="182" customFormat="1" ht="9.9499999999999993" customHeight="1">
      <c r="A28" s="372" t="s">
        <v>17</v>
      </c>
      <c r="B28" s="184"/>
      <c r="C28" s="200"/>
      <c r="D28" s="200"/>
      <c r="E28" s="200"/>
      <c r="F28" s="200"/>
      <c r="G28" s="200"/>
      <c r="H28" s="200"/>
      <c r="I28" s="200"/>
      <c r="J28" s="203"/>
      <c r="K28" s="201"/>
    </row>
    <row r="29" spans="1:12" s="182" customFormat="1" ht="9.9499999999999993" customHeight="1">
      <c r="A29" s="373" t="s">
        <v>187</v>
      </c>
      <c r="B29" s="184"/>
      <c r="C29" s="200"/>
      <c r="D29" s="200"/>
      <c r="E29" s="200"/>
      <c r="F29" s="200"/>
      <c r="G29" s="200"/>
      <c r="H29" s="200"/>
      <c r="I29" s="200"/>
      <c r="J29" s="203"/>
      <c r="K29" s="201"/>
    </row>
    <row r="30" spans="1:12" s="370" customFormat="1" ht="9.9499999999999993" customHeight="1">
      <c r="A30" s="374" t="s">
        <v>278</v>
      </c>
      <c r="E30" s="369"/>
    </row>
    <row r="31" spans="1:12" s="370" customFormat="1" ht="9.9499999999999993" customHeight="1">
      <c r="A31" s="373" t="s">
        <v>179</v>
      </c>
      <c r="E31" s="369"/>
    </row>
    <row r="32" spans="1:12" s="370" customFormat="1" ht="9.9499999999999993" customHeight="1">
      <c r="A32" s="171" t="s">
        <v>82</v>
      </c>
      <c r="E32" s="369"/>
    </row>
    <row r="33" spans="1:12" s="370" customFormat="1" ht="9.9499999999999993" customHeight="1">
      <c r="A33" s="374" t="s">
        <v>73</v>
      </c>
      <c r="E33" s="369"/>
    </row>
    <row r="34" spans="1:12" s="182" customFormat="1" ht="9.9499999999999993" customHeight="1">
      <c r="A34" s="202" t="s">
        <v>423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2" s="182" customFormat="1" ht="9.9499999999999993" customHeight="1">
      <c r="A35" s="571" t="s">
        <v>411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2" s="182" customFormat="1" ht="9.9499999999999993" customHeight="1">
      <c r="A36" s="202" t="s">
        <v>254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2" s="182" customFormat="1" ht="9.9499999999999993" customHeight="1">
      <c r="A37" s="202" t="s">
        <v>374</v>
      </c>
      <c r="B37" s="184"/>
      <c r="C37" s="200"/>
      <c r="D37" s="200"/>
      <c r="E37" s="200"/>
      <c r="F37" s="200"/>
      <c r="G37" s="200"/>
      <c r="H37" s="200"/>
      <c r="I37" s="200"/>
      <c r="J37" s="200"/>
      <c r="K37" s="201"/>
    </row>
    <row r="38" spans="1:12" s="182" customFormat="1" ht="9.9499999999999993" customHeight="1">
      <c r="A38" s="202" t="s">
        <v>375</v>
      </c>
      <c r="B38" s="184"/>
      <c r="C38" s="200"/>
      <c r="D38" s="200"/>
      <c r="E38" s="200"/>
      <c r="F38" s="200"/>
      <c r="G38" s="200"/>
      <c r="H38" s="200"/>
      <c r="I38" s="200"/>
      <c r="J38" s="203"/>
      <c r="K38" s="201"/>
    </row>
    <row r="39" spans="1:12" s="182" customFormat="1" ht="9.9499999999999993" customHeight="1">
      <c r="A39" s="202" t="s">
        <v>376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2" s="182" customFormat="1" ht="9.9499999999999993" customHeight="1">
      <c r="A40" s="202" t="s">
        <v>458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2" s="182" customFormat="1" ht="9.9499999999999993" customHeight="1">
      <c r="A41" s="202" t="s">
        <v>380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2" s="182" customFormat="1" ht="9.9499999999999993" customHeight="1">
      <c r="A42" s="202" t="s">
        <v>377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2" s="182" customFormat="1" ht="9.9499999999999993" customHeight="1">
      <c r="A43" s="202" t="s">
        <v>442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2" s="182" customFormat="1" ht="9.9499999999999993" customHeight="1">
      <c r="A44" s="202" t="s">
        <v>443</v>
      </c>
      <c r="B44" s="184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2" s="182" customFormat="1" ht="9.9499999999999993" customHeight="1">
      <c r="A45" s="202" t="s">
        <v>459</v>
      </c>
      <c r="B45" s="184"/>
      <c r="C45" s="200"/>
      <c r="D45" s="200"/>
      <c r="E45" s="200"/>
      <c r="F45" s="200"/>
      <c r="G45" s="200"/>
      <c r="H45" s="200"/>
      <c r="I45" s="200"/>
      <c r="J45" s="200"/>
      <c r="K45" s="201"/>
    </row>
    <row r="46" spans="1:12" s="182" customFormat="1" ht="9.9499999999999993" customHeight="1">
      <c r="A46" s="202" t="s">
        <v>444</v>
      </c>
      <c r="C46" s="204"/>
      <c r="D46" s="204"/>
      <c r="E46" s="204"/>
      <c r="F46" s="204"/>
      <c r="G46" s="204"/>
      <c r="H46" s="204"/>
      <c r="I46" s="204"/>
      <c r="J46" s="204"/>
      <c r="K46" s="204"/>
    </row>
    <row r="47" spans="1:12" ht="9.75" customHeight="1">
      <c r="A47" s="202" t="s">
        <v>445</v>
      </c>
      <c r="B47" s="115"/>
      <c r="C47" s="179"/>
      <c r="D47" s="179"/>
      <c r="E47" s="179"/>
      <c r="F47" s="179"/>
      <c r="G47" s="179"/>
      <c r="H47" s="179"/>
      <c r="I47" s="179"/>
      <c r="J47" s="179"/>
      <c r="K47" s="179"/>
      <c r="L47" s="179"/>
    </row>
    <row r="48" spans="1:12" ht="9.75" customHeight="1">
      <c r="A48" s="202" t="s">
        <v>446</v>
      </c>
      <c r="B48" s="115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9.75" customHeight="1">
      <c r="A49" s="202" t="s">
        <v>447</v>
      </c>
      <c r="B49" s="115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4.1" customHeight="1">
      <c r="A50" s="178"/>
      <c r="B50" s="115"/>
      <c r="C50" s="179"/>
      <c r="D50" s="179"/>
      <c r="E50" s="179"/>
      <c r="F50" s="179"/>
      <c r="G50" s="179"/>
      <c r="H50" s="179"/>
      <c r="I50" s="179"/>
      <c r="J50" s="179"/>
      <c r="K50" s="179"/>
      <c r="L50" s="179"/>
    </row>
    <row r="51" spans="1:12" ht="14.1" customHeight="1">
      <c r="A51" s="178"/>
      <c r="B51" s="115"/>
      <c r="C51" s="179"/>
      <c r="D51" s="179"/>
      <c r="E51" s="179"/>
      <c r="F51" s="179"/>
      <c r="G51" s="179"/>
      <c r="H51" s="179"/>
      <c r="I51" s="179"/>
      <c r="J51" s="179"/>
      <c r="K51" s="179"/>
      <c r="L51" s="179"/>
    </row>
    <row r="52" spans="1:12" ht="14.1" customHeight="1">
      <c r="A52" s="178"/>
      <c r="B52" s="115"/>
      <c r="C52" s="179"/>
      <c r="D52" s="179"/>
      <c r="E52" s="179"/>
      <c r="F52" s="179"/>
      <c r="G52" s="179"/>
      <c r="H52" s="179"/>
      <c r="I52" s="179"/>
      <c r="J52" s="179"/>
      <c r="K52" s="179"/>
      <c r="L52" s="179"/>
    </row>
    <row r="53" spans="1:12" ht="14.1" customHeight="1">
      <c r="A53" s="178"/>
      <c r="B53" s="115"/>
      <c r="C53" s="179"/>
      <c r="D53" s="179"/>
      <c r="E53" s="179"/>
      <c r="F53" s="179"/>
      <c r="G53" s="179"/>
      <c r="H53" s="179"/>
      <c r="I53" s="179"/>
      <c r="J53" s="179"/>
      <c r="K53" s="179"/>
      <c r="L53" s="179"/>
    </row>
    <row r="54" spans="1:12" ht="14.1" customHeight="1">
      <c r="A54" s="178"/>
      <c r="B54" s="115"/>
      <c r="C54" s="179"/>
      <c r="D54" s="179"/>
      <c r="E54" s="179"/>
      <c r="F54" s="179"/>
      <c r="G54" s="179"/>
      <c r="H54" s="179"/>
      <c r="I54" s="179"/>
      <c r="J54" s="179"/>
      <c r="K54" s="179"/>
      <c r="L54" s="179"/>
    </row>
    <row r="55" spans="1:12" ht="14.1" customHeight="1">
      <c r="A55" s="178"/>
      <c r="B55" s="115"/>
      <c r="C55" s="179"/>
      <c r="D55" s="179"/>
      <c r="E55" s="179"/>
      <c r="F55" s="179"/>
      <c r="G55" s="179"/>
      <c r="H55" s="179"/>
      <c r="I55" s="179"/>
      <c r="J55" s="179"/>
      <c r="K55" s="179"/>
      <c r="L55" s="179"/>
    </row>
    <row r="56" spans="1:12" ht="14.1" customHeight="1">
      <c r="A56" s="178"/>
      <c r="B56" s="115"/>
      <c r="C56" s="179"/>
      <c r="D56" s="179"/>
      <c r="E56" s="179"/>
      <c r="F56" s="179"/>
      <c r="G56" s="179"/>
      <c r="H56" s="179"/>
      <c r="I56" s="179"/>
      <c r="J56" s="179"/>
      <c r="K56" s="179"/>
      <c r="L56" s="179"/>
    </row>
    <row r="57" spans="1:12" ht="14.1" customHeight="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>
      <c r="A74" s="181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>
      <c r="A75" s="181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>
      <c r="A76" s="181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>
      <c r="A77" s="181"/>
      <c r="B77" s="115"/>
      <c r="C77" s="179"/>
      <c r="D77" s="179"/>
      <c r="E77" s="179"/>
      <c r="G77" s="179"/>
      <c r="H77" s="179"/>
      <c r="I77" s="179"/>
      <c r="J77" s="179"/>
      <c r="K77" s="179"/>
      <c r="L77" s="179"/>
    </row>
    <row r="78" spans="1:12">
      <c r="A78" s="181"/>
      <c r="B78" s="115"/>
      <c r="C78" s="179"/>
      <c r="G78" s="179"/>
      <c r="J78" s="179"/>
      <c r="K78" s="179"/>
      <c r="L78" s="179"/>
    </row>
    <row r="79" spans="1:12">
      <c r="A79" s="181"/>
      <c r="B79" s="115"/>
      <c r="C79" s="179"/>
    </row>
  </sheetData>
  <phoneticPr fontId="37" type="noConversion"/>
  <conditionalFormatting sqref="C5:C6">
    <cfRule type="expression" dxfId="28" priority="2" stopIfTrue="1">
      <formula>$D$7="Dezembro"</formula>
    </cfRule>
  </conditionalFormatting>
  <conditionalFormatting sqref="D8:K9">
    <cfRule type="expression" dxfId="27" priority="1" stopIfTrue="1">
      <formula>$G$7="Janeiro"</formula>
    </cfRule>
  </conditionalFormatting>
  <pageMargins left="0.6692913385826772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7"/>
  <dimension ref="A1:R171"/>
  <sheetViews>
    <sheetView showGridLines="0" zoomScaleNormal="100" workbookViewId="0"/>
  </sheetViews>
  <sheetFormatPr defaultColWidth="13" defaultRowHeight="13.5"/>
  <cols>
    <col min="1" max="1" width="4.85546875" style="249" customWidth="1"/>
    <col min="2" max="2" width="3" style="249" customWidth="1"/>
    <col min="3" max="3" width="7.140625" style="249" customWidth="1"/>
    <col min="4" max="4" width="5.85546875" style="249" customWidth="1"/>
    <col min="5" max="5" width="6" style="249" customWidth="1"/>
    <col min="6" max="6" width="5" style="249" customWidth="1"/>
    <col min="7" max="8" width="5.5703125" style="249" customWidth="1"/>
    <col min="9" max="10" width="5.140625" style="249" customWidth="1"/>
    <col min="11" max="11" width="4.140625" style="249" customWidth="1"/>
    <col min="12" max="12" width="3.85546875" style="249" customWidth="1"/>
    <col min="13" max="13" width="8.85546875" style="249" bestFit="1" customWidth="1"/>
    <col min="14" max="14" width="7" style="249" bestFit="1" customWidth="1"/>
    <col min="15" max="15" width="7.42578125" style="249" customWidth="1"/>
    <col min="16" max="16" width="5.85546875" style="249" customWidth="1"/>
    <col min="17" max="17" width="4.42578125" style="249" customWidth="1"/>
    <col min="18" max="18" width="4.85546875" style="249" customWidth="1"/>
    <col min="19" max="16384" width="13" style="249"/>
  </cols>
  <sheetData>
    <row r="1" spans="1:18" s="250" customFormat="1" ht="21" customHeight="1">
      <c r="A1" s="255" t="s">
        <v>492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8"/>
    </row>
    <row r="2" spans="1:18" ht="17.100000000000001" customHeight="1">
      <c r="A2" s="259"/>
      <c r="B2" s="260"/>
      <c r="C2" s="261" t="s">
        <v>114</v>
      </c>
      <c r="D2" s="261"/>
      <c r="E2" s="261"/>
      <c r="F2" s="261"/>
      <c r="G2" s="260"/>
      <c r="H2" s="260"/>
      <c r="I2" s="262"/>
      <c r="J2" s="262"/>
      <c r="K2" s="260"/>
      <c r="L2" s="262"/>
      <c r="M2" s="262"/>
      <c r="N2" s="262"/>
      <c r="O2" s="262"/>
      <c r="P2" s="262"/>
      <c r="Q2" s="263"/>
    </row>
    <row r="3" spans="1:18" ht="14.1" customHeight="1">
      <c r="A3" s="259"/>
      <c r="B3" s="260"/>
      <c r="C3" s="261"/>
      <c r="D3" s="539"/>
      <c r="E3" s="539"/>
      <c r="F3" s="539"/>
      <c r="G3" s="540"/>
      <c r="H3" s="540"/>
      <c r="I3" s="541"/>
      <c r="J3" s="541"/>
      <c r="K3" s="540"/>
      <c r="L3" s="541"/>
      <c r="M3" s="541"/>
      <c r="N3" s="541"/>
      <c r="O3" s="541"/>
      <c r="P3" s="541"/>
      <c r="Q3" s="542"/>
    </row>
    <row r="4" spans="1:18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65"/>
    </row>
    <row r="5" spans="1:18" s="251" customFormat="1" ht="12.75" customHeight="1">
      <c r="A5" s="79" t="s">
        <v>118</v>
      </c>
      <c r="B5" s="266"/>
      <c r="C5" s="266" t="s">
        <v>148</v>
      </c>
      <c r="D5" s="418" t="s">
        <v>32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6"/>
      <c r="Q5" s="268" t="s">
        <v>122</v>
      </c>
    </row>
    <row r="6" spans="1:18" s="251" customFormat="1" ht="12.75" customHeight="1">
      <c r="A6" s="269"/>
      <c r="B6" s="270"/>
      <c r="C6" s="271" t="s">
        <v>303</v>
      </c>
      <c r="D6" s="272"/>
      <c r="E6" s="272"/>
      <c r="F6" s="272"/>
      <c r="G6" s="262"/>
      <c r="H6" s="262"/>
      <c r="I6" s="273"/>
      <c r="J6" s="273"/>
      <c r="K6" s="262"/>
      <c r="L6" s="273"/>
      <c r="M6" s="273"/>
      <c r="N6" s="273"/>
      <c r="O6" s="273"/>
      <c r="P6" s="274"/>
      <c r="Q6" s="275"/>
    </row>
    <row r="7" spans="1:18" s="251" customFormat="1" ht="12.75" customHeight="1">
      <c r="A7" s="269"/>
      <c r="B7" s="270"/>
      <c r="C7" s="271" t="s">
        <v>304</v>
      </c>
      <c r="D7" s="267" t="s">
        <v>297</v>
      </c>
      <c r="E7" s="267"/>
      <c r="F7" s="266"/>
      <c r="G7" s="530" t="s">
        <v>99</v>
      </c>
      <c r="H7" s="267"/>
      <c r="I7" s="267"/>
      <c r="J7" s="266"/>
      <c r="K7" s="386" t="s">
        <v>299</v>
      </c>
      <c r="L7" s="389" t="s">
        <v>149</v>
      </c>
      <c r="M7" s="389" t="s">
        <v>396</v>
      </c>
      <c r="N7" s="389" t="s">
        <v>302</v>
      </c>
      <c r="O7" s="389" t="s">
        <v>272</v>
      </c>
      <c r="P7" s="389" t="s">
        <v>150</v>
      </c>
      <c r="Q7" s="275"/>
    </row>
    <row r="8" spans="1:18" s="251" customFormat="1" ht="12.75" customHeight="1">
      <c r="A8" s="269"/>
      <c r="B8" s="270"/>
      <c r="C8" s="271"/>
      <c r="D8" s="416"/>
      <c r="E8" s="417"/>
      <c r="F8" s="274"/>
      <c r="G8" s="416"/>
      <c r="H8" s="417"/>
      <c r="I8" s="417"/>
      <c r="J8" s="274"/>
      <c r="K8" s="405"/>
      <c r="L8" s="406"/>
      <c r="M8" s="406"/>
      <c r="N8" s="406" t="s">
        <v>5</v>
      </c>
      <c r="O8" s="406"/>
      <c r="P8" s="406"/>
      <c r="Q8" s="275"/>
    </row>
    <row r="9" spans="1:18" s="251" customFormat="1" ht="12.75" customHeight="1">
      <c r="A9" s="269"/>
      <c r="B9" s="270"/>
      <c r="C9" s="271"/>
      <c r="D9" s="405" t="s">
        <v>296</v>
      </c>
      <c r="E9" s="406" t="s">
        <v>298</v>
      </c>
      <c r="F9" s="405" t="s">
        <v>122</v>
      </c>
      <c r="G9" s="405" t="s">
        <v>300</v>
      </c>
      <c r="H9" s="406" t="s">
        <v>301</v>
      </c>
      <c r="I9" s="405" t="s">
        <v>4</v>
      </c>
      <c r="J9" s="406" t="s">
        <v>122</v>
      </c>
      <c r="K9" s="405"/>
      <c r="L9" s="406"/>
      <c r="M9" s="406"/>
      <c r="N9" s="406" t="s">
        <v>6</v>
      </c>
      <c r="O9" s="406"/>
      <c r="P9" s="406"/>
      <c r="Q9" s="275"/>
    </row>
    <row r="10" spans="1:18" s="251" customFormat="1" ht="12.75" customHeight="1">
      <c r="A10" s="276"/>
      <c r="B10" s="274"/>
      <c r="C10" s="277"/>
      <c r="D10" s="388"/>
      <c r="E10" s="387"/>
      <c r="F10" s="388"/>
      <c r="G10" s="387"/>
      <c r="H10" s="387"/>
      <c r="I10" s="387"/>
      <c r="J10" s="387"/>
      <c r="K10" s="388"/>
      <c r="L10" s="387"/>
      <c r="M10" s="387"/>
      <c r="N10" s="387"/>
      <c r="O10" s="387"/>
      <c r="P10" s="387"/>
      <c r="Q10" s="278"/>
    </row>
    <row r="11" spans="1:18" s="251" customFormat="1" ht="4.5" customHeight="1">
      <c r="A11" s="269"/>
      <c r="B11" s="270"/>
      <c r="C11" s="279"/>
      <c r="D11" s="279"/>
      <c r="E11" s="279"/>
      <c r="F11" s="279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1"/>
    </row>
    <row r="12" spans="1:18" s="252" customFormat="1" ht="12.6" customHeight="1">
      <c r="A12" s="338">
        <v>2021</v>
      </c>
      <c r="B12" s="659" t="s">
        <v>133</v>
      </c>
      <c r="C12" s="627">
        <v>4966921.4244810017</v>
      </c>
      <c r="D12" s="628">
        <v>0.20615336167292081</v>
      </c>
      <c r="E12" s="628">
        <v>-29.672546550153449</v>
      </c>
      <c r="F12" s="628">
        <v>-29.466393188480527</v>
      </c>
      <c r="G12" s="628">
        <v>1.7742394466264033</v>
      </c>
      <c r="H12" s="628">
        <v>3.5709281056833589E-2</v>
      </c>
      <c r="I12" s="628">
        <v>31.62215154282692</v>
      </c>
      <c r="J12" s="628">
        <v>33.432100270510155</v>
      </c>
      <c r="K12" s="628">
        <v>65.875198092934994</v>
      </c>
      <c r="L12" s="628">
        <v>0.8825654654202727</v>
      </c>
      <c r="M12" s="628">
        <v>-11.30376595814089</v>
      </c>
      <c r="N12" s="628">
        <v>7.931380420462034</v>
      </c>
      <c r="O12" s="628">
        <v>32.648914897293089</v>
      </c>
      <c r="P12" s="729">
        <v>8.0532781941843667E-13</v>
      </c>
      <c r="Q12" s="629">
        <v>99.999999999999943</v>
      </c>
      <c r="R12" s="535"/>
    </row>
    <row r="13" spans="1:18" s="252" customFormat="1" ht="12.6" customHeight="1">
      <c r="A13" s="338">
        <v>2022</v>
      </c>
      <c r="B13" s="659" t="s">
        <v>133</v>
      </c>
      <c r="C13" s="627">
        <v>5658016.8660669802</v>
      </c>
      <c r="D13" s="628">
        <v>6.5999576785745834E-2</v>
      </c>
      <c r="E13" s="628">
        <v>-21.011977665919634</v>
      </c>
      <c r="F13" s="628">
        <v>-20.945978089133888</v>
      </c>
      <c r="G13" s="628">
        <v>1.5685397166285044</v>
      </c>
      <c r="H13" s="628">
        <v>2.9080166767225069E-2</v>
      </c>
      <c r="I13" s="628">
        <v>30.575348897545169</v>
      </c>
      <c r="J13" s="628">
        <v>32.172968780940899</v>
      </c>
      <c r="K13" s="628">
        <v>61.746239504888969</v>
      </c>
      <c r="L13" s="628">
        <v>1.0495981210787888</v>
      </c>
      <c r="M13" s="628">
        <v>-9.6806211583674671</v>
      </c>
      <c r="N13" s="628">
        <v>7.1476045695831711</v>
      </c>
      <c r="O13" s="628">
        <v>28.51018827100955</v>
      </c>
      <c r="P13" s="729">
        <v>0</v>
      </c>
      <c r="Q13" s="629">
        <v>100.00000000000003</v>
      </c>
      <c r="R13" s="535"/>
    </row>
    <row r="14" spans="1:18" s="252" customFormat="1" ht="12.6" customHeight="1">
      <c r="A14" s="338">
        <v>2023</v>
      </c>
      <c r="B14" s="659" t="s">
        <v>133</v>
      </c>
      <c r="C14" s="627">
        <v>6612829.7297211979</v>
      </c>
      <c r="D14" s="628">
        <v>-5.1968882556953928E-2</v>
      </c>
      <c r="E14" s="628">
        <v>-18.717388125137532</v>
      </c>
      <c r="F14" s="628">
        <v>-18.769357007694484</v>
      </c>
      <c r="G14" s="628">
        <v>1.2596586993839318</v>
      </c>
      <c r="H14" s="628">
        <v>2.4978600684455253E-2</v>
      </c>
      <c r="I14" s="628">
        <v>28.318673357220753</v>
      </c>
      <c r="J14" s="628">
        <v>29.603310657289139</v>
      </c>
      <c r="K14" s="628">
        <v>65.877635407389477</v>
      </c>
      <c r="L14" s="628">
        <v>0.40585204495975313</v>
      </c>
      <c r="M14" s="628">
        <v>-9.4138715400891773</v>
      </c>
      <c r="N14" s="628">
        <v>6.1299854423242586</v>
      </c>
      <c r="O14" s="628">
        <v>26.166444995821063</v>
      </c>
      <c r="P14" s="729">
        <v>0</v>
      </c>
      <c r="Q14" s="629">
        <v>100.00000000000003</v>
      </c>
      <c r="R14" s="535"/>
    </row>
    <row r="15" spans="1:18" s="252" customFormat="1" ht="12.6" customHeight="1">
      <c r="A15" s="338"/>
      <c r="B15" s="659"/>
      <c r="C15" s="627"/>
      <c r="D15" s="628"/>
      <c r="E15" s="628"/>
      <c r="F15" s="628"/>
      <c r="G15" s="628"/>
      <c r="H15" s="628"/>
      <c r="I15" s="628"/>
      <c r="J15" s="628"/>
      <c r="K15" s="628"/>
      <c r="L15" s="628"/>
      <c r="M15" s="628"/>
      <c r="N15" s="628"/>
      <c r="O15" s="628"/>
      <c r="P15" s="687"/>
      <c r="Q15" s="629"/>
      <c r="R15" s="535"/>
    </row>
    <row r="16" spans="1:18" s="252" customFormat="1" ht="12.6" customHeight="1">
      <c r="A16" s="338">
        <v>2024</v>
      </c>
      <c r="B16" s="659" t="s">
        <v>125</v>
      </c>
      <c r="C16" s="627">
        <v>6565134.373304585</v>
      </c>
      <c r="D16" s="628">
        <v>-4.3522995127547287E-2</v>
      </c>
      <c r="E16" s="628">
        <v>-18.986294683851405</v>
      </c>
      <c r="F16" s="628">
        <v>-19.029817678978951</v>
      </c>
      <c r="G16" s="628">
        <v>1.2197872624684922</v>
      </c>
      <c r="H16" s="628">
        <v>2.532533781411549E-2</v>
      </c>
      <c r="I16" s="628">
        <v>29.014838230033519</v>
      </c>
      <c r="J16" s="628">
        <v>30.259950830316125</v>
      </c>
      <c r="K16" s="628">
        <v>71.001029792140926</v>
      </c>
      <c r="L16" s="628">
        <v>0.36813571156891101</v>
      </c>
      <c r="M16" s="628">
        <v>-9.7849937689568804</v>
      </c>
      <c r="N16" s="628">
        <v>4.6491704103839115</v>
      </c>
      <c r="O16" s="628">
        <v>22.536524703525924</v>
      </c>
      <c r="P16" s="729">
        <v>0</v>
      </c>
      <c r="Q16" s="629">
        <v>99.999999999999972</v>
      </c>
      <c r="R16" s="535"/>
    </row>
    <row r="17" spans="1:18" s="252" customFormat="1" ht="12.6" customHeight="1">
      <c r="A17" s="338"/>
      <c r="B17" s="659" t="s">
        <v>126</v>
      </c>
      <c r="C17" s="627">
        <v>6693645.4962963359</v>
      </c>
      <c r="D17" s="628">
        <v>-3.3512428347323577E-2</v>
      </c>
      <c r="E17" s="628">
        <v>-18.576276679972558</v>
      </c>
      <c r="F17" s="628">
        <v>-18.60978910831988</v>
      </c>
      <c r="G17" s="628">
        <v>1.1983554422417957</v>
      </c>
      <c r="H17" s="628">
        <v>2.4866671632385942E-2</v>
      </c>
      <c r="I17" s="628">
        <v>28.370217725671122</v>
      </c>
      <c r="J17" s="628">
        <v>29.593439839545304</v>
      </c>
      <c r="K17" s="628">
        <v>69.877327438421915</v>
      </c>
      <c r="L17" s="628">
        <v>0.47461900836305554</v>
      </c>
      <c r="M17" s="628">
        <v>-9.6360378077234046</v>
      </c>
      <c r="N17" s="628">
        <v>5.4849301437141138</v>
      </c>
      <c r="O17" s="628">
        <v>22.81551048599885</v>
      </c>
      <c r="P17" s="729">
        <v>0</v>
      </c>
      <c r="Q17" s="629">
        <v>99.999999999999943</v>
      </c>
      <c r="R17" s="535"/>
    </row>
    <row r="18" spans="1:18" s="252" customFormat="1" ht="12.6" customHeight="1">
      <c r="A18" s="338"/>
      <c r="B18" s="659" t="s">
        <v>127</v>
      </c>
      <c r="C18" s="627">
        <v>6741650.7431947356</v>
      </c>
      <c r="D18" s="628">
        <v>-4.7595481515393653E-2</v>
      </c>
      <c r="E18" s="628">
        <v>-18.670194332120307</v>
      </c>
      <c r="F18" s="628">
        <v>-18.717789813635701</v>
      </c>
      <c r="G18" s="628">
        <v>1.1927363462626548</v>
      </c>
      <c r="H18" s="628">
        <v>2.471830771302037E-2</v>
      </c>
      <c r="I18" s="628">
        <v>28.728551030993614</v>
      </c>
      <c r="J18" s="628">
        <v>29.94600568496929</v>
      </c>
      <c r="K18" s="628">
        <v>69.113052794889654</v>
      </c>
      <c r="L18" s="628">
        <v>0.35224986891024479</v>
      </c>
      <c r="M18" s="628">
        <v>-9.6344937206815811</v>
      </c>
      <c r="N18" s="628">
        <v>5.432968986988949</v>
      </c>
      <c r="O18" s="628">
        <v>23.50800619855919</v>
      </c>
      <c r="P18" s="729">
        <v>0</v>
      </c>
      <c r="Q18" s="629">
        <v>100.00000000000004</v>
      </c>
      <c r="R18" s="535"/>
    </row>
    <row r="19" spans="1:18" s="252" customFormat="1" ht="12.6" customHeight="1">
      <c r="A19" s="338"/>
      <c r="B19" s="659" t="s">
        <v>128</v>
      </c>
      <c r="C19" s="627">
        <v>6787175.300730072</v>
      </c>
      <c r="D19" s="628">
        <v>-0.32439411175105248</v>
      </c>
      <c r="E19" s="628">
        <v>-18.974306676574919</v>
      </c>
      <c r="F19" s="628">
        <v>-19.29870078832597</v>
      </c>
      <c r="G19" s="628">
        <v>1.1959517773091657</v>
      </c>
      <c r="H19" s="628">
        <v>2.4723891833020695E-2</v>
      </c>
      <c r="I19" s="628">
        <v>28.911716220611599</v>
      </c>
      <c r="J19" s="628">
        <v>30.132391889753784</v>
      </c>
      <c r="K19" s="628">
        <v>71.157550823153898</v>
      </c>
      <c r="L19" s="628">
        <v>0.20422755723723532</v>
      </c>
      <c r="M19" s="628">
        <v>-9.538360394092269</v>
      </c>
      <c r="N19" s="628">
        <v>4.9241134291763524</v>
      </c>
      <c r="O19" s="628">
        <v>22.418777483096935</v>
      </c>
      <c r="P19" s="729">
        <v>0</v>
      </c>
      <c r="Q19" s="629">
        <v>99.999999999999972</v>
      </c>
      <c r="R19" s="535"/>
    </row>
    <row r="20" spans="1:18" s="252" customFormat="1" ht="12.6" customHeight="1">
      <c r="A20" s="338"/>
      <c r="B20" s="659" t="s">
        <v>129</v>
      </c>
      <c r="C20" s="627">
        <v>6897133.4295079038</v>
      </c>
      <c r="D20" s="628">
        <v>-0.33540722011290175</v>
      </c>
      <c r="E20" s="628">
        <v>-19.214068366290132</v>
      </c>
      <c r="F20" s="628">
        <v>-19.549475586403034</v>
      </c>
      <c r="G20" s="628">
        <v>1.1960094238496632</v>
      </c>
      <c r="H20" s="628">
        <v>2.4645677950169507E-2</v>
      </c>
      <c r="I20" s="628">
        <v>28.727550708292981</v>
      </c>
      <c r="J20" s="628">
        <v>29.948205810092812</v>
      </c>
      <c r="K20" s="628">
        <v>70.29163535659039</v>
      </c>
      <c r="L20" s="628">
        <v>0.30365380172272927</v>
      </c>
      <c r="M20" s="628">
        <v>-9.4107520805083205</v>
      </c>
      <c r="N20" s="628">
        <v>5.6756471569585063</v>
      </c>
      <c r="O20" s="628">
        <v>22.741085541546905</v>
      </c>
      <c r="P20" s="729">
        <v>0</v>
      </c>
      <c r="Q20" s="629">
        <v>100</v>
      </c>
      <c r="R20" s="535"/>
    </row>
    <row r="21" spans="1:18" s="252" customFormat="1" ht="12.6" customHeight="1">
      <c r="A21" s="338"/>
      <c r="B21" s="659" t="s">
        <v>130</v>
      </c>
      <c r="C21" s="627">
        <v>6946196.7477176907</v>
      </c>
      <c r="D21" s="628">
        <v>-0.39255493137189829</v>
      </c>
      <c r="E21" s="628">
        <v>-20.235065800648485</v>
      </c>
      <c r="F21" s="628">
        <v>-20.627620732020382</v>
      </c>
      <c r="G21" s="628">
        <v>1.2137911584305823</v>
      </c>
      <c r="H21" s="628">
        <v>2.4754844604495015E-2</v>
      </c>
      <c r="I21" s="628">
        <v>28.892553613789122</v>
      </c>
      <c r="J21" s="628">
        <v>30.131099616824198</v>
      </c>
      <c r="K21" s="628">
        <v>71.196789289847445</v>
      </c>
      <c r="L21" s="628">
        <v>0.27624789396981636</v>
      </c>
      <c r="M21" s="628">
        <v>-9.5952927808263446</v>
      </c>
      <c r="N21" s="628">
        <v>5.5324267719676552</v>
      </c>
      <c r="O21" s="628">
        <v>23.086349940237611</v>
      </c>
      <c r="P21" s="729">
        <v>0</v>
      </c>
      <c r="Q21" s="629">
        <v>99.999999999999986</v>
      </c>
      <c r="R21" s="535"/>
    </row>
    <row r="22" spans="1:18" s="252" customFormat="1" ht="12.6" customHeight="1">
      <c r="A22" s="338"/>
      <c r="B22" s="659" t="s">
        <v>131</v>
      </c>
      <c r="C22" s="627">
        <v>6962598.9976897687</v>
      </c>
      <c r="D22" s="628">
        <v>-0.39018705218430999</v>
      </c>
      <c r="E22" s="628">
        <v>-21.119870704327617</v>
      </c>
      <c r="F22" s="628">
        <v>-21.510057756511927</v>
      </c>
      <c r="G22" s="628">
        <v>1.169505321177742</v>
      </c>
      <c r="H22" s="628">
        <v>2.4990315634970992E-2</v>
      </c>
      <c r="I22" s="628">
        <v>29.254097352169751</v>
      </c>
      <c r="J22" s="628">
        <v>30.448592988982465</v>
      </c>
      <c r="K22" s="628">
        <v>73.31814062378173</v>
      </c>
      <c r="L22" s="628">
        <v>0.16934275918334821</v>
      </c>
      <c r="M22" s="628">
        <v>-9.512694329316183</v>
      </c>
      <c r="N22" s="628">
        <v>5.1884756641400118</v>
      </c>
      <c r="O22" s="628">
        <v>21.898200049740602</v>
      </c>
      <c r="P22" s="729">
        <v>0</v>
      </c>
      <c r="Q22" s="629">
        <v>100.00000000000006</v>
      </c>
      <c r="R22" s="535"/>
    </row>
    <row r="23" spans="1:18" s="252" customFormat="1" ht="12.6" customHeight="1">
      <c r="A23" s="338"/>
      <c r="B23" s="659" t="s">
        <v>132</v>
      </c>
      <c r="C23" s="627">
        <v>7026151.4858289305</v>
      </c>
      <c r="D23" s="628">
        <v>-0.40218789279770895</v>
      </c>
      <c r="E23" s="628">
        <v>-21.350905213148781</v>
      </c>
      <c r="F23" s="628">
        <v>-21.75309310594649</v>
      </c>
      <c r="G23" s="628">
        <v>1.1716195765536941</v>
      </c>
      <c r="H23" s="628">
        <v>2.5010913643896151E-2</v>
      </c>
      <c r="I23" s="628">
        <v>25.684686277646374</v>
      </c>
      <c r="J23" s="628">
        <v>26.881316767843966</v>
      </c>
      <c r="K23" s="628">
        <v>76.629176965587348</v>
      </c>
      <c r="L23" s="628">
        <v>0.13966869014869018</v>
      </c>
      <c r="M23" s="628">
        <v>-9.5833982892822611</v>
      </c>
      <c r="N23" s="628">
        <v>5.4387034809632624</v>
      </c>
      <c r="O23" s="628">
        <v>22.247625490685429</v>
      </c>
      <c r="P23" s="729">
        <v>0</v>
      </c>
      <c r="Q23" s="629">
        <v>99.999999999999957</v>
      </c>
      <c r="R23" s="535"/>
    </row>
    <row r="24" spans="1:18" s="252" customFormat="1" ht="12.6" customHeight="1">
      <c r="A24" s="338"/>
      <c r="B24" s="659" t="s">
        <v>145</v>
      </c>
      <c r="C24" s="627">
        <v>7117367.0572011694</v>
      </c>
      <c r="D24" s="628">
        <v>-0.39924232289438588</v>
      </c>
      <c r="E24" s="628">
        <v>-20.498868474642912</v>
      </c>
      <c r="F24" s="628">
        <v>-20.898110797537296</v>
      </c>
      <c r="G24" s="628">
        <v>1.1717836943319915</v>
      </c>
      <c r="H24" s="628">
        <v>2.4945156500867222E-2</v>
      </c>
      <c r="I24" s="628">
        <v>25.826713144298974</v>
      </c>
      <c r="J24" s="628">
        <v>27.023441995131833</v>
      </c>
      <c r="K24" s="628">
        <v>75.482713362638691</v>
      </c>
      <c r="L24" s="628">
        <v>0.13794547186598055</v>
      </c>
      <c r="M24" s="628">
        <v>-9.5239838331063957</v>
      </c>
      <c r="N24" s="628">
        <v>5.2888189867760618</v>
      </c>
      <c r="O24" s="628">
        <v>22.489174814231152</v>
      </c>
      <c r="P24" s="729">
        <v>0</v>
      </c>
      <c r="Q24" s="629">
        <v>100.00000000000001</v>
      </c>
      <c r="R24" s="535"/>
    </row>
    <row r="25" spans="1:18" s="252" customFormat="1" ht="12.6" customHeight="1">
      <c r="A25" s="338"/>
      <c r="B25" s="659" t="s">
        <v>146</v>
      </c>
      <c r="C25" s="627">
        <v>7133930.0777365956</v>
      </c>
      <c r="D25" s="628">
        <v>-0.41935994854594288</v>
      </c>
      <c r="E25" s="628">
        <v>-21.268509879429494</v>
      </c>
      <c r="F25" s="628">
        <v>-21.687869827975437</v>
      </c>
      <c r="G25" s="628">
        <v>1.1959749645621667</v>
      </c>
      <c r="H25" s="628">
        <v>2.5346272342547108E-2</v>
      </c>
      <c r="I25" s="628">
        <v>26.284921634659813</v>
      </c>
      <c r="J25" s="628">
        <v>27.506242871564528</v>
      </c>
      <c r="K25" s="628">
        <v>76.576583963856109</v>
      </c>
      <c r="L25" s="628">
        <v>0.12811490326829436</v>
      </c>
      <c r="M25" s="628">
        <v>-9.6092121277551872</v>
      </c>
      <c r="N25" s="628">
        <v>5.061131735809834</v>
      </c>
      <c r="O25" s="628">
        <v>22.025008481231918</v>
      </c>
      <c r="P25" s="729">
        <v>0</v>
      </c>
      <c r="Q25" s="629">
        <v>100.00000000000007</v>
      </c>
      <c r="R25" s="535"/>
    </row>
    <row r="26" spans="1:18" s="252" customFormat="1" ht="12.6" customHeight="1">
      <c r="A26" s="338"/>
      <c r="B26" s="659" t="s">
        <v>147</v>
      </c>
      <c r="C26" s="627">
        <v>7154437.3014928</v>
      </c>
      <c r="D26" s="628">
        <v>-0.44735242899482647</v>
      </c>
      <c r="E26" s="628">
        <v>-21.99637105305009</v>
      </c>
      <c r="F26" s="628">
        <v>-22.443723482044916</v>
      </c>
      <c r="G26" s="628">
        <v>1.2165009487414207</v>
      </c>
      <c r="H26" s="628">
        <v>2.5729382288889605E-2</v>
      </c>
      <c r="I26" s="628">
        <v>26.384815654120803</v>
      </c>
      <c r="J26" s="628">
        <v>27.627045985151113</v>
      </c>
      <c r="K26" s="628">
        <v>76.738051923111371</v>
      </c>
      <c r="L26" s="628">
        <v>0.11388617470768671</v>
      </c>
      <c r="M26" s="628">
        <v>-9.7226966372170107</v>
      </c>
      <c r="N26" s="628">
        <v>5.3732737982205503</v>
      </c>
      <c r="O26" s="628">
        <v>22.314162238071241</v>
      </c>
      <c r="P26" s="729">
        <v>0</v>
      </c>
      <c r="Q26" s="629">
        <v>100.00000000000004</v>
      </c>
      <c r="R26" s="535"/>
    </row>
    <row r="27" spans="1:18" s="252" customFormat="1" ht="12.6" customHeight="1">
      <c r="A27" s="338"/>
      <c r="B27" s="659" t="s">
        <v>133</v>
      </c>
      <c r="C27" s="627">
        <v>7220738.4651538758</v>
      </c>
      <c r="D27" s="628">
        <v>-0.46070460573704053</v>
      </c>
      <c r="E27" s="628">
        <v>-19.492249337654503</v>
      </c>
      <c r="F27" s="628">
        <v>-19.952953943391542</v>
      </c>
      <c r="G27" s="628">
        <v>1.2252625140304763</v>
      </c>
      <c r="H27" s="628">
        <v>2.5877368497103991E-2</v>
      </c>
      <c r="I27" s="628">
        <v>26.518506317066347</v>
      </c>
      <c r="J27" s="628">
        <v>27.769646199593929</v>
      </c>
      <c r="K27" s="628">
        <v>73.466123695585978</v>
      </c>
      <c r="L27" s="628">
        <v>0.16383084205720372</v>
      </c>
      <c r="M27" s="628">
        <v>-9.7704673487506764</v>
      </c>
      <c r="N27" s="628">
        <v>6.0175652804342423</v>
      </c>
      <c r="O27" s="628">
        <v>22.306255274470825</v>
      </c>
      <c r="P27" s="729">
        <v>0</v>
      </c>
      <c r="Q27" s="629">
        <v>99.999999999999972</v>
      </c>
      <c r="R27" s="535"/>
    </row>
    <row r="28" spans="1:18" s="252" customFormat="1" ht="12.6" customHeight="1">
      <c r="A28" s="338"/>
      <c r="B28" s="659"/>
      <c r="C28" s="627"/>
      <c r="D28" s="628"/>
      <c r="E28" s="628"/>
      <c r="F28" s="628"/>
      <c r="G28" s="628"/>
      <c r="H28" s="628"/>
      <c r="I28" s="628"/>
      <c r="J28" s="628"/>
      <c r="K28" s="628"/>
      <c r="L28" s="628"/>
      <c r="M28" s="628"/>
      <c r="N28" s="628"/>
      <c r="O28" s="628"/>
      <c r="P28" s="729"/>
      <c r="Q28" s="629"/>
      <c r="R28" s="535"/>
    </row>
    <row r="29" spans="1:18" s="252" customFormat="1" ht="12.6" customHeight="1">
      <c r="A29" s="338">
        <v>2025</v>
      </c>
      <c r="B29" s="659" t="s">
        <v>125</v>
      </c>
      <c r="C29" s="627">
        <v>7220661.5011763461</v>
      </c>
      <c r="D29" s="628">
        <v>-0.45224546018519218</v>
      </c>
      <c r="E29" s="628">
        <v>-18.583153361321365</v>
      </c>
      <c r="F29" s="628">
        <v>-19.035398821506558</v>
      </c>
      <c r="G29" s="628">
        <v>1.17961889638759</v>
      </c>
      <c r="H29" s="628">
        <v>2.6133105123437569E-2</v>
      </c>
      <c r="I29" s="628">
        <v>27.086848311169341</v>
      </c>
      <c r="J29" s="628">
        <v>28.292600312680367</v>
      </c>
      <c r="K29" s="628">
        <v>75.146762639167122</v>
      </c>
      <c r="L29" s="628">
        <v>2.3110366361144899E-2</v>
      </c>
      <c r="M29" s="628">
        <v>-9.4277793041203584</v>
      </c>
      <c r="N29" s="628">
        <v>4.7202028947722328</v>
      </c>
      <c r="O29" s="628">
        <v>20.280501912646113</v>
      </c>
      <c r="P29" s="729">
        <v>0</v>
      </c>
      <c r="Q29" s="629">
        <v>100.00000000000006</v>
      </c>
      <c r="R29" s="535"/>
    </row>
    <row r="30" spans="1:18" s="252" customFormat="1" ht="12.6" customHeight="1">
      <c r="A30" s="338"/>
      <c r="B30" s="659" t="s">
        <v>126</v>
      </c>
      <c r="C30" s="627">
        <v>7296515.9807338296</v>
      </c>
      <c r="D30" s="628">
        <v>-0.44684239697191741</v>
      </c>
      <c r="E30" s="628">
        <v>-18.584976632595929</v>
      </c>
      <c r="F30" s="628">
        <v>-19.031819029567846</v>
      </c>
      <c r="G30" s="628">
        <v>1.1876457641798339</v>
      </c>
      <c r="H30" s="628">
        <v>2.611480272134431E-2</v>
      </c>
      <c r="I30" s="628">
        <v>27.488636322640943</v>
      </c>
      <c r="J30" s="628">
        <v>28.702396889542122</v>
      </c>
      <c r="K30" s="628">
        <v>73.414725750832105</v>
      </c>
      <c r="L30" s="628">
        <v>0.21595186454200407</v>
      </c>
      <c r="M30" s="628">
        <v>-9.7582591172322921</v>
      </c>
      <c r="N30" s="628">
        <v>5.3499787351647843</v>
      </c>
      <c r="O30" s="628">
        <v>21.107024906719111</v>
      </c>
      <c r="P30" s="729">
        <v>0</v>
      </c>
      <c r="Q30" s="629">
        <v>99.999999999999986</v>
      </c>
      <c r="R30" s="535"/>
    </row>
    <row r="31" spans="1:18" s="252" customFormat="1" ht="12.6" customHeight="1">
      <c r="A31" s="338"/>
      <c r="B31" s="659" t="s">
        <v>127</v>
      </c>
      <c r="C31" s="627">
        <v>7379682.5398919908</v>
      </c>
      <c r="D31" s="628">
        <v>-0.41529727399342192</v>
      </c>
      <c r="E31" s="628">
        <v>-18.292267939750666</v>
      </c>
      <c r="F31" s="628">
        <v>-18.707565213744086</v>
      </c>
      <c r="G31" s="628">
        <v>1.1787115192455571</v>
      </c>
      <c r="H31" s="628">
        <v>2.6005033784530361E-2</v>
      </c>
      <c r="I31" s="628">
        <v>27.757068396460188</v>
      </c>
      <c r="J31" s="628">
        <v>28.961784949490276</v>
      </c>
      <c r="K31" s="628">
        <v>72.022733512564372</v>
      </c>
      <c r="L31" s="628">
        <v>0.18802375088092996</v>
      </c>
      <c r="M31" s="628">
        <v>-9.6725895510118693</v>
      </c>
      <c r="N31" s="628">
        <v>5.2997773347582804</v>
      </c>
      <c r="O31" s="628">
        <v>21.9078352170621</v>
      </c>
      <c r="P31" s="729">
        <v>0</v>
      </c>
      <c r="Q31" s="629">
        <v>100</v>
      </c>
      <c r="R31" s="535"/>
    </row>
    <row r="32" spans="1:18" s="252" customFormat="1" ht="12.6" customHeight="1">
      <c r="A32" s="338"/>
      <c r="B32" s="659" t="s">
        <v>128</v>
      </c>
      <c r="C32" s="627">
        <v>7432681.0473646391</v>
      </c>
      <c r="D32" s="628">
        <v>-0.41682917107353562</v>
      </c>
      <c r="E32" s="628">
        <v>-18.286729890857099</v>
      </c>
      <c r="F32" s="628">
        <v>-18.703559061930633</v>
      </c>
      <c r="G32" s="628">
        <v>1.1811155951014023</v>
      </c>
      <c r="H32" s="628">
        <v>2.5914363524087134E-2</v>
      </c>
      <c r="I32" s="628">
        <v>28.435823499043011</v>
      </c>
      <c r="J32" s="628">
        <v>29.642853457668501</v>
      </c>
      <c r="K32" s="628">
        <v>72.974669413846073</v>
      </c>
      <c r="L32" s="628">
        <v>0.21756118713291916</v>
      </c>
      <c r="M32" s="628">
        <v>-9.6834640875750253</v>
      </c>
      <c r="N32" s="628">
        <v>4.7954253125354658</v>
      </c>
      <c r="O32" s="628">
        <v>20.756513778322681</v>
      </c>
      <c r="P32" s="729">
        <v>0</v>
      </c>
      <c r="Q32" s="629">
        <v>99.999999999999972</v>
      </c>
      <c r="R32" s="535"/>
    </row>
    <row r="33" spans="1:18" s="252" customFormat="1" ht="12.6" customHeight="1">
      <c r="A33" s="338"/>
      <c r="B33" s="659" t="s">
        <v>129</v>
      </c>
      <c r="C33" s="627">
        <v>7547705.462645418</v>
      </c>
      <c r="D33" s="628">
        <v>-0.41533527062320053</v>
      </c>
      <c r="E33" s="628">
        <v>-18.213893801560801</v>
      </c>
      <c r="F33" s="628">
        <v>-18.629229072184</v>
      </c>
      <c r="G33" s="628">
        <v>1.1666611573304149</v>
      </c>
      <c r="H33" s="628">
        <v>2.55742055385327E-2</v>
      </c>
      <c r="I33" s="628">
        <v>26.351633582410344</v>
      </c>
      <c r="J33" s="628">
        <v>27.543868945279293</v>
      </c>
      <c r="K33" s="628">
        <v>73.857238306927101</v>
      </c>
      <c r="L33" s="628">
        <v>7.5059663888823194E-2</v>
      </c>
      <c r="M33" s="628">
        <v>-9.5536883968860504</v>
      </c>
      <c r="N33" s="628">
        <v>5.2448360354919332</v>
      </c>
      <c r="O33" s="628">
        <v>21.461914517482935</v>
      </c>
      <c r="P33" s="729">
        <v>0</v>
      </c>
      <c r="Q33" s="629">
        <v>100.00000000000004</v>
      </c>
      <c r="R33" s="535"/>
    </row>
    <row r="34" spans="1:18" s="252" customFormat="1" ht="12.6" customHeight="1">
      <c r="A34" s="338"/>
      <c r="B34" s="659" t="s">
        <v>130</v>
      </c>
      <c r="C34" s="627">
        <v>7702228.9417662611</v>
      </c>
      <c r="D34" s="628">
        <v>-0.42792244063121765</v>
      </c>
      <c r="E34" s="628">
        <v>-17.174672478237714</v>
      </c>
      <c r="F34" s="628">
        <v>-17.602594918868931</v>
      </c>
      <c r="G34" s="628">
        <v>1.131953490659507</v>
      </c>
      <c r="H34" s="628">
        <v>2.4840064704844508E-2</v>
      </c>
      <c r="I34" s="628">
        <v>26.367730457679393</v>
      </c>
      <c r="J34" s="628">
        <v>27.524524013043745</v>
      </c>
      <c r="K34" s="628">
        <v>72.260221682240143</v>
      </c>
      <c r="L34" s="628">
        <v>5.0638999044289444E-2</v>
      </c>
      <c r="M34" s="628">
        <v>-9.4978457968934809</v>
      </c>
      <c r="N34" s="628">
        <v>5.167582608689985</v>
      </c>
      <c r="O34" s="628">
        <v>22.097473412744215</v>
      </c>
      <c r="P34" s="729">
        <v>0</v>
      </c>
      <c r="Q34" s="629">
        <v>99.999999999999986</v>
      </c>
      <c r="R34" s="535"/>
    </row>
    <row r="35" spans="1:18" s="252" customFormat="1" ht="12.6" customHeight="1">
      <c r="A35" s="338"/>
      <c r="B35" s="659" t="s">
        <v>131</v>
      </c>
      <c r="C35" s="627">
        <v>7851122.1131754294</v>
      </c>
      <c r="D35" s="628">
        <v>-0.43174176262774383</v>
      </c>
      <c r="E35" s="628">
        <v>-17.371498253119132</v>
      </c>
      <c r="F35" s="628">
        <v>-17.803240015746876</v>
      </c>
      <c r="G35" s="628">
        <v>1.0575726034091391</v>
      </c>
      <c r="H35" s="628">
        <v>2.4268007425111707E-2</v>
      </c>
      <c r="I35" s="628">
        <v>26.391229082130856</v>
      </c>
      <c r="J35" s="628">
        <v>27.473069692965108</v>
      </c>
      <c r="K35" s="628">
        <v>74.3755643294474</v>
      </c>
      <c r="L35" s="628">
        <v>1.4003640484141301E-2</v>
      </c>
      <c r="M35" s="628">
        <v>-9.2287016681133878</v>
      </c>
      <c r="N35" s="628">
        <v>4.7555669616826304</v>
      </c>
      <c r="O35" s="628">
        <v>20.413737059281019</v>
      </c>
      <c r="P35" s="729">
        <v>0</v>
      </c>
      <c r="Q35" s="629">
        <v>100.00000000000004</v>
      </c>
      <c r="R35" s="535"/>
    </row>
    <row r="36" spans="1:18" s="252" customFormat="1" ht="12.6" customHeight="1">
      <c r="A36" s="338"/>
      <c r="B36" s="659" t="s">
        <v>132</v>
      </c>
      <c r="C36" s="627">
        <v>7969185.5962903108</v>
      </c>
      <c r="D36" s="628">
        <v>-0.29137009624582616</v>
      </c>
      <c r="E36" s="628">
        <v>-16.933475866099414</v>
      </c>
      <c r="F36" s="628">
        <v>-17.224845962345242</v>
      </c>
      <c r="G36" s="628">
        <v>1.0532514543714777</v>
      </c>
      <c r="H36" s="628">
        <v>2.4047587567192448E-2</v>
      </c>
      <c r="I36" s="628">
        <v>26.047471587546539</v>
      </c>
      <c r="J36" s="628">
        <v>27.124770629485209</v>
      </c>
      <c r="K36" s="628">
        <v>72.800807595694749</v>
      </c>
      <c r="L36" s="628">
        <v>0.47330466972344243</v>
      </c>
      <c r="M36" s="628">
        <v>-9.2562985574469465</v>
      </c>
      <c r="N36" s="628">
        <v>4.9142300347407222</v>
      </c>
      <c r="O36" s="628">
        <v>21.168031590148036</v>
      </c>
      <c r="P36" s="729">
        <v>0</v>
      </c>
      <c r="Q36" s="629">
        <v>99.999999999999972</v>
      </c>
      <c r="R36" s="535"/>
    </row>
    <row r="37" spans="1:18" s="252" customFormat="1" ht="12.6" customHeight="1">
      <c r="A37" s="338"/>
      <c r="B37" s="659" t="s">
        <v>145</v>
      </c>
      <c r="C37" s="627">
        <v>8086898.5591809712</v>
      </c>
      <c r="D37" s="628">
        <v>-0.28152573752088678</v>
      </c>
      <c r="E37" s="628">
        <v>-16.614140805051278</v>
      </c>
      <c r="F37" s="628">
        <v>-16.895666542572165</v>
      </c>
      <c r="G37" s="628">
        <v>1.0498804963410944</v>
      </c>
      <c r="H37" s="628">
        <v>2.3878248673068186E-2</v>
      </c>
      <c r="I37" s="628">
        <v>26.2983642099124</v>
      </c>
      <c r="J37" s="628">
        <v>27.372122954926564</v>
      </c>
      <c r="K37" s="628">
        <v>71.914969508292117</v>
      </c>
      <c r="L37" s="628">
        <v>0.40741164259227225</v>
      </c>
      <c r="M37" s="628">
        <v>-9.3816842496990436</v>
      </c>
      <c r="N37" s="628">
        <v>4.7089307498151367</v>
      </c>
      <c r="O37" s="628">
        <v>21.873915936645101</v>
      </c>
      <c r="P37" s="729">
        <v>0</v>
      </c>
      <c r="Q37" s="629">
        <v>99.999999999999972</v>
      </c>
      <c r="R37" s="535"/>
    </row>
    <row r="38" spans="1:18" s="252" customFormat="1" ht="12.6" customHeight="1">
      <c r="A38" s="338"/>
      <c r="B38" s="659" t="s">
        <v>146</v>
      </c>
      <c r="C38" s="627">
        <v>8143222.9894743804</v>
      </c>
      <c r="D38" s="628">
        <v>-0.28288878430366027</v>
      </c>
      <c r="E38" s="628">
        <v>-16.779239582593508</v>
      </c>
      <c r="F38" s="628">
        <v>-17.06212836689717</v>
      </c>
      <c r="G38" s="628">
        <v>1.0475456651788939</v>
      </c>
      <c r="H38" s="628">
        <v>2.3877531246451901E-2</v>
      </c>
      <c r="I38" s="628">
        <v>26.421147708373084</v>
      </c>
      <c r="J38" s="628">
        <v>27.492570904798431</v>
      </c>
      <c r="K38" s="628">
        <v>72.845422145982909</v>
      </c>
      <c r="L38" s="628">
        <v>0.39888680873095717</v>
      </c>
      <c r="M38" s="628">
        <v>-9.5322067033639364</v>
      </c>
      <c r="N38" s="628">
        <v>4.4021828219903494</v>
      </c>
      <c r="O38" s="628">
        <v>21.45527238875848</v>
      </c>
      <c r="P38" s="729">
        <v>0</v>
      </c>
      <c r="Q38" s="629">
        <v>100.00000000000003</v>
      </c>
      <c r="R38" s="535"/>
    </row>
    <row r="39" spans="1:18" s="252" customFormat="1" ht="12.6" customHeight="1">
      <c r="A39" s="338"/>
      <c r="B39" s="659" t="s">
        <v>147</v>
      </c>
      <c r="C39" s="627">
        <v>8247893.9846346341</v>
      </c>
      <c r="D39" s="628">
        <v>-0.286548163084409</v>
      </c>
      <c r="E39" s="628">
        <v>-16.494095549558082</v>
      </c>
      <c r="F39" s="628">
        <v>-16.78064371264249</v>
      </c>
      <c r="G39" s="628">
        <v>1.0444622269662467</v>
      </c>
      <c r="H39" s="628">
        <v>2.3680678707663109E-2</v>
      </c>
      <c r="I39" s="628">
        <v>26.276921889525561</v>
      </c>
      <c r="J39" s="628">
        <v>27.34506479519947</v>
      </c>
      <c r="K39" s="628">
        <v>71.565726797259472</v>
      </c>
      <c r="L39" s="628">
        <v>0.39383654844563276</v>
      </c>
      <c r="M39" s="628">
        <v>-9.4871001240242379</v>
      </c>
      <c r="N39" s="628">
        <v>4.5957734818929223</v>
      </c>
      <c r="O39" s="628">
        <v>22.367342213869307</v>
      </c>
      <c r="P39" s="729">
        <v>0</v>
      </c>
      <c r="Q39" s="629">
        <v>100.00000000000007</v>
      </c>
      <c r="R39" s="535"/>
    </row>
    <row r="40" spans="1:18" s="252" customFormat="1" ht="12.75" customHeight="1">
      <c r="A40" s="427"/>
      <c r="B40" s="283"/>
      <c r="C40" s="428"/>
      <c r="D40" s="429"/>
      <c r="E40" s="429"/>
      <c r="F40" s="429"/>
      <c r="G40" s="429"/>
      <c r="H40" s="429"/>
      <c r="I40" s="429"/>
      <c r="J40" s="429"/>
      <c r="K40" s="429"/>
      <c r="L40" s="429"/>
      <c r="M40" s="429"/>
      <c r="N40" s="429"/>
      <c r="O40" s="429"/>
      <c r="P40" s="429"/>
      <c r="Q40" s="430"/>
    </row>
    <row r="41" spans="1:18" s="252" customFormat="1" ht="7.5" customHeight="1">
      <c r="A41" s="262"/>
      <c r="B41" s="262"/>
      <c r="C41" s="348"/>
      <c r="D41" s="330"/>
      <c r="E41" s="330"/>
      <c r="F41" s="330"/>
      <c r="G41" s="331"/>
      <c r="H41" s="331"/>
      <c r="I41" s="331"/>
      <c r="J41" s="331"/>
      <c r="K41" s="331"/>
      <c r="L41" s="331"/>
      <c r="M41" s="331"/>
      <c r="N41" s="331"/>
      <c r="O41" s="331"/>
    </row>
    <row r="42" spans="1:18" s="252" customFormat="1" ht="10.5" customHeight="1">
      <c r="A42" s="253" t="s">
        <v>311</v>
      </c>
      <c r="B42" s="249"/>
      <c r="C42" s="330"/>
      <c r="D42" s="330"/>
      <c r="E42" s="330"/>
      <c r="F42" s="330"/>
      <c r="G42" s="331"/>
      <c r="H42" s="331"/>
      <c r="I42" s="332"/>
      <c r="J42" s="332"/>
      <c r="K42" s="331"/>
      <c r="L42" s="331"/>
      <c r="M42" s="331"/>
      <c r="N42" s="331"/>
      <c r="O42" s="333"/>
      <c r="P42" s="753"/>
    </row>
    <row r="43" spans="1:18" s="252" customFormat="1" ht="10.5" customHeight="1">
      <c r="A43" s="254" t="s">
        <v>42</v>
      </c>
      <c r="B43" s="249"/>
      <c r="C43" s="330"/>
      <c r="D43" s="330"/>
      <c r="E43" s="330"/>
      <c r="F43" s="330"/>
      <c r="G43" s="331"/>
      <c r="H43" s="331"/>
      <c r="I43" s="332"/>
      <c r="J43" s="332"/>
      <c r="K43" s="331"/>
      <c r="L43" s="331"/>
      <c r="M43" s="331"/>
      <c r="N43" s="331"/>
      <c r="O43" s="333"/>
    </row>
    <row r="44" spans="1:18" s="252" customFormat="1" ht="10.5" customHeight="1">
      <c r="A44" s="254" t="s">
        <v>307</v>
      </c>
      <c r="B44" s="249"/>
      <c r="C44" s="330"/>
      <c r="D44" s="330"/>
      <c r="E44" s="330"/>
      <c r="F44" s="330"/>
      <c r="G44" s="331"/>
      <c r="H44" s="331"/>
      <c r="I44" s="332"/>
      <c r="J44" s="332"/>
      <c r="K44" s="331"/>
      <c r="L44" s="331"/>
      <c r="M44" s="331"/>
      <c r="N44" s="331"/>
      <c r="O44" s="333"/>
    </row>
    <row r="45" spans="1:18" s="252" customFormat="1" ht="10.5" customHeight="1">
      <c r="A45" s="254" t="s">
        <v>308</v>
      </c>
      <c r="B45" s="249"/>
      <c r="C45" s="330"/>
      <c r="D45" s="330"/>
      <c r="E45" s="330"/>
      <c r="F45" s="330"/>
      <c r="G45" s="331"/>
      <c r="H45" s="331"/>
      <c r="I45" s="332"/>
      <c r="J45" s="332"/>
      <c r="K45" s="331"/>
      <c r="L45" s="331"/>
      <c r="M45" s="331"/>
      <c r="N45" s="331"/>
      <c r="O45" s="333"/>
    </row>
    <row r="46" spans="1:18" s="252" customFormat="1" ht="10.5" customHeight="1">
      <c r="A46" s="254" t="s">
        <v>305</v>
      </c>
      <c r="B46" s="249"/>
      <c r="C46" s="330"/>
      <c r="D46" s="330"/>
      <c r="E46" s="330"/>
      <c r="F46" s="330"/>
      <c r="G46" s="331"/>
      <c r="H46" s="331"/>
      <c r="I46" s="332"/>
      <c r="J46" s="332"/>
      <c r="K46" s="331"/>
      <c r="L46" s="331"/>
      <c r="M46" s="331"/>
      <c r="N46" s="331"/>
      <c r="O46" s="333"/>
    </row>
    <row r="47" spans="1:18" s="252" customFormat="1" ht="10.5" customHeight="1">
      <c r="A47" s="254" t="s">
        <v>337</v>
      </c>
      <c r="B47" s="249"/>
      <c r="C47" s="330"/>
      <c r="D47" s="330"/>
      <c r="E47" s="330"/>
      <c r="F47" s="330"/>
      <c r="G47" s="331"/>
      <c r="H47" s="331"/>
      <c r="I47" s="332"/>
      <c r="J47" s="332"/>
      <c r="K47" s="331"/>
      <c r="L47" s="331"/>
      <c r="M47" s="331"/>
      <c r="N47" s="331"/>
      <c r="O47" s="333"/>
    </row>
    <row r="48" spans="1:18" s="252" customFormat="1" ht="10.5" customHeight="1">
      <c r="A48" s="254" t="s">
        <v>306</v>
      </c>
      <c r="B48" s="249"/>
      <c r="C48" s="330"/>
      <c r="D48" s="330"/>
      <c r="E48" s="330"/>
      <c r="F48" s="330"/>
      <c r="G48" s="331"/>
      <c r="H48" s="331"/>
      <c r="I48" s="332"/>
      <c r="J48" s="332"/>
      <c r="K48" s="331"/>
      <c r="L48" s="331"/>
      <c r="M48" s="331"/>
      <c r="N48" s="331"/>
      <c r="O48" s="333"/>
    </row>
    <row r="49" spans="1:17" s="252" customFormat="1" ht="10.5" customHeight="1">
      <c r="A49" s="254" t="s">
        <v>41</v>
      </c>
      <c r="B49" s="249"/>
      <c r="C49" s="330"/>
      <c r="D49" s="330"/>
      <c r="E49" s="330"/>
      <c r="F49" s="330"/>
      <c r="G49" s="331"/>
      <c r="H49" s="331"/>
      <c r="I49" s="332"/>
      <c r="J49" s="332"/>
      <c r="K49" s="331"/>
      <c r="L49" s="331"/>
      <c r="M49" s="331"/>
      <c r="N49" s="331"/>
      <c r="O49" s="333"/>
    </row>
    <row r="50" spans="1:17" s="252" customFormat="1" ht="10.5" customHeight="1">
      <c r="A50" s="254" t="s">
        <v>309</v>
      </c>
      <c r="B50" s="249"/>
      <c r="C50" s="330"/>
      <c r="D50" s="330"/>
      <c r="E50" s="330"/>
      <c r="F50" s="330"/>
      <c r="G50" s="331"/>
      <c r="H50" s="331"/>
      <c r="I50" s="332"/>
      <c r="J50" s="332"/>
      <c r="K50" s="331"/>
      <c r="L50" s="331"/>
      <c r="M50" s="331"/>
      <c r="N50" s="331"/>
      <c r="O50" s="333"/>
    </row>
    <row r="51" spans="1:17" s="252" customFormat="1" ht="10.5" customHeight="1">
      <c r="A51" s="254" t="s">
        <v>371</v>
      </c>
      <c r="B51" s="249"/>
      <c r="C51" s="330"/>
      <c r="D51" s="330"/>
      <c r="E51" s="330"/>
      <c r="F51" s="330"/>
      <c r="G51" s="331"/>
      <c r="H51" s="331"/>
      <c r="I51" s="332"/>
      <c r="J51" s="332"/>
      <c r="K51" s="331"/>
      <c r="L51" s="331"/>
      <c r="M51" s="331"/>
      <c r="N51" s="331"/>
      <c r="O51" s="333"/>
    </row>
    <row r="52" spans="1:17" s="252" customFormat="1" ht="10.5" customHeight="1">
      <c r="A52" s="254" t="s">
        <v>310</v>
      </c>
      <c r="B52" s="249"/>
      <c r="C52" s="330"/>
      <c r="D52" s="330"/>
      <c r="E52" s="330"/>
      <c r="F52" s="330"/>
      <c r="G52" s="331"/>
      <c r="H52" s="331"/>
      <c r="I52" s="332"/>
      <c r="J52" s="332"/>
      <c r="K52" s="331"/>
      <c r="L52" s="331"/>
      <c r="M52" s="331"/>
      <c r="N52" s="331"/>
      <c r="O52" s="333"/>
    </row>
    <row r="53" spans="1:17" s="252" customFormat="1" ht="10.5" customHeight="1">
      <c r="A53" s="254" t="s">
        <v>101</v>
      </c>
      <c r="B53" s="249"/>
      <c r="C53" s="330"/>
      <c r="D53" s="330"/>
      <c r="E53" s="330"/>
      <c r="F53" s="330"/>
      <c r="G53" s="331"/>
      <c r="H53" s="331"/>
      <c r="I53" s="332"/>
      <c r="J53" s="332"/>
      <c r="K53" s="331"/>
      <c r="L53" s="331"/>
      <c r="M53" s="331"/>
      <c r="N53" s="331"/>
      <c r="O53" s="333"/>
    </row>
    <row r="54" spans="1:17" s="252" customFormat="1" ht="10.5" customHeight="1">
      <c r="A54" s="254" t="s">
        <v>364</v>
      </c>
      <c r="B54" s="249"/>
      <c r="C54" s="330"/>
      <c r="D54" s="330"/>
      <c r="E54" s="330"/>
      <c r="F54" s="330"/>
      <c r="G54" s="331"/>
      <c r="H54" s="331"/>
      <c r="I54" s="332"/>
      <c r="J54" s="332"/>
      <c r="K54" s="331"/>
      <c r="L54" s="331"/>
      <c r="M54" s="331"/>
      <c r="N54" s="331"/>
      <c r="O54" s="333"/>
    </row>
    <row r="55" spans="1:17" s="252" customFormat="1" ht="12" customHeight="1">
      <c r="A55" s="249"/>
      <c r="B55" s="249"/>
      <c r="C55" s="342"/>
      <c r="D55" s="342"/>
      <c r="E55" s="342"/>
      <c r="F55" s="342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</row>
    <row r="56" spans="1:17" s="252" customFormat="1" ht="12" customHeight="1">
      <c r="A56" s="249"/>
      <c r="B56" s="249"/>
      <c r="C56" s="345"/>
      <c r="D56" s="335"/>
      <c r="E56" s="335"/>
      <c r="F56" s="335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</row>
    <row r="57" spans="1:17" s="252" customFormat="1" ht="12" customHeight="1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</row>
    <row r="58" spans="1:17" s="252" customFormat="1" ht="12" customHeight="1">
      <c r="A58" s="249"/>
      <c r="B58" s="249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</row>
    <row r="59" spans="1:17" s="252" customFormat="1" ht="12" customHeight="1">
      <c r="A59" s="249"/>
      <c r="B59" s="249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</row>
    <row r="60" spans="1:17" s="252" customFormat="1" ht="12" customHeight="1">
      <c r="A60" s="249"/>
      <c r="B60" s="249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</row>
    <row r="61" spans="1:17" s="252" customFormat="1" ht="12" customHeight="1">
      <c r="A61" s="249"/>
      <c r="B61" s="249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</row>
    <row r="62" spans="1:17" s="252" customFormat="1" ht="12" customHeight="1">
      <c r="A62" s="249"/>
      <c r="B62" s="249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</row>
    <row r="63" spans="1:17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</row>
    <row r="64" spans="1:17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</row>
    <row r="65" spans="3:17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</row>
    <row r="66" spans="3:17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</row>
    <row r="67" spans="3:17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</row>
    <row r="68" spans="3:17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</row>
    <row r="69" spans="3:17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</row>
    <row r="70" spans="3:17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</row>
    <row r="71" spans="3:17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</row>
    <row r="72" spans="3:17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</row>
    <row r="73" spans="3:17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</row>
    <row r="74" spans="3:17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</row>
    <row r="75" spans="3:17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</row>
    <row r="76" spans="3:17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335"/>
      <c r="Q76" s="335"/>
    </row>
    <row r="77" spans="3:17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5"/>
      <c r="Q77" s="335"/>
    </row>
    <row r="78" spans="3:17" s="252" customFormat="1" ht="12" customHeight="1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  <c r="P78" s="335"/>
      <c r="Q78" s="335"/>
    </row>
    <row r="79" spans="3:17" s="252" customFormat="1" ht="12" customHeight="1"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5"/>
    </row>
    <row r="80" spans="3:17" s="252" customFormat="1" ht="12" customHeight="1">
      <c r="C80" s="335"/>
      <c r="D80" s="335"/>
      <c r="E80" s="335"/>
      <c r="F80" s="335"/>
      <c r="G80" s="335"/>
      <c r="H80" s="335"/>
      <c r="I80" s="335"/>
      <c r="J80" s="335"/>
      <c r="K80" s="335"/>
      <c r="L80" s="335"/>
      <c r="M80" s="335"/>
      <c r="N80" s="335"/>
      <c r="O80" s="335"/>
      <c r="P80" s="335"/>
      <c r="Q80" s="335"/>
    </row>
    <row r="81" spans="3:17" s="252" customFormat="1" ht="12" customHeight="1"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335"/>
      <c r="Q81" s="335"/>
    </row>
    <row r="82" spans="3:17" s="252" customFormat="1" ht="12" customHeight="1"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  <c r="N82" s="335"/>
      <c r="O82" s="335"/>
      <c r="P82" s="335"/>
      <c r="Q82" s="335"/>
    </row>
    <row r="83" spans="3:17" s="252" customFormat="1" ht="12" customHeight="1">
      <c r="C83" s="335"/>
      <c r="D83" s="335"/>
      <c r="E83" s="335"/>
      <c r="F83" s="335"/>
      <c r="G83" s="335"/>
      <c r="H83" s="335"/>
      <c r="I83" s="335"/>
      <c r="J83" s="335"/>
      <c r="K83" s="335"/>
      <c r="L83" s="335"/>
      <c r="M83" s="335"/>
      <c r="N83" s="335"/>
      <c r="O83" s="335"/>
      <c r="P83" s="335"/>
      <c r="Q83" s="335"/>
    </row>
    <row r="84" spans="3:17" s="252" customFormat="1" ht="12" customHeight="1"/>
    <row r="85" spans="3:17" s="252" customFormat="1" ht="12" customHeight="1"/>
    <row r="86" spans="3:17" s="252" customFormat="1" ht="12" customHeight="1"/>
    <row r="87" spans="3:17" s="252" customFormat="1" ht="12" customHeight="1"/>
    <row r="88" spans="3:17" s="252" customFormat="1" ht="12" customHeight="1"/>
    <row r="89" spans="3:17" s="252" customFormat="1" ht="12" customHeight="1"/>
    <row r="90" spans="3:17" s="252" customFormat="1" ht="12" customHeight="1"/>
    <row r="91" spans="3:17" s="252" customFormat="1" ht="12" customHeight="1"/>
    <row r="92" spans="3:17" s="252" customFormat="1" ht="12" customHeight="1"/>
    <row r="93" spans="3:17" s="252" customFormat="1" ht="12" customHeight="1"/>
    <row r="94" spans="3:17" s="252" customFormat="1" ht="12" customHeight="1"/>
    <row r="95" spans="3:17" s="252" customFormat="1" ht="12" customHeight="1"/>
    <row r="96" spans="3:17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" customHeight="1"/>
    <row r="129" s="252" customFormat="1" ht="12" customHeight="1"/>
    <row r="130" s="252" customFormat="1" ht="12" customHeight="1"/>
    <row r="131" s="252" customFormat="1" ht="12" customHeight="1"/>
    <row r="132" s="252" customFormat="1" ht="12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  <row r="166" s="252" customFormat="1" ht="12.6" customHeight="1"/>
    <row r="167" s="252" customFormat="1" ht="12.6" customHeight="1"/>
    <row r="168" s="252" customFormat="1" ht="12.6" customHeight="1"/>
    <row r="169" s="252" customFormat="1" ht="12.6" customHeight="1"/>
    <row r="170" s="252" customFormat="1" ht="12.6" customHeight="1"/>
    <row r="171" s="252" customFormat="1" ht="12.6" customHeight="1"/>
  </sheetData>
  <phoneticPr fontId="37" type="noConversion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8"/>
  <dimension ref="A1:AI176"/>
  <sheetViews>
    <sheetView showGridLines="0" zoomScaleNormal="100" workbookViewId="0"/>
  </sheetViews>
  <sheetFormatPr defaultColWidth="13" defaultRowHeight="13.5"/>
  <cols>
    <col min="1" max="1" width="12.140625" style="249" customWidth="1"/>
    <col min="2" max="2" width="9.5703125" style="249" customWidth="1"/>
    <col min="3" max="3" width="8.140625" style="249" bestFit="1" customWidth="1"/>
    <col min="4" max="4" width="7.5703125" style="249" bestFit="1" customWidth="1"/>
    <col min="5" max="5" width="6.85546875" style="249" bestFit="1" customWidth="1"/>
    <col min="6" max="6" width="6.42578125" style="249" customWidth="1"/>
    <col min="7" max="7" width="7.5703125" style="249" bestFit="1" customWidth="1"/>
    <col min="8" max="8" width="5.85546875" style="249" customWidth="1"/>
    <col min="9" max="9" width="7.85546875" style="249" customWidth="1"/>
    <col min="10" max="10" width="7" style="249" customWidth="1"/>
    <col min="11" max="11" width="8.85546875" style="249" bestFit="1" customWidth="1"/>
    <col min="12" max="12" width="8.140625" style="249" customWidth="1"/>
    <col min="13" max="13" width="8" style="249" customWidth="1"/>
    <col min="14" max="16384" width="13" style="249"/>
  </cols>
  <sheetData>
    <row r="1" spans="1:35" s="250" customFormat="1" ht="21" customHeight="1">
      <c r="A1" s="255" t="s">
        <v>493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</row>
    <row r="2" spans="1:35" s="118" customFormat="1" ht="17.100000000000001" customHeight="1">
      <c r="A2" s="114"/>
      <c r="B2" s="371" t="s">
        <v>115</v>
      </c>
      <c r="C2" s="115"/>
      <c r="D2" s="346"/>
      <c r="E2" s="346"/>
      <c r="F2" s="346"/>
      <c r="G2" s="346"/>
      <c r="H2" s="346"/>
      <c r="I2" s="346"/>
      <c r="J2" s="116"/>
      <c r="M2" s="263"/>
    </row>
    <row r="3" spans="1:35" s="250" customFormat="1" ht="14.1" customHeight="1">
      <c r="A3" s="444"/>
      <c r="B3" s="445"/>
      <c r="C3" s="445"/>
      <c r="D3" s="445"/>
      <c r="E3" s="445"/>
      <c r="F3" s="445"/>
      <c r="G3" s="262"/>
      <c r="H3" s="262"/>
      <c r="I3" s="262"/>
      <c r="J3" s="262"/>
      <c r="K3" s="262"/>
      <c r="L3" s="262"/>
      <c r="M3" s="263"/>
    </row>
    <row r="4" spans="1:35" ht="12.75" customHeight="1">
      <c r="A4" s="259"/>
      <c r="B4" s="260"/>
      <c r="C4" s="367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35" s="118" customFormat="1" ht="11.45" customHeight="1">
      <c r="A5" s="127" t="s">
        <v>124</v>
      </c>
      <c r="B5" s="128"/>
      <c r="C5" s="327">
        <v>2025</v>
      </c>
      <c r="D5" s="327" t="s">
        <v>290</v>
      </c>
      <c r="E5" s="327"/>
      <c r="F5" s="90"/>
      <c r="G5" s="90"/>
      <c r="H5" s="90"/>
      <c r="I5" s="90"/>
      <c r="J5" s="90"/>
      <c r="K5" s="90"/>
      <c r="L5" s="90"/>
      <c r="M5" s="80"/>
    </row>
    <row r="6" spans="1:35" s="118" customFormat="1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</row>
    <row r="7" spans="1:35" s="118" customFormat="1" ht="11.45" customHeight="1">
      <c r="A7" s="156"/>
      <c r="B7" s="131"/>
      <c r="C7" s="91" t="s">
        <v>292</v>
      </c>
      <c r="D7" s="90"/>
      <c r="E7" s="90"/>
      <c r="F7" s="90"/>
      <c r="G7" s="90"/>
      <c r="H7" s="90"/>
      <c r="I7" s="90"/>
      <c r="J7" s="90"/>
      <c r="K7" s="90"/>
      <c r="L7" s="90"/>
      <c r="M7" s="408"/>
    </row>
    <row r="8" spans="1:35" s="118" customFormat="1" ht="11.45" customHeight="1">
      <c r="A8" s="120"/>
      <c r="B8" s="131"/>
      <c r="C8" s="442"/>
      <c r="D8" s="134"/>
      <c r="E8" s="134"/>
      <c r="F8" s="134"/>
      <c r="G8" s="134"/>
      <c r="H8" s="134"/>
      <c r="I8" s="134"/>
      <c r="J8" s="134"/>
      <c r="K8" s="134"/>
      <c r="L8" s="134"/>
      <c r="M8" s="412"/>
    </row>
    <row r="9" spans="1:35" s="251" customFormat="1" ht="11.45" customHeight="1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</row>
    <row r="10" spans="1:35" s="251" customFormat="1" ht="9" customHeight="1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</row>
    <row r="11" spans="1:35" s="251" customFormat="1" ht="11.45" customHeight="1">
      <c r="A11" s="269"/>
      <c r="B11" s="270"/>
      <c r="C11" s="267" t="s">
        <v>297</v>
      </c>
      <c r="D11" s="386" t="s">
        <v>299</v>
      </c>
      <c r="E11" s="389" t="s">
        <v>300</v>
      </c>
      <c r="F11" s="389" t="s">
        <v>301</v>
      </c>
      <c r="G11" s="389" t="s">
        <v>4</v>
      </c>
      <c r="H11" s="389" t="s">
        <v>149</v>
      </c>
      <c r="I11" s="389" t="s">
        <v>396</v>
      </c>
      <c r="J11" s="389" t="s">
        <v>302</v>
      </c>
      <c r="K11" s="389" t="s">
        <v>272</v>
      </c>
      <c r="L11" s="389" t="s">
        <v>150</v>
      </c>
      <c r="M11" s="275"/>
    </row>
    <row r="12" spans="1:35" s="251" customFormat="1" ht="11.45" customHeight="1">
      <c r="A12" s="269"/>
      <c r="B12" s="270"/>
      <c r="C12" s="273"/>
      <c r="D12" s="405"/>
      <c r="E12" s="406"/>
      <c r="F12" s="406"/>
      <c r="G12" s="406"/>
      <c r="H12" s="406"/>
      <c r="I12" s="406"/>
      <c r="J12" s="406" t="s">
        <v>5</v>
      </c>
      <c r="K12" s="406"/>
      <c r="L12" s="406"/>
      <c r="M12" s="275"/>
    </row>
    <row r="13" spans="1:35" s="251" customFormat="1" ht="11.45" customHeight="1">
      <c r="A13" s="83"/>
      <c r="B13" s="84"/>
      <c r="C13" s="416"/>
      <c r="D13" s="405"/>
      <c r="E13" s="406"/>
      <c r="F13" s="406"/>
      <c r="G13" s="406"/>
      <c r="H13" s="406"/>
      <c r="I13" s="406"/>
      <c r="J13" s="406" t="s">
        <v>6</v>
      </c>
      <c r="K13" s="406"/>
      <c r="L13" s="406"/>
      <c r="M13" s="85"/>
    </row>
    <row r="14" spans="1:35" s="251" customFormat="1" ht="4.5" customHeight="1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</row>
    <row r="15" spans="1:35" s="347" customFormat="1" ht="12" customHeight="1">
      <c r="A15" s="181" t="s">
        <v>312</v>
      </c>
      <c r="B15" s="131"/>
      <c r="C15" s="586">
        <v>-1384049.7033580102</v>
      </c>
      <c r="D15" s="586">
        <v>5902665.2755712187</v>
      </c>
      <c r="E15" s="586">
        <v>86146.137189729998</v>
      </c>
      <c r="F15" s="586">
        <v>1953.1572746500001</v>
      </c>
      <c r="G15" s="586">
        <v>2167292.6598733203</v>
      </c>
      <c r="H15" s="586">
        <v>32483.220988540001</v>
      </c>
      <c r="I15" s="586">
        <v>-782485.96044565993</v>
      </c>
      <c r="J15" s="586">
        <v>379054.52456048003</v>
      </c>
      <c r="K15" s="586">
        <v>1844834.6729803702</v>
      </c>
      <c r="L15" s="586">
        <v>0</v>
      </c>
      <c r="M15" s="630">
        <v>8247893.9846346397</v>
      </c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  <c r="AE15" s="441"/>
      <c r="AF15" s="441"/>
      <c r="AG15" s="441"/>
      <c r="AH15" s="441"/>
      <c r="AI15" s="441"/>
    </row>
    <row r="16" spans="1:35" s="347" customFormat="1" ht="2.1" customHeight="1">
      <c r="A16" s="156"/>
      <c r="B16" s="157"/>
      <c r="C16" s="586"/>
      <c r="D16" s="586"/>
      <c r="E16" s="586"/>
      <c r="F16" s="586"/>
      <c r="G16" s="586"/>
      <c r="H16" s="586"/>
      <c r="I16" s="586"/>
      <c r="J16" s="586"/>
      <c r="K16" s="586"/>
      <c r="L16" s="586"/>
      <c r="M16" s="680"/>
    </row>
    <row r="17" spans="1:13" s="207" customFormat="1" ht="12" customHeight="1">
      <c r="A17" s="181" t="s">
        <v>64</v>
      </c>
      <c r="B17" s="131"/>
      <c r="C17" s="586">
        <v>263949.05531283998</v>
      </c>
      <c r="D17" s="586">
        <v>4785220.4468858298</v>
      </c>
      <c r="E17" s="586">
        <v>85982.51056527</v>
      </c>
      <c r="F17" s="586">
        <v>-7065.7258641799999</v>
      </c>
      <c r="G17" s="586">
        <v>2073166.22955211</v>
      </c>
      <c r="H17" s="586">
        <v>-3448.8589474699997</v>
      </c>
      <c r="I17" s="586">
        <v>-837672.72464367002</v>
      </c>
      <c r="J17" s="586">
        <v>-35851.443713449997</v>
      </c>
      <c r="K17" s="586">
        <v>2990924.9880332202</v>
      </c>
      <c r="L17" s="586">
        <v>-1942693.4871638599</v>
      </c>
      <c r="M17" s="630">
        <v>7372510.9900166392</v>
      </c>
    </row>
    <row r="18" spans="1:13" s="207" customFormat="1" ht="12" customHeight="1">
      <c r="A18" s="120" t="s">
        <v>153</v>
      </c>
      <c r="B18" s="131"/>
      <c r="C18" s="586">
        <v>-1825337.5027984001</v>
      </c>
      <c r="D18" s="586">
        <v>1188256.3797227098</v>
      </c>
      <c r="E18" s="586">
        <v>0</v>
      </c>
      <c r="F18" s="586">
        <v>0</v>
      </c>
      <c r="G18" s="586">
        <v>-794000.31640595</v>
      </c>
      <c r="H18" s="586">
        <v>-1021.67365341</v>
      </c>
      <c r="I18" s="586">
        <v>0</v>
      </c>
      <c r="J18" s="586">
        <v>430543.03630450001</v>
      </c>
      <c r="K18" s="586">
        <v>-1148222.48210486</v>
      </c>
      <c r="L18" s="586">
        <v>1942693.4871638599</v>
      </c>
      <c r="M18" s="630">
        <v>-207089.07177155092</v>
      </c>
    </row>
    <row r="19" spans="1:13" s="118" customFormat="1" ht="12" customHeight="1">
      <c r="A19" s="181" t="s">
        <v>154</v>
      </c>
      <c r="B19" s="131"/>
      <c r="C19" s="586">
        <v>141083.74929810999</v>
      </c>
      <c r="D19" s="586">
        <v>-109724.17446640001</v>
      </c>
      <c r="E19" s="586">
        <v>39.156701650000002</v>
      </c>
      <c r="F19" s="586">
        <v>3648.2394551900002</v>
      </c>
      <c r="G19" s="586">
        <v>865100.56924199988</v>
      </c>
      <c r="H19" s="586">
        <v>10521.39668123</v>
      </c>
      <c r="I19" s="586">
        <v>45642.810145030002</v>
      </c>
      <c r="J19" s="586">
        <v>-8745.9407929500012</v>
      </c>
      <c r="K19" s="586">
        <v>337.56451208999999</v>
      </c>
      <c r="L19" s="586">
        <v>0</v>
      </c>
      <c r="M19" s="630">
        <v>947903.37077594991</v>
      </c>
    </row>
    <row r="20" spans="1:13" s="118" customFormat="1" ht="12" customHeight="1">
      <c r="A20" s="181" t="s">
        <v>155</v>
      </c>
      <c r="B20" s="131"/>
      <c r="C20" s="586">
        <v>27961.587714059999</v>
      </c>
      <c r="D20" s="586">
        <v>35909.543457799999</v>
      </c>
      <c r="E20" s="586">
        <v>85.630018770000007</v>
      </c>
      <c r="F20" s="586">
        <v>3592.87507491</v>
      </c>
      <c r="G20" s="586">
        <v>1920.0744793899999</v>
      </c>
      <c r="H20" s="586">
        <v>19341.227047240001</v>
      </c>
      <c r="I20" s="586">
        <v>3294.4855282799999</v>
      </c>
      <c r="J20" s="586">
        <v>-6640.6394085499996</v>
      </c>
      <c r="K20" s="586">
        <v>807.89215819000003</v>
      </c>
      <c r="L20" s="586">
        <v>0</v>
      </c>
      <c r="M20" s="630">
        <v>86272.676070090005</v>
      </c>
    </row>
    <row r="21" spans="1:13" s="118" customFormat="1" ht="12" customHeight="1">
      <c r="A21" s="181" t="s">
        <v>156</v>
      </c>
      <c r="B21" s="131"/>
      <c r="C21" s="586">
        <v>8293.4071153799996</v>
      </c>
      <c r="D21" s="586">
        <v>3003.0799712799912</v>
      </c>
      <c r="E21" s="586">
        <v>38.83990404</v>
      </c>
      <c r="F21" s="586">
        <v>1777.7686087299999</v>
      </c>
      <c r="G21" s="586">
        <v>21106.103005770001</v>
      </c>
      <c r="H21" s="586">
        <v>7091.12986095</v>
      </c>
      <c r="I21" s="586">
        <v>6249.4685246999998</v>
      </c>
      <c r="J21" s="586">
        <v>-250.48782906999998</v>
      </c>
      <c r="K21" s="586">
        <v>986.71038172999999</v>
      </c>
      <c r="L21" s="586">
        <v>0</v>
      </c>
      <c r="M21" s="630">
        <v>48296.019543509996</v>
      </c>
    </row>
    <row r="22" spans="1:13" s="118" customFormat="1" ht="12" customHeight="1">
      <c r="A22" s="181" t="s">
        <v>275</v>
      </c>
      <c r="B22" s="131"/>
      <c r="C22" s="586">
        <v>816.87620504999995</v>
      </c>
      <c r="D22" s="586">
        <v>-24918.38720311</v>
      </c>
      <c r="E22" s="586">
        <v>0</v>
      </c>
      <c r="F22" s="586">
        <v>0</v>
      </c>
      <c r="G22" s="586">
        <v>0</v>
      </c>
      <c r="H22" s="586">
        <v>419.07421314999999</v>
      </c>
      <c r="I22" s="586">
        <v>3054.0778238399998</v>
      </c>
      <c r="J22" s="586">
        <v>-56.009673139999997</v>
      </c>
      <c r="K22" s="586">
        <v>127.97464107</v>
      </c>
      <c r="L22" s="586">
        <v>0</v>
      </c>
      <c r="M22" s="630">
        <v>-20556.393993140002</v>
      </c>
    </row>
    <row r="23" spans="1:13" s="118" customFormat="1" ht="12" customHeight="1">
      <c r="A23" s="181" t="s">
        <v>159</v>
      </c>
      <c r="B23" s="131"/>
      <c r="C23" s="586">
        <v>6356.3978207500004</v>
      </c>
      <c r="D23" s="586">
        <v>27322.706598019991</v>
      </c>
      <c r="E23" s="586">
        <v>38.83990404</v>
      </c>
      <c r="F23" s="586">
        <v>1159.30882464</v>
      </c>
      <c r="G23" s="586">
        <v>21102.475865</v>
      </c>
      <c r="H23" s="586">
        <v>5770.1062529999999</v>
      </c>
      <c r="I23" s="586">
        <v>3186.13694467</v>
      </c>
      <c r="J23" s="586">
        <v>-165.21594347999999</v>
      </c>
      <c r="K23" s="586">
        <v>744.15360262000002</v>
      </c>
      <c r="L23" s="586">
        <v>0</v>
      </c>
      <c r="M23" s="630">
        <v>65514.909869259995</v>
      </c>
    </row>
    <row r="24" spans="1:13" s="118" customFormat="1" ht="12" customHeight="1">
      <c r="A24" s="181" t="s">
        <v>160</v>
      </c>
      <c r="B24" s="131"/>
      <c r="C24" s="586">
        <v>1120.1330895799999</v>
      </c>
      <c r="D24" s="586">
        <v>598.76057636999997</v>
      </c>
      <c r="E24" s="586">
        <v>0</v>
      </c>
      <c r="F24" s="586">
        <v>618.45978408999997</v>
      </c>
      <c r="G24" s="586">
        <v>3.62714077</v>
      </c>
      <c r="H24" s="586">
        <v>901.94939480000005</v>
      </c>
      <c r="I24" s="586">
        <v>9.2537561900000007</v>
      </c>
      <c r="J24" s="586">
        <v>-29.26221245</v>
      </c>
      <c r="K24" s="586">
        <v>114.58213804</v>
      </c>
      <c r="L24" s="586">
        <v>0</v>
      </c>
      <c r="M24" s="630">
        <v>3337.5036673900004</v>
      </c>
    </row>
    <row r="25" spans="1:13" s="118" customFormat="1" ht="2.1" customHeight="1">
      <c r="A25" s="181"/>
      <c r="B25" s="131"/>
      <c r="C25" s="586"/>
      <c r="D25" s="586"/>
      <c r="E25" s="586"/>
      <c r="F25" s="586"/>
      <c r="G25" s="586"/>
      <c r="H25" s="586"/>
      <c r="I25" s="586"/>
      <c r="J25" s="586"/>
      <c r="K25" s="586"/>
      <c r="L25" s="586"/>
      <c r="M25" s="630"/>
    </row>
    <row r="26" spans="1:13" s="118" customFormat="1" ht="12" customHeight="1">
      <c r="A26" s="181" t="s">
        <v>162</v>
      </c>
      <c r="B26" s="131"/>
      <c r="C26" s="586">
        <v>-23634.18870612</v>
      </c>
      <c r="D26" s="586">
        <v>5766214.2251730692</v>
      </c>
      <c r="E26" s="586">
        <v>84669.962657929995</v>
      </c>
      <c r="F26" s="586">
        <v>1953.1572746500001</v>
      </c>
      <c r="G26" s="586">
        <v>2104476.3094821498</v>
      </c>
      <c r="H26" s="586">
        <v>32483.220988540001</v>
      </c>
      <c r="I26" s="586">
        <v>-782485.96044565993</v>
      </c>
      <c r="J26" s="586">
        <v>379054.52456048003</v>
      </c>
      <c r="K26" s="586">
        <v>1256338.8828943402</v>
      </c>
      <c r="L26" s="586">
        <v>0</v>
      </c>
      <c r="M26" s="630">
        <v>8819070.1338793784</v>
      </c>
    </row>
    <row r="27" spans="1:13" s="118" customFormat="1" ht="3" customHeight="1">
      <c r="A27" s="181"/>
      <c r="B27" s="131"/>
      <c r="C27" s="586"/>
      <c r="D27" s="586"/>
      <c r="E27" s="586"/>
      <c r="F27" s="586"/>
      <c r="G27" s="586"/>
      <c r="H27" s="586"/>
      <c r="I27" s="586"/>
      <c r="J27" s="586"/>
      <c r="K27" s="586"/>
      <c r="L27" s="586"/>
      <c r="M27" s="630"/>
    </row>
    <row r="28" spans="1:13" s="118" customFormat="1" ht="12" customHeight="1">
      <c r="A28" s="181" t="s">
        <v>65</v>
      </c>
      <c r="B28" s="131"/>
      <c r="C28" s="586">
        <v>-45729.034486240002</v>
      </c>
      <c r="D28" s="586">
        <v>4648769.3964876803</v>
      </c>
      <c r="E28" s="586">
        <v>84506.336033469997</v>
      </c>
      <c r="F28" s="586">
        <v>-7065.7258641799999</v>
      </c>
      <c r="G28" s="586">
        <v>2010349.8791609399</v>
      </c>
      <c r="H28" s="586">
        <v>-3448.8589474699997</v>
      </c>
      <c r="I28" s="586">
        <v>-837672.72464367002</v>
      </c>
      <c r="J28" s="586">
        <v>-35851.443713449997</v>
      </c>
      <c r="K28" s="586">
        <v>2402429.1979471901</v>
      </c>
      <c r="L28" s="586">
        <v>-1942693.4871638599</v>
      </c>
      <c r="M28" s="630">
        <v>6273593.5348104089</v>
      </c>
    </row>
    <row r="29" spans="1:13" s="118" customFormat="1" ht="12" customHeight="1">
      <c r="A29" s="181" t="s">
        <v>232</v>
      </c>
      <c r="B29" s="131"/>
      <c r="C29" s="586">
        <v>3647.29494501</v>
      </c>
      <c r="D29" s="586">
        <v>3942570.2117004101</v>
      </c>
      <c r="E29" s="586">
        <v>84682.582932909994</v>
      </c>
      <c r="F29" s="586">
        <v>1945.4488691700001</v>
      </c>
      <c r="G29" s="586">
        <v>2062250.7931866399</v>
      </c>
      <c r="H29" s="586">
        <v>312.13502296000001</v>
      </c>
      <c r="I29" s="586">
        <v>0</v>
      </c>
      <c r="J29" s="586">
        <v>0</v>
      </c>
      <c r="K29" s="586">
        <v>1282596.0773132399</v>
      </c>
      <c r="L29" s="586">
        <v>0</v>
      </c>
      <c r="M29" s="630">
        <v>7378004.543970339</v>
      </c>
    </row>
    <row r="30" spans="1:13" s="118" customFormat="1" ht="12" customHeight="1">
      <c r="A30" s="181" t="s">
        <v>256</v>
      </c>
      <c r="B30" s="131"/>
      <c r="C30" s="586">
        <v>3647.29494501</v>
      </c>
      <c r="D30" s="586">
        <v>3942570.2117004101</v>
      </c>
      <c r="E30" s="586">
        <v>84682.582932909994</v>
      </c>
      <c r="F30" s="586">
        <v>1945.4488691700001</v>
      </c>
      <c r="G30" s="586">
        <v>2062250.7931866399</v>
      </c>
      <c r="H30" s="586">
        <v>312.13502296000001</v>
      </c>
      <c r="I30" s="586">
        <v>0</v>
      </c>
      <c r="J30" s="586">
        <v>0</v>
      </c>
      <c r="K30" s="586">
        <v>1282596.0773132399</v>
      </c>
      <c r="L30" s="586">
        <v>0</v>
      </c>
      <c r="M30" s="630">
        <v>7378004.543970339</v>
      </c>
    </row>
    <row r="31" spans="1:13" s="118" customFormat="1" ht="12" customHeight="1">
      <c r="A31" s="181" t="s">
        <v>268</v>
      </c>
      <c r="B31" s="131"/>
      <c r="C31" s="586">
        <v>0</v>
      </c>
      <c r="D31" s="586">
        <v>0</v>
      </c>
      <c r="E31" s="586">
        <v>0</v>
      </c>
      <c r="F31" s="586">
        <v>0</v>
      </c>
      <c r="G31" s="586">
        <v>0</v>
      </c>
      <c r="H31" s="586">
        <v>0</v>
      </c>
      <c r="I31" s="586">
        <v>0</v>
      </c>
      <c r="J31" s="586">
        <v>0</v>
      </c>
      <c r="K31" s="586">
        <v>0</v>
      </c>
      <c r="L31" s="586">
        <v>0</v>
      </c>
      <c r="M31" s="630">
        <v>0</v>
      </c>
    </row>
    <row r="32" spans="1:13" s="118" customFormat="1" ht="12" customHeight="1">
      <c r="A32" s="181" t="s">
        <v>279</v>
      </c>
      <c r="B32" s="131"/>
      <c r="C32" s="586">
        <v>0</v>
      </c>
      <c r="D32" s="586">
        <v>0</v>
      </c>
      <c r="E32" s="586">
        <v>0</v>
      </c>
      <c r="F32" s="586">
        <v>7.7084054799999997</v>
      </c>
      <c r="G32" s="586">
        <v>0</v>
      </c>
      <c r="H32" s="586">
        <v>2905.5781452800002</v>
      </c>
      <c r="I32" s="586">
        <v>0</v>
      </c>
      <c r="J32" s="586">
        <v>0</v>
      </c>
      <c r="K32" s="586">
        <v>0</v>
      </c>
      <c r="L32" s="586">
        <v>0</v>
      </c>
      <c r="M32" s="630">
        <v>2913.28655076</v>
      </c>
    </row>
    <row r="33" spans="1:13" s="118" customFormat="1" ht="12" customHeight="1">
      <c r="A33" s="150" t="s">
        <v>208</v>
      </c>
      <c r="B33" s="131"/>
      <c r="C33" s="586">
        <v>63.996741759999999</v>
      </c>
      <c r="D33" s="586">
        <v>14183.31861953</v>
      </c>
      <c r="E33" s="586">
        <v>0</v>
      </c>
      <c r="F33" s="586">
        <v>0</v>
      </c>
      <c r="G33" s="586">
        <v>74.101251230000003</v>
      </c>
      <c r="H33" s="586">
        <v>2489.0285004100001</v>
      </c>
      <c r="I33" s="586">
        <v>81.225006530000002</v>
      </c>
      <c r="J33" s="586">
        <v>0</v>
      </c>
      <c r="K33" s="586">
        <v>571.22534863999999</v>
      </c>
      <c r="L33" s="586">
        <v>0</v>
      </c>
      <c r="M33" s="630">
        <v>17462.8954681</v>
      </c>
    </row>
    <row r="34" spans="1:13" s="118" customFormat="1" ht="12" customHeight="1">
      <c r="A34" s="181" t="s">
        <v>158</v>
      </c>
      <c r="B34" s="131"/>
      <c r="C34" s="586">
        <v>0</v>
      </c>
      <c r="D34" s="586">
        <v>0</v>
      </c>
      <c r="E34" s="586">
        <v>0</v>
      </c>
      <c r="F34" s="586">
        <v>0</v>
      </c>
      <c r="G34" s="586">
        <v>0</v>
      </c>
      <c r="H34" s="586">
        <v>0</v>
      </c>
      <c r="I34" s="586">
        <v>0</v>
      </c>
      <c r="J34" s="586">
        <v>-35433.148711139998</v>
      </c>
      <c r="K34" s="586">
        <v>0</v>
      </c>
      <c r="L34" s="586">
        <v>0</v>
      </c>
      <c r="M34" s="630">
        <v>-35433.148711139998</v>
      </c>
    </row>
    <row r="35" spans="1:13" s="118" customFormat="1" ht="12" customHeight="1">
      <c r="A35" s="181" t="s">
        <v>3</v>
      </c>
      <c r="B35" s="131"/>
      <c r="C35" s="586">
        <v>0</v>
      </c>
      <c r="D35" s="586">
        <v>0</v>
      </c>
      <c r="E35" s="586">
        <v>0</v>
      </c>
      <c r="F35" s="586">
        <v>0</v>
      </c>
      <c r="G35" s="586">
        <v>0</v>
      </c>
      <c r="H35" s="586">
        <v>0</v>
      </c>
      <c r="I35" s="586">
        <v>0</v>
      </c>
      <c r="J35" s="586">
        <v>-264.35316662999998</v>
      </c>
      <c r="K35" s="586">
        <v>0</v>
      </c>
      <c r="L35" s="586">
        <v>0</v>
      </c>
      <c r="M35" s="630">
        <v>-264.35316662999998</v>
      </c>
    </row>
    <row r="36" spans="1:13" s="118" customFormat="1" ht="12" customHeight="1">
      <c r="A36" s="181" t="s">
        <v>165</v>
      </c>
      <c r="B36" s="131"/>
      <c r="C36" s="586">
        <v>-31261.338771229999</v>
      </c>
      <c r="D36" s="586">
        <v>-85886.88551208</v>
      </c>
      <c r="E36" s="586">
        <v>0</v>
      </c>
      <c r="F36" s="586">
        <v>0</v>
      </c>
      <c r="G36" s="586">
        <v>0</v>
      </c>
      <c r="H36" s="586">
        <v>-6153.3431051099997</v>
      </c>
      <c r="I36" s="586">
        <v>-414431.95353539003</v>
      </c>
      <c r="J36" s="586">
        <v>0</v>
      </c>
      <c r="K36" s="586">
        <v>-1594.6777470500001</v>
      </c>
      <c r="L36" s="586">
        <v>0</v>
      </c>
      <c r="M36" s="630">
        <v>-539328.19867086003</v>
      </c>
    </row>
    <row r="37" spans="1:13" s="118" customFormat="1" ht="12" customHeight="1">
      <c r="A37" s="181" t="s">
        <v>66</v>
      </c>
      <c r="B37" s="131"/>
      <c r="C37" s="586">
        <v>0</v>
      </c>
      <c r="D37" s="586">
        <v>88.834472059999996</v>
      </c>
      <c r="E37" s="586">
        <v>0</v>
      </c>
      <c r="F37" s="586">
        <v>0</v>
      </c>
      <c r="G37" s="586">
        <v>0</v>
      </c>
      <c r="H37" s="586">
        <v>0</v>
      </c>
      <c r="I37" s="586">
        <v>0</v>
      </c>
      <c r="J37" s="586">
        <v>-153.94183568</v>
      </c>
      <c r="K37" s="586">
        <v>0</v>
      </c>
      <c r="L37" s="586">
        <v>0</v>
      </c>
      <c r="M37" s="630">
        <v>-65.107363620000001</v>
      </c>
    </row>
    <row r="38" spans="1:13" s="118" customFormat="1" ht="12" customHeight="1">
      <c r="A38" s="181" t="s">
        <v>344</v>
      </c>
      <c r="B38" s="131"/>
      <c r="C38" s="586">
        <v>0</v>
      </c>
      <c r="D38" s="586">
        <v>0</v>
      </c>
      <c r="E38" s="586">
        <v>0</v>
      </c>
      <c r="F38" s="586">
        <v>-3493.3732947399999</v>
      </c>
      <c r="G38" s="586">
        <v>-648227.35141114006</v>
      </c>
      <c r="H38" s="586">
        <v>0</v>
      </c>
      <c r="I38" s="586">
        <v>0</v>
      </c>
      <c r="J38" s="586">
        <v>0</v>
      </c>
      <c r="K38" s="586">
        <v>0</v>
      </c>
      <c r="L38" s="586">
        <v>0</v>
      </c>
      <c r="M38" s="630">
        <v>-651720.72470588004</v>
      </c>
    </row>
    <row r="39" spans="1:13" s="118" customFormat="1" ht="12" customHeight="1">
      <c r="A39" s="181" t="s">
        <v>330</v>
      </c>
      <c r="B39" s="131"/>
      <c r="C39" s="586">
        <v>0</v>
      </c>
      <c r="D39" s="586">
        <v>0</v>
      </c>
      <c r="E39" s="586">
        <v>0</v>
      </c>
      <c r="F39" s="586">
        <v>-5525.5098440900001</v>
      </c>
      <c r="G39" s="586">
        <v>0</v>
      </c>
      <c r="H39" s="586">
        <v>0</v>
      </c>
      <c r="I39" s="586">
        <v>0</v>
      </c>
      <c r="J39" s="586">
        <v>0</v>
      </c>
      <c r="K39" s="586">
        <v>0</v>
      </c>
      <c r="L39" s="586">
        <v>0</v>
      </c>
      <c r="M39" s="630">
        <v>-5525.5098440900001</v>
      </c>
    </row>
    <row r="40" spans="1:13" s="118" customFormat="1" ht="12" customHeight="1">
      <c r="A40" s="181" t="s">
        <v>7</v>
      </c>
      <c r="B40" s="131"/>
      <c r="C40" s="586">
        <v>0</v>
      </c>
      <c r="D40" s="586">
        <v>0</v>
      </c>
      <c r="E40" s="586">
        <v>0</v>
      </c>
      <c r="F40" s="586">
        <v>0</v>
      </c>
      <c r="G40" s="586">
        <v>0</v>
      </c>
      <c r="H40" s="586">
        <v>0</v>
      </c>
      <c r="I40" s="586">
        <v>0</v>
      </c>
      <c r="J40" s="586">
        <v>0</v>
      </c>
      <c r="K40" s="586">
        <v>0</v>
      </c>
      <c r="L40" s="586">
        <v>0</v>
      </c>
      <c r="M40" s="630">
        <v>0</v>
      </c>
    </row>
    <row r="41" spans="1:13" s="118" customFormat="1" ht="12" customHeight="1">
      <c r="A41" s="181" t="s">
        <v>25</v>
      </c>
      <c r="B41" s="131"/>
      <c r="C41" s="586">
        <v>-18174.088261299999</v>
      </c>
      <c r="D41" s="586">
        <v>-61667.390557669998</v>
      </c>
      <c r="E41" s="586">
        <v>0</v>
      </c>
      <c r="F41" s="586">
        <v>0</v>
      </c>
      <c r="G41" s="586">
        <v>0</v>
      </c>
      <c r="H41" s="586">
        <v>-2954.1081727300002</v>
      </c>
      <c r="I41" s="586">
        <v>-26522.68477068</v>
      </c>
      <c r="J41" s="586">
        <v>0</v>
      </c>
      <c r="K41" s="586">
        <v>-27365.909072499999</v>
      </c>
      <c r="L41" s="586">
        <v>0</v>
      </c>
      <c r="M41" s="630">
        <v>-136684.18083488001</v>
      </c>
    </row>
    <row r="42" spans="1:13" s="118" customFormat="1" ht="12" customHeight="1">
      <c r="A42" s="181" t="s">
        <v>24</v>
      </c>
      <c r="B42" s="131"/>
      <c r="C42" s="586">
        <v>0</v>
      </c>
      <c r="D42" s="586">
        <v>0</v>
      </c>
      <c r="E42" s="586">
        <v>0</v>
      </c>
      <c r="F42" s="586">
        <v>0</v>
      </c>
      <c r="G42" s="586">
        <v>0</v>
      </c>
      <c r="H42" s="586">
        <v>0</v>
      </c>
      <c r="I42" s="586">
        <v>0</v>
      </c>
      <c r="J42" s="586">
        <v>0</v>
      </c>
      <c r="K42" s="586">
        <v>0</v>
      </c>
      <c r="L42" s="586">
        <v>0</v>
      </c>
      <c r="M42" s="630">
        <v>0</v>
      </c>
    </row>
    <row r="43" spans="1:13" s="118" customFormat="1" ht="12" customHeight="1">
      <c r="A43" s="181" t="s">
        <v>84</v>
      </c>
      <c r="B43" s="131"/>
      <c r="C43" s="586">
        <v>-18174.088261299999</v>
      </c>
      <c r="D43" s="586">
        <v>-61667.390557669998</v>
      </c>
      <c r="E43" s="586">
        <v>0</v>
      </c>
      <c r="F43" s="586">
        <v>0</v>
      </c>
      <c r="G43" s="586">
        <v>0</v>
      </c>
      <c r="H43" s="586">
        <v>-2954.1081727300002</v>
      </c>
      <c r="I43" s="586">
        <v>-26522.68477068</v>
      </c>
      <c r="J43" s="586">
        <v>0</v>
      </c>
      <c r="K43" s="586">
        <v>-27365.909072499999</v>
      </c>
      <c r="L43" s="586">
        <v>0</v>
      </c>
      <c r="M43" s="630">
        <v>-136684.18083488001</v>
      </c>
    </row>
    <row r="44" spans="1:13" s="118" customFormat="1" ht="12" customHeight="1">
      <c r="A44" s="181" t="s">
        <v>18</v>
      </c>
      <c r="B44" s="131"/>
      <c r="C44" s="586">
        <v>0</v>
      </c>
      <c r="D44" s="586">
        <v>-7278.0424022500001</v>
      </c>
      <c r="E44" s="586">
        <v>0</v>
      </c>
      <c r="F44" s="586">
        <v>0</v>
      </c>
      <c r="G44" s="586">
        <v>0</v>
      </c>
      <c r="H44" s="586">
        <v>0</v>
      </c>
      <c r="I44" s="586">
        <v>-377682.53561055003</v>
      </c>
      <c r="J44" s="586">
        <v>0</v>
      </c>
      <c r="K44" s="586">
        <v>0</v>
      </c>
      <c r="L44" s="586">
        <v>0</v>
      </c>
      <c r="M44" s="630">
        <v>-384960.57801280002</v>
      </c>
    </row>
    <row r="45" spans="1:13" s="118" customFormat="1" ht="12" customHeight="1">
      <c r="A45" s="181" t="s">
        <v>8</v>
      </c>
      <c r="B45" s="131"/>
      <c r="C45" s="586">
        <v>-4.8991404799999998</v>
      </c>
      <c r="D45" s="586">
        <v>-24114.67157305</v>
      </c>
      <c r="E45" s="586">
        <v>-176.24689943999999</v>
      </c>
      <c r="F45" s="586">
        <v>0</v>
      </c>
      <c r="G45" s="586">
        <v>-197747.98027174</v>
      </c>
      <c r="H45" s="586">
        <v>-48.224915199999998</v>
      </c>
      <c r="I45" s="586">
        <v>-19116.775733580002</v>
      </c>
      <c r="J45" s="586">
        <v>0</v>
      </c>
      <c r="K45" s="586">
        <v>0</v>
      </c>
      <c r="L45" s="586">
        <v>0</v>
      </c>
      <c r="M45" s="630">
        <v>-241208.79853349001</v>
      </c>
    </row>
    <row r="46" spans="1:13" s="118" customFormat="1" ht="12" customHeight="1">
      <c r="A46" s="120" t="s">
        <v>54</v>
      </c>
      <c r="B46" s="131"/>
      <c r="C46" s="586">
        <v>0</v>
      </c>
      <c r="D46" s="586">
        <v>870874.02174073004</v>
      </c>
      <c r="E46" s="586">
        <v>0</v>
      </c>
      <c r="F46" s="586">
        <v>0</v>
      </c>
      <c r="G46" s="586">
        <v>794000.31640595</v>
      </c>
      <c r="H46" s="586">
        <v>7.5576920000000006E-2</v>
      </c>
      <c r="I46" s="586">
        <v>0</v>
      </c>
      <c r="J46" s="586">
        <v>0</v>
      </c>
      <c r="K46" s="586">
        <v>1148222.48210486</v>
      </c>
      <c r="L46" s="586">
        <v>-1942693.4871638599</v>
      </c>
      <c r="M46" s="630">
        <v>870403.40866460046</v>
      </c>
    </row>
    <row r="47" spans="1:13" s="118" customFormat="1" ht="12" customHeight="1">
      <c r="A47" s="181" t="s">
        <v>51</v>
      </c>
      <c r="B47" s="131"/>
      <c r="C47" s="586">
        <v>0</v>
      </c>
      <c r="D47" s="586">
        <v>0</v>
      </c>
      <c r="E47" s="586">
        <v>0</v>
      </c>
      <c r="F47" s="586">
        <v>0</v>
      </c>
      <c r="G47" s="586">
        <v>0</v>
      </c>
      <c r="H47" s="586">
        <v>0</v>
      </c>
      <c r="I47" s="586">
        <v>0</v>
      </c>
      <c r="J47" s="586">
        <v>0</v>
      </c>
      <c r="K47" s="586">
        <v>0</v>
      </c>
      <c r="L47" s="586">
        <v>-1942693.4871638599</v>
      </c>
      <c r="M47" s="630">
        <v>-1942693.4871638599</v>
      </c>
    </row>
    <row r="48" spans="1:13" s="118" customFormat="1" ht="12" customHeight="1">
      <c r="A48" s="181" t="s">
        <v>53</v>
      </c>
      <c r="B48" s="131"/>
      <c r="C48" s="586">
        <v>0</v>
      </c>
      <c r="D48" s="586">
        <v>870874.02174073004</v>
      </c>
      <c r="E48" s="586">
        <v>0</v>
      </c>
      <c r="F48" s="586">
        <v>0</v>
      </c>
      <c r="G48" s="586">
        <v>794000.31640595</v>
      </c>
      <c r="H48" s="586">
        <v>7.5576920000000006E-2</v>
      </c>
      <c r="I48" s="586">
        <v>0</v>
      </c>
      <c r="J48" s="586">
        <v>0</v>
      </c>
      <c r="K48" s="586">
        <v>1148222.48210486</v>
      </c>
      <c r="L48" s="586">
        <v>0</v>
      </c>
      <c r="M48" s="630">
        <v>2813096.8958284603</v>
      </c>
    </row>
    <row r="49" spans="1:13" s="118" customFormat="1" ht="12" customHeight="1">
      <c r="A49" s="181" t="s">
        <v>74</v>
      </c>
      <c r="B49" s="131"/>
      <c r="C49" s="586">
        <v>0</v>
      </c>
      <c r="D49" s="586">
        <v>0</v>
      </c>
      <c r="E49" s="586">
        <v>0</v>
      </c>
      <c r="F49" s="586">
        <v>0</v>
      </c>
      <c r="G49" s="586">
        <v>0</v>
      </c>
      <c r="H49" s="586">
        <v>0</v>
      </c>
      <c r="I49" s="586">
        <v>0</v>
      </c>
      <c r="J49" s="586">
        <v>0</v>
      </c>
      <c r="K49" s="586">
        <v>0</v>
      </c>
      <c r="L49" s="586">
        <v>0</v>
      </c>
      <c r="M49" s="630">
        <v>0</v>
      </c>
    </row>
    <row r="50" spans="1:13" s="118" customFormat="1" ht="3" customHeight="1">
      <c r="A50" s="120"/>
      <c r="B50" s="131"/>
      <c r="C50" s="586"/>
      <c r="D50" s="586"/>
      <c r="E50" s="586"/>
      <c r="F50" s="586"/>
      <c r="G50" s="586"/>
      <c r="H50" s="586"/>
      <c r="I50" s="586"/>
      <c r="J50" s="586"/>
      <c r="K50" s="586"/>
      <c r="L50" s="586"/>
      <c r="M50" s="630"/>
    </row>
    <row r="51" spans="1:13" s="118" customFormat="1" ht="12" customHeight="1">
      <c r="A51" s="120" t="s">
        <v>167</v>
      </c>
      <c r="B51" s="131"/>
      <c r="C51" s="586">
        <v>1.6326035800000001</v>
      </c>
      <c r="D51" s="586">
        <v>1188256.3797227098</v>
      </c>
      <c r="E51" s="586">
        <v>0</v>
      </c>
      <c r="F51" s="586">
        <v>0</v>
      </c>
      <c r="G51" s="586">
        <v>-794000.31640595</v>
      </c>
      <c r="H51" s="586">
        <v>-1021.67365341</v>
      </c>
      <c r="I51" s="586">
        <v>0</v>
      </c>
      <c r="J51" s="586">
        <v>430543.03630450001</v>
      </c>
      <c r="K51" s="586">
        <v>-1148222.48210486</v>
      </c>
      <c r="L51" s="586">
        <v>1942693.4871638599</v>
      </c>
      <c r="M51" s="630">
        <v>1618250.0636304291</v>
      </c>
    </row>
    <row r="52" spans="1:13" s="118" customFormat="1" ht="12" customHeight="1">
      <c r="A52" s="181" t="s">
        <v>169</v>
      </c>
      <c r="B52" s="131"/>
      <c r="C52" s="586">
        <v>0</v>
      </c>
      <c r="D52" s="586">
        <v>0</v>
      </c>
      <c r="E52" s="586">
        <v>0</v>
      </c>
      <c r="F52" s="586">
        <v>0</v>
      </c>
      <c r="G52" s="586">
        <v>0</v>
      </c>
      <c r="H52" s="586">
        <v>0</v>
      </c>
      <c r="I52" s="586">
        <v>0</v>
      </c>
      <c r="J52" s="586">
        <v>430543.03630450001</v>
      </c>
      <c r="K52" s="586">
        <v>0</v>
      </c>
      <c r="L52" s="586">
        <v>0</v>
      </c>
      <c r="M52" s="630">
        <v>430543.03630450001</v>
      </c>
    </row>
    <row r="53" spans="1:13" s="118" customFormat="1" ht="12" customHeight="1">
      <c r="A53" s="181" t="s">
        <v>170</v>
      </c>
      <c r="B53" s="131"/>
      <c r="C53" s="586">
        <v>0</v>
      </c>
      <c r="D53" s="586">
        <v>1125302.4751798499</v>
      </c>
      <c r="E53" s="586">
        <v>0</v>
      </c>
      <c r="F53" s="586">
        <v>0</v>
      </c>
      <c r="G53" s="586">
        <v>0</v>
      </c>
      <c r="H53" s="586">
        <v>0</v>
      </c>
      <c r="I53" s="586">
        <v>0</v>
      </c>
      <c r="J53" s="586">
        <v>0</v>
      </c>
      <c r="K53" s="586">
        <v>0</v>
      </c>
      <c r="L53" s="586">
        <v>0</v>
      </c>
      <c r="M53" s="630">
        <v>1125302.4751798499</v>
      </c>
    </row>
    <row r="54" spans="1:13" s="118" customFormat="1" ht="12" customHeight="1">
      <c r="A54" s="181" t="s">
        <v>360</v>
      </c>
      <c r="B54" s="131"/>
      <c r="C54" s="586">
        <v>1.6326035800000001</v>
      </c>
      <c r="D54" s="586">
        <v>933828.03428359004</v>
      </c>
      <c r="E54" s="586">
        <v>0</v>
      </c>
      <c r="F54" s="586">
        <v>0</v>
      </c>
      <c r="G54" s="586">
        <v>0</v>
      </c>
      <c r="H54" s="586">
        <v>0</v>
      </c>
      <c r="I54" s="586">
        <v>0</v>
      </c>
      <c r="J54" s="586">
        <v>0</v>
      </c>
      <c r="K54" s="586">
        <v>0</v>
      </c>
      <c r="L54" s="586">
        <v>0</v>
      </c>
      <c r="M54" s="630">
        <v>933829.66688717005</v>
      </c>
    </row>
    <row r="55" spans="1:13" s="118" customFormat="1" ht="12" customHeight="1">
      <c r="A55" s="181" t="s">
        <v>453</v>
      </c>
      <c r="B55" s="131"/>
      <c r="C55" s="586">
        <v>0</v>
      </c>
      <c r="D55" s="586">
        <v>175962.13420162001</v>
      </c>
      <c r="E55" s="586">
        <v>0</v>
      </c>
      <c r="F55" s="586">
        <v>0</v>
      </c>
      <c r="G55" s="586">
        <v>0</v>
      </c>
      <c r="H55" s="586">
        <v>0</v>
      </c>
      <c r="I55" s="586">
        <v>0</v>
      </c>
      <c r="J55" s="586">
        <v>0</v>
      </c>
      <c r="K55" s="586">
        <v>0</v>
      </c>
      <c r="L55" s="586">
        <v>0</v>
      </c>
      <c r="M55" s="630">
        <v>175962.13420162001</v>
      </c>
    </row>
    <row r="56" spans="1:13" s="118" customFormat="1" ht="12" customHeight="1">
      <c r="A56" s="181" t="s">
        <v>454</v>
      </c>
      <c r="B56" s="131"/>
      <c r="C56" s="586">
        <v>1.6326035800000001</v>
      </c>
      <c r="D56" s="586">
        <v>757865.90008197003</v>
      </c>
      <c r="E56" s="586">
        <v>0</v>
      </c>
      <c r="F56" s="586">
        <v>0</v>
      </c>
      <c r="G56" s="586">
        <v>0</v>
      </c>
      <c r="H56" s="586">
        <v>0</v>
      </c>
      <c r="I56" s="586">
        <v>0</v>
      </c>
      <c r="J56" s="586">
        <v>0</v>
      </c>
      <c r="K56" s="586">
        <v>0</v>
      </c>
      <c r="L56" s="586">
        <v>0</v>
      </c>
      <c r="M56" s="630">
        <v>757867.53268555005</v>
      </c>
    </row>
    <row r="57" spans="1:13" s="118" customFormat="1" ht="12" customHeight="1">
      <c r="A57" s="181" t="s">
        <v>11</v>
      </c>
      <c r="B57" s="131"/>
      <c r="C57" s="586">
        <v>0</v>
      </c>
      <c r="D57" s="586">
        <v>-0.108</v>
      </c>
      <c r="E57" s="586">
        <v>0</v>
      </c>
      <c r="F57" s="586">
        <v>0</v>
      </c>
      <c r="G57" s="586">
        <v>0</v>
      </c>
      <c r="H57" s="586">
        <v>0</v>
      </c>
      <c r="I57" s="586">
        <v>0</v>
      </c>
      <c r="J57" s="586">
        <v>0</v>
      </c>
      <c r="K57" s="586">
        <v>0</v>
      </c>
      <c r="L57" s="586">
        <v>0</v>
      </c>
      <c r="M57" s="630">
        <v>-0.108</v>
      </c>
    </row>
    <row r="58" spans="1:13" s="118" customFormat="1" ht="12" customHeight="1">
      <c r="A58" s="181" t="s">
        <v>171</v>
      </c>
      <c r="B58" s="131"/>
      <c r="C58" s="586">
        <v>0</v>
      </c>
      <c r="D58" s="586">
        <v>0</v>
      </c>
      <c r="E58" s="586">
        <v>0</v>
      </c>
      <c r="F58" s="586">
        <v>0</v>
      </c>
      <c r="G58" s="586">
        <v>0</v>
      </c>
      <c r="H58" s="586">
        <v>-1021.59807649</v>
      </c>
      <c r="I58" s="586">
        <v>0</v>
      </c>
      <c r="J58" s="586">
        <v>0</v>
      </c>
      <c r="K58" s="586">
        <v>0</v>
      </c>
      <c r="L58" s="586">
        <v>0</v>
      </c>
      <c r="M58" s="630">
        <v>-1021.59807649</v>
      </c>
    </row>
    <row r="59" spans="1:13" s="118" customFormat="1" ht="12" customHeight="1">
      <c r="A59" s="120" t="s">
        <v>83</v>
      </c>
      <c r="B59" s="131"/>
      <c r="C59" s="586">
        <v>0</v>
      </c>
      <c r="D59" s="586">
        <v>-870874.02174073004</v>
      </c>
      <c r="E59" s="586">
        <v>0</v>
      </c>
      <c r="F59" s="586">
        <v>0</v>
      </c>
      <c r="G59" s="586">
        <v>-794000.31640595</v>
      </c>
      <c r="H59" s="586">
        <v>-7.5576920000000006E-2</v>
      </c>
      <c r="I59" s="586">
        <v>0</v>
      </c>
      <c r="J59" s="586">
        <v>0</v>
      </c>
      <c r="K59" s="586">
        <v>-1148222.48210486</v>
      </c>
      <c r="L59" s="586">
        <v>1942693.4871638599</v>
      </c>
      <c r="M59" s="630">
        <v>-870403.40866460046</v>
      </c>
    </row>
    <row r="60" spans="1:13" s="118" customFormat="1" ht="12" customHeight="1">
      <c r="A60" s="181" t="s">
        <v>51</v>
      </c>
      <c r="B60" s="131"/>
      <c r="C60" s="586">
        <v>0</v>
      </c>
      <c r="D60" s="586">
        <v>0</v>
      </c>
      <c r="E60" s="586">
        <v>0</v>
      </c>
      <c r="F60" s="586">
        <v>0</v>
      </c>
      <c r="G60" s="586">
        <v>0</v>
      </c>
      <c r="H60" s="586">
        <v>0</v>
      </c>
      <c r="I60" s="586">
        <v>0</v>
      </c>
      <c r="J60" s="586">
        <v>0</v>
      </c>
      <c r="K60" s="586">
        <v>0</v>
      </c>
      <c r="L60" s="586">
        <v>1942693.4871638599</v>
      </c>
      <c r="M60" s="630">
        <v>1942693.4871638599</v>
      </c>
    </row>
    <row r="61" spans="1:13" s="118" customFormat="1" ht="12" customHeight="1">
      <c r="A61" s="181" t="s">
        <v>75</v>
      </c>
      <c r="B61" s="131"/>
      <c r="C61" s="586">
        <v>0</v>
      </c>
      <c r="D61" s="586">
        <v>-870874.02174073004</v>
      </c>
      <c r="E61" s="586">
        <v>0</v>
      </c>
      <c r="F61" s="586">
        <v>0</v>
      </c>
      <c r="G61" s="586">
        <v>-794000.31640595</v>
      </c>
      <c r="H61" s="586">
        <v>-7.5576920000000006E-2</v>
      </c>
      <c r="I61" s="586">
        <v>0</v>
      </c>
      <c r="J61" s="586">
        <v>0</v>
      </c>
      <c r="K61" s="586">
        <v>-1148222.48210486</v>
      </c>
      <c r="L61" s="586">
        <v>0</v>
      </c>
      <c r="M61" s="630">
        <v>-2813096.8958284603</v>
      </c>
    </row>
    <row r="62" spans="1:13" s="118" customFormat="1" ht="12" customHeight="1">
      <c r="A62" s="209" t="s">
        <v>74</v>
      </c>
      <c r="B62" s="210"/>
      <c r="C62" s="677">
        <v>0</v>
      </c>
      <c r="D62" s="678">
        <v>0</v>
      </c>
      <c r="E62" s="678">
        <v>0</v>
      </c>
      <c r="F62" s="678">
        <v>0</v>
      </c>
      <c r="G62" s="678">
        <v>0</v>
      </c>
      <c r="H62" s="678">
        <v>0</v>
      </c>
      <c r="I62" s="678">
        <v>0</v>
      </c>
      <c r="J62" s="678">
        <v>0</v>
      </c>
      <c r="K62" s="678">
        <v>0</v>
      </c>
      <c r="L62" s="678">
        <v>0</v>
      </c>
      <c r="M62" s="730">
        <v>0</v>
      </c>
    </row>
    <row r="63" spans="1:13" s="252" customFormat="1" ht="9.75" customHeight="1">
      <c r="A63" s="249"/>
      <c r="B63" s="249"/>
      <c r="C63" s="681"/>
      <c r="D63" s="681"/>
      <c r="E63" s="681"/>
      <c r="F63" s="681"/>
      <c r="G63" s="681"/>
      <c r="H63" s="681"/>
      <c r="I63" s="681"/>
      <c r="J63" s="681"/>
      <c r="K63" s="681"/>
      <c r="L63" s="681"/>
      <c r="M63" s="683" t="s">
        <v>378</v>
      </c>
    </row>
    <row r="64" spans="1:13" s="252" customFormat="1" ht="12" customHeight="1">
      <c r="A64" s="249"/>
      <c r="B64" s="249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</row>
    <row r="65" spans="1:13" s="252" customFormat="1" ht="12" customHeight="1">
      <c r="A65" s="249"/>
      <c r="B65" s="249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</row>
    <row r="66" spans="1:13" s="252" customFormat="1" ht="12" customHeight="1">
      <c r="A66" s="249"/>
      <c r="B66" s="249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</row>
    <row r="67" spans="1:13" s="252" customFormat="1" ht="12" customHeight="1">
      <c r="A67" s="249"/>
      <c r="B67" s="249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</row>
    <row r="68" spans="1:13" s="252" customFormat="1" ht="12" customHeight="1">
      <c r="C68" s="335"/>
      <c r="D68" s="335"/>
      <c r="E68" s="335"/>
      <c r="F68" s="335"/>
      <c r="G68" s="335"/>
      <c r="H68" s="335"/>
      <c r="I68"/>
      <c r="J68"/>
      <c r="K68"/>
      <c r="L68"/>
      <c r="M68"/>
    </row>
    <row r="69" spans="1:13" s="252" customFormat="1" ht="12" customHeight="1">
      <c r="C69" s="335"/>
      <c r="D69" s="335"/>
      <c r="E69" s="335"/>
      <c r="F69" s="335"/>
      <c r="G69" s="335"/>
      <c r="H69" s="335"/>
      <c r="I69" s="699"/>
      <c r="J69"/>
      <c r="K69"/>
      <c r="L69"/>
      <c r="M69"/>
    </row>
    <row r="70" spans="1:13" s="252" customFormat="1" ht="12" customHeight="1">
      <c r="C70" s="335"/>
      <c r="D70" s="335"/>
      <c r="E70" s="335"/>
      <c r="F70" s="335"/>
      <c r="G70" s="335"/>
      <c r="H70" s="335"/>
      <c r="I70" s="699"/>
      <c r="J70"/>
      <c r="K70"/>
      <c r="L70"/>
      <c r="M70"/>
    </row>
    <row r="71" spans="1:13" s="252" customFormat="1" ht="12" customHeight="1">
      <c r="C71" s="335"/>
      <c r="D71" s="335"/>
      <c r="E71" s="335"/>
      <c r="F71" s="335"/>
      <c r="G71" s="335"/>
      <c r="H71" s="335"/>
      <c r="I71" s="699"/>
      <c r="J71"/>
      <c r="K71"/>
      <c r="L71"/>
      <c r="M71"/>
    </row>
    <row r="72" spans="1:13" s="252" customFormat="1" ht="12" customHeight="1">
      <c r="C72" s="335"/>
      <c r="D72" s="335"/>
      <c r="E72" s="335"/>
      <c r="F72" s="335"/>
      <c r="G72" s="335"/>
      <c r="H72" s="335"/>
      <c r="I72" s="699"/>
      <c r="J72"/>
      <c r="K72"/>
      <c r="L72"/>
      <c r="M72"/>
    </row>
    <row r="73" spans="1:13" s="252" customFormat="1" ht="12" customHeight="1">
      <c r="C73" s="335"/>
      <c r="D73" s="335"/>
      <c r="E73" s="335"/>
      <c r="F73" s="335"/>
      <c r="G73" s="335"/>
      <c r="H73" s="335"/>
      <c r="I73" s="699"/>
      <c r="J73"/>
      <c r="K73"/>
      <c r="L73"/>
      <c r="M73"/>
    </row>
    <row r="74" spans="1:13" s="252" customFormat="1" ht="12" customHeight="1">
      <c r="C74" s="335"/>
      <c r="D74" s="335"/>
      <c r="E74" s="335"/>
      <c r="F74" s="335"/>
      <c r="G74" s="335"/>
      <c r="H74" s="335"/>
      <c r="I74" s="699"/>
      <c r="J74"/>
      <c r="K74"/>
      <c r="L74"/>
      <c r="M74"/>
    </row>
    <row r="75" spans="1:13" s="252" customFormat="1" ht="12" customHeight="1">
      <c r="C75" s="335"/>
      <c r="D75" s="335"/>
      <c r="E75" s="335"/>
      <c r="F75" s="335"/>
      <c r="G75" s="335"/>
      <c r="H75" s="335"/>
      <c r="I75" s="699"/>
      <c r="J75"/>
      <c r="K75"/>
      <c r="L75"/>
      <c r="M75"/>
    </row>
    <row r="76" spans="1:13" s="252" customFormat="1" ht="12" customHeight="1">
      <c r="C76" s="335"/>
      <c r="D76" s="335"/>
      <c r="E76" s="335"/>
      <c r="F76" s="335"/>
      <c r="G76" s="335"/>
      <c r="H76" s="335"/>
      <c r="I76" s="699"/>
      <c r="J76"/>
      <c r="K76"/>
      <c r="L76"/>
      <c r="M76"/>
    </row>
    <row r="77" spans="1:13" s="252" customFormat="1" ht="12" customHeight="1">
      <c r="C77" s="335"/>
      <c r="D77" s="335"/>
      <c r="E77" s="335"/>
      <c r="F77" s="335"/>
      <c r="G77" s="335"/>
      <c r="H77" s="335"/>
      <c r="I77" s="699"/>
      <c r="J77"/>
      <c r="K77"/>
      <c r="L77"/>
      <c r="M77"/>
    </row>
    <row r="78" spans="1:13" s="252" customFormat="1" ht="12" customHeight="1">
      <c r="C78" s="335"/>
      <c r="D78" s="335"/>
      <c r="E78" s="335"/>
      <c r="F78" s="335"/>
      <c r="G78" s="335"/>
      <c r="H78" s="335"/>
      <c r="I78" s="699"/>
      <c r="J78"/>
      <c r="K78"/>
      <c r="L78"/>
      <c r="M78"/>
    </row>
    <row r="79" spans="1:13" s="252" customFormat="1" ht="12" customHeight="1">
      <c r="C79" s="335"/>
      <c r="D79" s="335"/>
      <c r="E79" s="335"/>
      <c r="F79" s="335"/>
      <c r="G79" s="335"/>
      <c r="H79" s="335"/>
      <c r="I79" s="699"/>
      <c r="J79"/>
      <c r="K79"/>
      <c r="L79"/>
      <c r="M79"/>
    </row>
    <row r="80" spans="1:13" s="252" customFormat="1" ht="12" customHeight="1">
      <c r="C80" s="335"/>
      <c r="D80" s="335"/>
      <c r="E80" s="335"/>
      <c r="F80" s="335"/>
      <c r="G80" s="335"/>
      <c r="H80" s="335"/>
      <c r="I80" s="699"/>
      <c r="J80"/>
      <c r="K80"/>
      <c r="L80"/>
      <c r="M80"/>
    </row>
    <row r="81" spans="3:13" s="252" customFormat="1" ht="12" customHeight="1"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</row>
    <row r="82" spans="3:13" s="252" customFormat="1" ht="12" customHeight="1"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</row>
    <row r="83" spans="3:13" s="252" customFormat="1" ht="12" customHeight="1">
      <c r="C83" s="335"/>
      <c r="D83" s="335"/>
      <c r="E83" s="335"/>
      <c r="F83" s="335"/>
      <c r="G83" s="335"/>
      <c r="H83" s="335"/>
      <c r="I83" s="335"/>
      <c r="J83" s="335"/>
      <c r="K83" s="335"/>
      <c r="L83" s="335"/>
      <c r="M83" s="335"/>
    </row>
    <row r="84" spans="3:13" s="252" customFormat="1" ht="12" customHeight="1"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</row>
    <row r="85" spans="3:13" s="252" customFormat="1" ht="12" customHeight="1">
      <c r="C85" s="335"/>
      <c r="D85" s="335"/>
      <c r="E85" s="335"/>
      <c r="F85" s="335"/>
      <c r="G85" s="335"/>
      <c r="H85" s="335"/>
      <c r="I85" s="335"/>
      <c r="J85" s="335"/>
      <c r="K85" s="335"/>
      <c r="L85" s="335"/>
      <c r="M85" s="335"/>
    </row>
    <row r="86" spans="3:13" s="252" customFormat="1" ht="12" customHeight="1">
      <c r="C86" s="335"/>
      <c r="D86" s="335"/>
      <c r="E86" s="335"/>
      <c r="F86" s="335"/>
      <c r="G86" s="335"/>
      <c r="H86" s="335"/>
      <c r="I86" s="335"/>
      <c r="J86" s="335"/>
      <c r="K86" s="335"/>
      <c r="L86" s="335"/>
      <c r="M86" s="335"/>
    </row>
    <row r="87" spans="3:13" s="252" customFormat="1" ht="12" customHeight="1">
      <c r="C87" s="335"/>
      <c r="D87" s="335"/>
      <c r="E87" s="335"/>
      <c r="F87" s="335"/>
      <c r="G87" s="335"/>
      <c r="H87" s="335"/>
      <c r="I87" s="335"/>
      <c r="J87" s="335"/>
      <c r="K87" s="335"/>
      <c r="L87" s="335"/>
      <c r="M87" s="335"/>
    </row>
    <row r="88" spans="3:13" s="252" customFormat="1" ht="12" customHeight="1">
      <c r="C88" s="335"/>
      <c r="D88" s="335"/>
      <c r="E88" s="335"/>
      <c r="F88" s="335"/>
      <c r="G88" s="335"/>
      <c r="H88" s="335"/>
      <c r="I88" s="335"/>
      <c r="J88" s="335"/>
      <c r="K88" s="335"/>
      <c r="L88" s="335"/>
      <c r="M88" s="335"/>
    </row>
    <row r="89" spans="3:13" s="252" customFormat="1" ht="12" customHeight="1"/>
    <row r="90" spans="3:13" s="252" customFormat="1" ht="12" customHeight="1"/>
    <row r="91" spans="3:13" s="252" customFormat="1" ht="12" customHeight="1"/>
    <row r="92" spans="3:13" s="252" customFormat="1" ht="12" customHeight="1"/>
    <row r="93" spans="3:13" s="252" customFormat="1" ht="12" customHeight="1"/>
    <row r="94" spans="3:13" s="252" customFormat="1" ht="12" customHeight="1"/>
    <row r="95" spans="3:13" s="252" customFormat="1" ht="12" customHeight="1"/>
    <row r="96" spans="3:13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" customHeight="1"/>
    <row r="129" s="252" customFormat="1" ht="12" customHeight="1"/>
    <row r="130" s="252" customFormat="1" ht="12" customHeight="1"/>
    <row r="131" s="252" customFormat="1" ht="12" customHeight="1"/>
    <row r="132" s="252" customFormat="1" ht="12" customHeight="1"/>
    <row r="133" s="252" customFormat="1" ht="12" customHeight="1"/>
    <row r="134" s="252" customFormat="1" ht="12" customHeight="1"/>
    <row r="135" s="252" customFormat="1" ht="12" customHeight="1"/>
    <row r="136" s="252" customFormat="1" ht="12" customHeight="1"/>
    <row r="137" s="252" customFormat="1" ht="12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  <row r="166" s="252" customFormat="1" ht="12.6" customHeight="1"/>
    <row r="167" s="252" customFormat="1" ht="12.6" customHeight="1"/>
    <row r="168" s="252" customFormat="1" ht="12.6" customHeight="1"/>
    <row r="169" s="252" customFormat="1" ht="12.6" customHeight="1"/>
    <row r="170" s="252" customFormat="1" ht="12.6" customHeight="1"/>
    <row r="171" s="252" customFormat="1" ht="12.6" customHeight="1"/>
    <row r="172" s="252" customFormat="1" ht="12.6" customHeight="1"/>
    <row r="173" s="252" customFormat="1" ht="12.6" customHeight="1"/>
    <row r="174" s="252" customFormat="1" ht="12.6" customHeight="1"/>
    <row r="175" s="252" customFormat="1" ht="12.6" customHeight="1"/>
    <row r="176" s="252" customFormat="1" ht="12.6" customHeight="1"/>
  </sheetData>
  <phoneticPr fontId="37" type="noConversion"/>
  <conditionalFormatting sqref="C5:C6">
    <cfRule type="expression" dxfId="26" priority="1" stopIfTrue="1">
      <formula>$D$8="Dezembro"</formula>
    </cfRule>
  </conditionalFormatting>
  <conditionalFormatting sqref="D5:D6 D8:L8">
    <cfRule type="expression" dxfId="25" priority="2" stopIfTrue="1">
      <formula>$G$8="Janeiro"</formula>
    </cfRule>
  </conditionalFormatting>
  <pageMargins left="7.874015748031496E-2" right="7.874015748031496E-2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9"/>
  <dimension ref="A1:N166"/>
  <sheetViews>
    <sheetView showGridLines="0" workbookViewId="0"/>
  </sheetViews>
  <sheetFormatPr defaultColWidth="13" defaultRowHeight="13.5"/>
  <cols>
    <col min="1" max="1" width="12.140625" style="249" customWidth="1"/>
    <col min="2" max="2" width="8.42578125" style="249" customWidth="1"/>
    <col min="3" max="3" width="6.42578125" style="249" customWidth="1"/>
    <col min="4" max="4" width="6.5703125" style="249" customWidth="1"/>
    <col min="5" max="5" width="5.85546875" style="249" customWidth="1"/>
    <col min="6" max="6" width="6.5703125" style="249" customWidth="1"/>
    <col min="7" max="7" width="8.140625" style="249" customWidth="1"/>
    <col min="8" max="8" width="5.85546875" style="249" customWidth="1"/>
    <col min="9" max="9" width="7.85546875" style="249" customWidth="1"/>
    <col min="10" max="10" width="5.85546875" style="249" customWidth="1"/>
    <col min="11" max="11" width="6.85546875" style="249" customWidth="1"/>
    <col min="12" max="12" width="5.85546875" style="249" customWidth="1"/>
    <col min="13" max="13" width="7.140625" style="249" customWidth="1"/>
    <col min="14" max="14" width="4.85546875" style="506" customWidth="1"/>
    <col min="15" max="16384" width="13" style="249"/>
  </cols>
  <sheetData>
    <row r="1" spans="1:14" s="250" customFormat="1" ht="21" customHeight="1">
      <c r="A1" s="255" t="s">
        <v>494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  <c r="N1" s="505"/>
    </row>
    <row r="2" spans="1:14" s="250" customFormat="1" ht="17.100000000000001" customHeight="1">
      <c r="A2" s="444"/>
      <c r="B2" s="371" t="s">
        <v>116</v>
      </c>
      <c r="C2" s="445"/>
      <c r="D2" s="445"/>
      <c r="E2" s="445"/>
      <c r="F2" s="445"/>
      <c r="G2" s="262"/>
      <c r="H2" s="262"/>
      <c r="I2" s="262"/>
      <c r="J2" s="262"/>
      <c r="K2" s="262"/>
      <c r="L2" s="262"/>
      <c r="M2" s="263"/>
      <c r="N2" s="505"/>
    </row>
    <row r="3" spans="1:14" s="250" customFormat="1" ht="14.1" customHeight="1">
      <c r="A3" s="444"/>
      <c r="B3" s="445"/>
      <c r="C3" s="445"/>
      <c r="D3" s="445"/>
      <c r="E3" s="445"/>
      <c r="F3" s="445"/>
      <c r="G3" s="262"/>
      <c r="H3" s="262"/>
      <c r="I3" s="262"/>
      <c r="J3" s="262"/>
      <c r="K3" s="262"/>
      <c r="L3" s="262"/>
      <c r="M3" s="263"/>
      <c r="N3" s="505"/>
    </row>
    <row r="4" spans="1:14" ht="12.75" customHeight="1">
      <c r="A4" s="259"/>
      <c r="B4" s="260"/>
      <c r="C4" s="367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14" s="118" customFormat="1" ht="11.45" customHeight="1">
      <c r="A5" s="127" t="s">
        <v>124</v>
      </c>
      <c r="B5" s="128"/>
      <c r="C5" s="327">
        <v>2025</v>
      </c>
      <c r="D5" s="327" t="s">
        <v>290</v>
      </c>
      <c r="E5" s="327"/>
      <c r="F5" s="90"/>
      <c r="G5" s="90"/>
      <c r="H5" s="90"/>
      <c r="I5" s="90"/>
      <c r="J5" s="90"/>
      <c r="K5" s="90"/>
      <c r="L5" s="90"/>
      <c r="M5" s="80"/>
      <c r="N5" s="504"/>
    </row>
    <row r="6" spans="1:14" s="118" customFormat="1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  <c r="N6" s="504"/>
    </row>
    <row r="7" spans="1:14" s="118" customFormat="1" ht="11.45" customHeight="1">
      <c r="A7" s="156"/>
      <c r="B7" s="131"/>
      <c r="C7" s="91" t="s">
        <v>292</v>
      </c>
      <c r="D7" s="90"/>
      <c r="E7" s="90"/>
      <c r="F7" s="90"/>
      <c r="G7" s="90"/>
      <c r="H7" s="90"/>
      <c r="I7" s="90"/>
      <c r="J7" s="90"/>
      <c r="K7" s="90"/>
      <c r="L7" s="90"/>
      <c r="M7" s="408"/>
      <c r="N7" s="504"/>
    </row>
    <row r="8" spans="1:14" s="118" customFormat="1" ht="11.45" customHeight="1">
      <c r="A8" s="120"/>
      <c r="B8" s="131"/>
      <c r="C8" s="442"/>
      <c r="D8" s="134"/>
      <c r="E8" s="134"/>
      <c r="F8" s="134"/>
      <c r="G8" s="134"/>
      <c r="H8" s="134"/>
      <c r="I8" s="134"/>
      <c r="J8" s="134"/>
      <c r="K8" s="134"/>
      <c r="L8" s="134"/>
      <c r="M8" s="412"/>
      <c r="N8" s="504"/>
    </row>
    <row r="9" spans="1:14" s="251" customFormat="1" ht="11.45" customHeight="1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  <c r="N9" s="505"/>
    </row>
    <row r="10" spans="1:14" s="251" customFormat="1" ht="11.45" customHeight="1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  <c r="N10" s="505"/>
    </row>
    <row r="11" spans="1:14" s="251" customFormat="1" ht="11.45" customHeight="1">
      <c r="A11" s="269"/>
      <c r="B11" s="270"/>
      <c r="C11" s="267" t="s">
        <v>297</v>
      </c>
      <c r="D11" s="386" t="s">
        <v>299</v>
      </c>
      <c r="E11" s="389" t="s">
        <v>300</v>
      </c>
      <c r="F11" s="389" t="s">
        <v>301</v>
      </c>
      <c r="G11" s="389" t="s">
        <v>4</v>
      </c>
      <c r="H11" s="389" t="s">
        <v>149</v>
      </c>
      <c r="I11" s="389" t="s">
        <v>396</v>
      </c>
      <c r="J11" s="389" t="s">
        <v>302</v>
      </c>
      <c r="K11" s="389" t="s">
        <v>272</v>
      </c>
      <c r="L11" s="389" t="s">
        <v>150</v>
      </c>
      <c r="M11" s="275"/>
      <c r="N11" s="505"/>
    </row>
    <row r="12" spans="1:14" s="251" customFormat="1" ht="11.45" customHeight="1">
      <c r="A12" s="269"/>
      <c r="B12" s="270"/>
      <c r="C12" s="273"/>
      <c r="D12" s="405"/>
      <c r="E12" s="406"/>
      <c r="F12" s="406"/>
      <c r="G12" s="406"/>
      <c r="H12" s="406"/>
      <c r="I12" s="406"/>
      <c r="J12" s="406" t="s">
        <v>5</v>
      </c>
      <c r="K12" s="406"/>
      <c r="L12" s="406"/>
      <c r="M12" s="275"/>
      <c r="N12" s="505"/>
    </row>
    <row r="13" spans="1:14" s="251" customFormat="1" ht="11.45" customHeight="1">
      <c r="A13" s="83"/>
      <c r="B13" s="84"/>
      <c r="C13" s="416"/>
      <c r="D13" s="405"/>
      <c r="E13" s="406"/>
      <c r="F13" s="406"/>
      <c r="G13" s="406"/>
      <c r="H13" s="406"/>
      <c r="I13" s="406"/>
      <c r="J13" s="406" t="s">
        <v>6</v>
      </c>
      <c r="K13" s="406"/>
      <c r="L13" s="406"/>
      <c r="M13" s="85"/>
      <c r="N13" s="502"/>
    </row>
    <row r="14" spans="1:14" s="251" customFormat="1" ht="4.5" customHeight="1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  <c r="N14" s="505"/>
    </row>
    <row r="15" spans="1:14" s="347" customFormat="1" ht="12.75" customHeight="1">
      <c r="A15" s="181" t="s">
        <v>174</v>
      </c>
      <c r="B15" s="131"/>
      <c r="C15" s="585">
        <v>22093.213176540001</v>
      </c>
      <c r="D15" s="585">
        <v>-109724.17446640001</v>
      </c>
      <c r="E15" s="585">
        <v>39.156701650000002</v>
      </c>
      <c r="F15" s="585">
        <v>3648.2394551900002</v>
      </c>
      <c r="G15" s="585">
        <v>865100.56924199988</v>
      </c>
      <c r="H15" s="585">
        <v>10521.39668123</v>
      </c>
      <c r="I15" s="585">
        <v>45642.810145030002</v>
      </c>
      <c r="J15" s="585">
        <v>-8745.9407929500012</v>
      </c>
      <c r="K15" s="585">
        <v>337.56451208999999</v>
      </c>
      <c r="L15" s="587">
        <v>0</v>
      </c>
      <c r="M15" s="631">
        <v>828912.83465437987</v>
      </c>
      <c r="N15" s="504"/>
    </row>
    <row r="16" spans="1:14" s="347" customFormat="1" ht="12.75" customHeight="1">
      <c r="A16" s="181" t="s">
        <v>346</v>
      </c>
      <c r="B16" s="131"/>
      <c r="C16" s="586">
        <v>0</v>
      </c>
      <c r="D16" s="586">
        <v>0</v>
      </c>
      <c r="E16" s="586">
        <v>0</v>
      </c>
      <c r="F16" s="586">
        <v>0</v>
      </c>
      <c r="G16" s="586">
        <v>647365.75862096995</v>
      </c>
      <c r="H16" s="586">
        <v>0</v>
      </c>
      <c r="I16" s="586">
        <v>0</v>
      </c>
      <c r="J16" s="586">
        <v>0</v>
      </c>
      <c r="K16" s="586">
        <v>0</v>
      </c>
      <c r="L16" s="586">
        <v>0</v>
      </c>
      <c r="M16" s="630">
        <v>647365.75862096995</v>
      </c>
      <c r="N16" s="504"/>
    </row>
    <row r="17" spans="1:14" s="347" customFormat="1" ht="12.75" customHeight="1">
      <c r="A17" s="181" t="s">
        <v>335</v>
      </c>
      <c r="B17" s="131"/>
      <c r="C17" s="586">
        <v>0</v>
      </c>
      <c r="D17" s="586">
        <v>0</v>
      </c>
      <c r="E17" s="586">
        <v>0</v>
      </c>
      <c r="F17" s="586">
        <v>3648.2394551900002</v>
      </c>
      <c r="G17" s="586">
        <v>0</v>
      </c>
      <c r="H17" s="586">
        <v>0</v>
      </c>
      <c r="I17" s="586">
        <v>0</v>
      </c>
      <c r="J17" s="586">
        <v>0</v>
      </c>
      <c r="K17" s="586">
        <v>0</v>
      </c>
      <c r="L17" s="586">
        <v>0</v>
      </c>
      <c r="M17" s="630">
        <v>3648.2394551900002</v>
      </c>
      <c r="N17" s="504"/>
    </row>
    <row r="18" spans="1:14" s="347" customFormat="1" ht="12.75" customHeight="1">
      <c r="A18" s="181" t="s">
        <v>7</v>
      </c>
      <c r="B18" s="131"/>
      <c r="C18" s="586">
        <v>0</v>
      </c>
      <c r="D18" s="586">
        <v>0</v>
      </c>
      <c r="E18" s="586">
        <v>0</v>
      </c>
      <c r="F18" s="586">
        <v>0</v>
      </c>
      <c r="G18" s="586">
        <v>0</v>
      </c>
      <c r="H18" s="586">
        <v>0</v>
      </c>
      <c r="I18" s="586">
        <v>0</v>
      </c>
      <c r="J18" s="586">
        <v>0</v>
      </c>
      <c r="K18" s="586">
        <v>0</v>
      </c>
      <c r="L18" s="586">
        <v>0</v>
      </c>
      <c r="M18" s="630">
        <v>0</v>
      </c>
      <c r="N18" s="504"/>
    </row>
    <row r="19" spans="1:14" s="347" customFormat="1" ht="12.75" customHeight="1">
      <c r="A19" s="150" t="s">
        <v>200</v>
      </c>
      <c r="B19" s="131"/>
      <c r="C19" s="586">
        <v>22093.213176540001</v>
      </c>
      <c r="D19" s="586">
        <v>112779.32557587</v>
      </c>
      <c r="E19" s="586">
        <v>0</v>
      </c>
      <c r="F19" s="586">
        <v>0</v>
      </c>
      <c r="G19" s="586">
        <v>2335.9851222100001</v>
      </c>
      <c r="H19" s="586">
        <v>10521.39668123</v>
      </c>
      <c r="I19" s="586">
        <v>45642.810145030002</v>
      </c>
      <c r="J19" s="586">
        <v>0</v>
      </c>
      <c r="K19" s="586">
        <v>337.56451208999999</v>
      </c>
      <c r="L19" s="586">
        <v>0</v>
      </c>
      <c r="M19" s="630">
        <v>193710.29521297</v>
      </c>
      <c r="N19" s="504"/>
    </row>
    <row r="20" spans="1:14" s="347" customFormat="1" ht="12.75" customHeight="1">
      <c r="A20" s="150" t="s">
        <v>9</v>
      </c>
      <c r="B20" s="131"/>
      <c r="C20" s="586">
        <v>0</v>
      </c>
      <c r="D20" s="586">
        <v>6060.3576337000004</v>
      </c>
      <c r="E20" s="586">
        <v>39.156701650000002</v>
      </c>
      <c r="F20" s="586">
        <v>0</v>
      </c>
      <c r="G20" s="586">
        <v>215398.82549881999</v>
      </c>
      <c r="H20" s="586">
        <v>0</v>
      </c>
      <c r="I20" s="586">
        <v>0</v>
      </c>
      <c r="J20" s="586">
        <v>0</v>
      </c>
      <c r="K20" s="586">
        <v>0</v>
      </c>
      <c r="L20" s="586">
        <v>0</v>
      </c>
      <c r="M20" s="630">
        <v>221498.33983416998</v>
      </c>
      <c r="N20" s="504"/>
    </row>
    <row r="21" spans="1:14" s="347" customFormat="1" ht="12.75" customHeight="1">
      <c r="A21" s="181" t="s">
        <v>201</v>
      </c>
      <c r="B21" s="131"/>
      <c r="C21" s="586">
        <v>0</v>
      </c>
      <c r="D21" s="586">
        <v>0</v>
      </c>
      <c r="E21" s="586">
        <v>0</v>
      </c>
      <c r="F21" s="586">
        <v>0</v>
      </c>
      <c r="G21" s="586">
        <v>0</v>
      </c>
      <c r="H21" s="586">
        <v>0</v>
      </c>
      <c r="I21" s="586">
        <v>0</v>
      </c>
      <c r="J21" s="586">
        <v>-4528.0299529200001</v>
      </c>
      <c r="K21" s="586">
        <v>0</v>
      </c>
      <c r="L21" s="586">
        <v>0</v>
      </c>
      <c r="M21" s="630">
        <v>-4528.0299529200001</v>
      </c>
      <c r="N21" s="504"/>
    </row>
    <row r="22" spans="1:14" s="347" customFormat="1" ht="12.75" customHeight="1">
      <c r="A22" s="181" t="s">
        <v>202</v>
      </c>
      <c r="B22" s="131"/>
      <c r="C22" s="586">
        <v>0</v>
      </c>
      <c r="D22" s="586">
        <v>0</v>
      </c>
      <c r="E22" s="586">
        <v>0</v>
      </c>
      <c r="F22" s="586">
        <v>0</v>
      </c>
      <c r="G22" s="586">
        <v>0</v>
      </c>
      <c r="H22" s="586">
        <v>0</v>
      </c>
      <c r="I22" s="586">
        <v>0</v>
      </c>
      <c r="J22" s="586">
        <v>-4217.9108400300001</v>
      </c>
      <c r="K22" s="586">
        <v>0</v>
      </c>
      <c r="L22" s="586">
        <v>0</v>
      </c>
      <c r="M22" s="630">
        <v>-4217.9108400300001</v>
      </c>
      <c r="N22" s="504"/>
    </row>
    <row r="23" spans="1:14" s="118" customFormat="1" ht="12.75" customHeight="1">
      <c r="A23" s="181" t="s">
        <v>10</v>
      </c>
      <c r="B23" s="131"/>
      <c r="C23" s="586">
        <v>0</v>
      </c>
      <c r="D23" s="586">
        <v>-228563.85767597001</v>
      </c>
      <c r="E23" s="586">
        <v>0</v>
      </c>
      <c r="F23" s="586">
        <v>0</v>
      </c>
      <c r="G23" s="586">
        <v>0</v>
      </c>
      <c r="H23" s="586">
        <v>0</v>
      </c>
      <c r="I23" s="586">
        <v>0</v>
      </c>
      <c r="J23" s="586">
        <v>0</v>
      </c>
      <c r="K23" s="586">
        <v>0</v>
      </c>
      <c r="L23" s="586">
        <v>0</v>
      </c>
      <c r="M23" s="630">
        <v>-228563.85767597001</v>
      </c>
      <c r="N23" s="504"/>
    </row>
    <row r="24" spans="1:14" s="347" customFormat="1" ht="2.1" customHeight="1">
      <c r="A24" s="181"/>
      <c r="B24" s="131"/>
      <c r="C24" s="585"/>
      <c r="D24" s="585"/>
      <c r="E24" s="585"/>
      <c r="F24" s="585"/>
      <c r="G24" s="585"/>
      <c r="H24" s="585"/>
      <c r="I24" s="585"/>
      <c r="J24" s="585"/>
      <c r="K24" s="585"/>
      <c r="L24" s="587"/>
      <c r="M24" s="631"/>
      <c r="N24" s="504"/>
    </row>
    <row r="25" spans="1:14" s="347" customFormat="1" ht="12.75" customHeight="1">
      <c r="A25" s="181" t="s">
        <v>152</v>
      </c>
      <c r="B25" s="131"/>
      <c r="C25" s="585">
        <v>0</v>
      </c>
      <c r="D25" s="585">
        <v>35909.543457799999</v>
      </c>
      <c r="E25" s="585">
        <v>85.630018770000007</v>
      </c>
      <c r="F25" s="585">
        <v>3592.87507491</v>
      </c>
      <c r="G25" s="585">
        <v>1920.0744793899999</v>
      </c>
      <c r="H25" s="585">
        <v>19341.227047240001</v>
      </c>
      <c r="I25" s="585">
        <v>3294.4855282799999</v>
      </c>
      <c r="J25" s="585">
        <v>-6640.6394085499996</v>
      </c>
      <c r="K25" s="585">
        <v>807.89215819000003</v>
      </c>
      <c r="L25" s="587">
        <v>0</v>
      </c>
      <c r="M25" s="631">
        <v>58311.088356030006</v>
      </c>
      <c r="N25" s="504"/>
    </row>
    <row r="26" spans="1:14" s="207" customFormat="1" ht="12.75" customHeight="1">
      <c r="A26" s="120" t="s">
        <v>343</v>
      </c>
      <c r="B26" s="131"/>
      <c r="C26" s="586">
        <v>0</v>
      </c>
      <c r="D26" s="586">
        <v>0</v>
      </c>
      <c r="E26" s="586">
        <v>0</v>
      </c>
      <c r="F26" s="586">
        <v>3493.3732947399999</v>
      </c>
      <c r="G26" s="586">
        <v>861.59279016999994</v>
      </c>
      <c r="H26" s="586">
        <v>0</v>
      </c>
      <c r="I26" s="586">
        <v>0</v>
      </c>
      <c r="J26" s="586">
        <v>0</v>
      </c>
      <c r="K26" s="586">
        <v>0</v>
      </c>
      <c r="L26" s="586">
        <v>0</v>
      </c>
      <c r="M26" s="630">
        <v>4354.9660849100001</v>
      </c>
      <c r="N26" s="504"/>
    </row>
    <row r="27" spans="1:14" s="207" customFormat="1" ht="12.75" customHeight="1">
      <c r="A27" s="181" t="s">
        <v>336</v>
      </c>
      <c r="B27" s="131"/>
      <c r="C27" s="586">
        <v>0</v>
      </c>
      <c r="D27" s="586">
        <v>0</v>
      </c>
      <c r="E27" s="586">
        <v>0</v>
      </c>
      <c r="F27" s="586">
        <v>99.501780170000004</v>
      </c>
      <c r="G27" s="586">
        <v>0</v>
      </c>
      <c r="H27" s="586">
        <v>0</v>
      </c>
      <c r="I27" s="586">
        <v>0</v>
      </c>
      <c r="J27" s="586">
        <v>0</v>
      </c>
      <c r="K27" s="586">
        <v>0</v>
      </c>
      <c r="L27" s="586">
        <v>0</v>
      </c>
      <c r="M27" s="630">
        <v>99.501780170000004</v>
      </c>
      <c r="N27" s="504"/>
    </row>
    <row r="28" spans="1:14" s="118" customFormat="1" ht="12.75" customHeight="1">
      <c r="A28" s="181" t="s">
        <v>7</v>
      </c>
      <c r="B28" s="131"/>
      <c r="C28" s="586">
        <v>0</v>
      </c>
      <c r="D28" s="586">
        <v>0</v>
      </c>
      <c r="E28" s="586">
        <v>0</v>
      </c>
      <c r="F28" s="586">
        <v>0</v>
      </c>
      <c r="G28" s="586">
        <v>0</v>
      </c>
      <c r="H28" s="586">
        <v>0</v>
      </c>
      <c r="I28" s="586">
        <v>0</v>
      </c>
      <c r="J28" s="586">
        <v>0</v>
      </c>
      <c r="K28" s="586">
        <v>0</v>
      </c>
      <c r="L28" s="586">
        <v>0</v>
      </c>
      <c r="M28" s="630">
        <v>0</v>
      </c>
      <c r="N28" s="504"/>
    </row>
    <row r="29" spans="1:14" s="118" customFormat="1" ht="12.75" customHeight="1">
      <c r="A29" s="181" t="s">
        <v>203</v>
      </c>
      <c r="B29" s="131"/>
      <c r="C29" s="586">
        <v>0</v>
      </c>
      <c r="D29" s="586">
        <v>63676.848642229997</v>
      </c>
      <c r="E29" s="586">
        <v>85.630018770000007</v>
      </c>
      <c r="F29" s="586">
        <v>0</v>
      </c>
      <c r="G29" s="586">
        <v>1058.4816892199999</v>
      </c>
      <c r="H29" s="586">
        <v>19341.227047240001</v>
      </c>
      <c r="I29" s="586">
        <v>3294.4855282799999</v>
      </c>
      <c r="J29" s="586">
        <v>0</v>
      </c>
      <c r="K29" s="586">
        <v>807.89215819000003</v>
      </c>
      <c r="L29" s="586">
        <v>0</v>
      </c>
      <c r="M29" s="630">
        <v>88264.565083930007</v>
      </c>
      <c r="N29" s="504"/>
    </row>
    <row r="30" spans="1:14" s="118" customFormat="1" ht="12.75" customHeight="1">
      <c r="A30" s="181" t="s">
        <v>204</v>
      </c>
      <c r="B30" s="131"/>
      <c r="C30" s="586">
        <v>0</v>
      </c>
      <c r="D30" s="586">
        <v>0</v>
      </c>
      <c r="E30" s="586">
        <v>0</v>
      </c>
      <c r="F30" s="586">
        <v>0</v>
      </c>
      <c r="G30" s="586">
        <v>0</v>
      </c>
      <c r="H30" s="586">
        <v>0</v>
      </c>
      <c r="I30" s="586">
        <v>0</v>
      </c>
      <c r="J30" s="586">
        <v>-1206.7726337500001</v>
      </c>
      <c r="K30" s="586">
        <v>0</v>
      </c>
      <c r="L30" s="586">
        <v>0</v>
      </c>
      <c r="M30" s="630">
        <v>-1206.7726337500001</v>
      </c>
      <c r="N30" s="504"/>
    </row>
    <row r="31" spans="1:14" s="118" customFormat="1" ht="12.75" customHeight="1">
      <c r="A31" s="191" t="s">
        <v>370</v>
      </c>
      <c r="B31" s="131"/>
      <c r="C31" s="586">
        <v>0</v>
      </c>
      <c r="D31" s="586">
        <v>-27767.305184429999</v>
      </c>
      <c r="E31" s="586">
        <v>0</v>
      </c>
      <c r="F31" s="586">
        <v>0</v>
      </c>
      <c r="G31" s="586">
        <v>0</v>
      </c>
      <c r="H31" s="586">
        <v>0</v>
      </c>
      <c r="I31" s="586">
        <v>0</v>
      </c>
      <c r="J31" s="586">
        <v>-5433.8667747999998</v>
      </c>
      <c r="K31" s="586">
        <v>0</v>
      </c>
      <c r="L31" s="586">
        <v>0</v>
      </c>
      <c r="M31" s="630">
        <v>-33201.17195923</v>
      </c>
      <c r="N31" s="504"/>
    </row>
    <row r="32" spans="1:14" s="118" customFormat="1" ht="3" customHeight="1">
      <c r="A32" s="181"/>
      <c r="B32" s="131"/>
      <c r="C32" s="585"/>
      <c r="D32" s="585"/>
      <c r="E32" s="585"/>
      <c r="F32" s="585"/>
      <c r="G32" s="585"/>
      <c r="H32" s="585"/>
      <c r="I32" s="585"/>
      <c r="J32" s="585"/>
      <c r="K32" s="585"/>
      <c r="L32" s="587"/>
      <c r="M32" s="631"/>
      <c r="N32" s="504"/>
    </row>
    <row r="33" spans="1:14" s="118" customFormat="1" ht="12.75" customHeight="1">
      <c r="A33" s="181" t="s">
        <v>161</v>
      </c>
      <c r="B33" s="131"/>
      <c r="C33" s="585">
        <v>0</v>
      </c>
      <c r="D33" s="585">
        <v>3003.0799712799912</v>
      </c>
      <c r="E33" s="585">
        <v>38.83990404</v>
      </c>
      <c r="F33" s="585">
        <v>1777.7686087299999</v>
      </c>
      <c r="G33" s="585">
        <v>21106.103005770001</v>
      </c>
      <c r="H33" s="585">
        <v>7091.12986095</v>
      </c>
      <c r="I33" s="585">
        <v>6249.4685246999998</v>
      </c>
      <c r="J33" s="585">
        <v>-250.48782906999998</v>
      </c>
      <c r="K33" s="585">
        <v>986.71038172999999</v>
      </c>
      <c r="L33" s="587">
        <v>0</v>
      </c>
      <c r="M33" s="631">
        <v>40002.612428129993</v>
      </c>
      <c r="N33" s="504"/>
    </row>
    <row r="34" spans="1:14" s="118" customFormat="1" ht="12.75" customHeight="1">
      <c r="A34" s="181" t="s">
        <v>275</v>
      </c>
      <c r="B34" s="131"/>
      <c r="C34" s="585">
        <v>0</v>
      </c>
      <c r="D34" s="585">
        <v>-24918.38720311</v>
      </c>
      <c r="E34" s="585">
        <v>0</v>
      </c>
      <c r="F34" s="585">
        <v>0</v>
      </c>
      <c r="G34" s="585">
        <v>0</v>
      </c>
      <c r="H34" s="585">
        <v>419.07421314999999</v>
      </c>
      <c r="I34" s="585">
        <v>3054.0778238399998</v>
      </c>
      <c r="J34" s="585">
        <v>-56.009673139999997</v>
      </c>
      <c r="K34" s="585">
        <v>127.97464107</v>
      </c>
      <c r="L34" s="587">
        <v>0</v>
      </c>
      <c r="M34" s="631">
        <v>-21373.270198190003</v>
      </c>
      <c r="N34" s="504"/>
    </row>
    <row r="35" spans="1:14" s="118" customFormat="1" ht="12.75" customHeight="1">
      <c r="A35" s="181" t="s">
        <v>347</v>
      </c>
      <c r="B35" s="131"/>
      <c r="C35" s="586">
        <v>0</v>
      </c>
      <c r="D35" s="586">
        <v>0</v>
      </c>
      <c r="E35" s="586">
        <v>0</v>
      </c>
      <c r="F35" s="586">
        <v>0</v>
      </c>
      <c r="G35" s="586">
        <v>0</v>
      </c>
      <c r="H35" s="586">
        <v>0</v>
      </c>
      <c r="I35" s="586">
        <v>0</v>
      </c>
      <c r="J35" s="586">
        <v>0</v>
      </c>
      <c r="K35" s="586">
        <v>0</v>
      </c>
      <c r="L35" s="586">
        <v>0</v>
      </c>
      <c r="M35" s="630">
        <v>0</v>
      </c>
      <c r="N35" s="504"/>
    </row>
    <row r="36" spans="1:14" s="118" customFormat="1" ht="12.75" customHeight="1">
      <c r="A36" s="181" t="s">
        <v>348</v>
      </c>
      <c r="B36" s="131"/>
      <c r="C36" s="586">
        <v>0</v>
      </c>
      <c r="D36" s="586">
        <v>3818.9776560700002</v>
      </c>
      <c r="E36" s="586">
        <v>0</v>
      </c>
      <c r="F36" s="586">
        <v>0</v>
      </c>
      <c r="G36" s="586">
        <v>0</v>
      </c>
      <c r="H36" s="586">
        <v>5.1949485500000003</v>
      </c>
      <c r="I36" s="586">
        <v>3054.0778238399998</v>
      </c>
      <c r="J36" s="586">
        <v>0</v>
      </c>
      <c r="K36" s="586">
        <v>127.97464107</v>
      </c>
      <c r="L36" s="586">
        <v>0</v>
      </c>
      <c r="M36" s="630">
        <v>7006.2250695299999</v>
      </c>
      <c r="N36" s="504"/>
    </row>
    <row r="37" spans="1:14" s="118" customFormat="1" ht="12.75" customHeight="1">
      <c r="A37" s="181" t="s">
        <v>349</v>
      </c>
      <c r="B37" s="131"/>
      <c r="C37" s="586">
        <v>0</v>
      </c>
      <c r="D37" s="586">
        <v>0</v>
      </c>
      <c r="E37" s="586">
        <v>0</v>
      </c>
      <c r="F37" s="586">
        <v>0</v>
      </c>
      <c r="G37" s="586">
        <v>0</v>
      </c>
      <c r="H37" s="586">
        <v>413.8792646</v>
      </c>
      <c r="I37" s="586">
        <v>0</v>
      </c>
      <c r="J37" s="586">
        <v>0</v>
      </c>
      <c r="K37" s="586">
        <v>0</v>
      </c>
      <c r="L37" s="586">
        <v>0</v>
      </c>
      <c r="M37" s="630">
        <v>413.8792646</v>
      </c>
      <c r="N37" s="504"/>
    </row>
    <row r="38" spans="1:14" s="118" customFormat="1" ht="12.75" customHeight="1">
      <c r="A38" s="181" t="s">
        <v>350</v>
      </c>
      <c r="B38" s="131"/>
      <c r="C38" s="586">
        <v>0</v>
      </c>
      <c r="D38" s="586">
        <v>0</v>
      </c>
      <c r="E38" s="586">
        <v>0</v>
      </c>
      <c r="F38" s="586">
        <v>0</v>
      </c>
      <c r="G38" s="586">
        <v>0</v>
      </c>
      <c r="H38" s="586">
        <v>0</v>
      </c>
      <c r="I38" s="586">
        <v>0</v>
      </c>
      <c r="J38" s="586">
        <v>0</v>
      </c>
      <c r="K38" s="586">
        <v>0</v>
      </c>
      <c r="L38" s="586">
        <v>0</v>
      </c>
      <c r="M38" s="630">
        <v>0</v>
      </c>
      <c r="N38" s="504"/>
    </row>
    <row r="39" spans="1:14" s="118" customFormat="1" ht="12.75" customHeight="1">
      <c r="A39" s="181" t="s">
        <v>351</v>
      </c>
      <c r="B39" s="131"/>
      <c r="C39" s="586">
        <v>0</v>
      </c>
      <c r="D39" s="586">
        <v>-28737.364859180001</v>
      </c>
      <c r="E39" s="586">
        <v>0</v>
      </c>
      <c r="F39" s="586">
        <v>0</v>
      </c>
      <c r="G39" s="586">
        <v>0</v>
      </c>
      <c r="H39" s="586">
        <v>0</v>
      </c>
      <c r="I39" s="586">
        <v>0</v>
      </c>
      <c r="J39" s="586">
        <v>0</v>
      </c>
      <c r="K39" s="586">
        <v>0</v>
      </c>
      <c r="L39" s="586">
        <v>0</v>
      </c>
      <c r="M39" s="630">
        <v>-28737.364859180001</v>
      </c>
      <c r="N39" s="504"/>
    </row>
    <row r="40" spans="1:14" s="118" customFormat="1" ht="12.75" customHeight="1">
      <c r="A40" s="181" t="s">
        <v>352</v>
      </c>
      <c r="B40" s="131"/>
      <c r="C40" s="586">
        <v>0</v>
      </c>
      <c r="D40" s="586">
        <v>0</v>
      </c>
      <c r="E40" s="586">
        <v>0</v>
      </c>
      <c r="F40" s="586">
        <v>0</v>
      </c>
      <c r="G40" s="586">
        <v>0</v>
      </c>
      <c r="H40" s="586">
        <v>0</v>
      </c>
      <c r="I40" s="586">
        <v>0</v>
      </c>
      <c r="J40" s="586">
        <v>-56.009673139999997</v>
      </c>
      <c r="K40" s="586">
        <v>0</v>
      </c>
      <c r="L40" s="586">
        <v>0</v>
      </c>
      <c r="M40" s="630">
        <v>-56.009673139999997</v>
      </c>
      <c r="N40" s="504"/>
    </row>
    <row r="41" spans="1:14" s="118" customFormat="1" ht="12.75" customHeight="1">
      <c r="A41" s="181" t="s">
        <v>353</v>
      </c>
      <c r="B41" s="131"/>
      <c r="C41" s="586">
        <v>0</v>
      </c>
      <c r="D41" s="586">
        <v>0</v>
      </c>
      <c r="E41" s="586">
        <v>0</v>
      </c>
      <c r="F41" s="586">
        <v>0</v>
      </c>
      <c r="G41" s="586">
        <v>0</v>
      </c>
      <c r="H41" s="586">
        <v>0</v>
      </c>
      <c r="I41" s="586">
        <v>0</v>
      </c>
      <c r="J41" s="586">
        <v>0</v>
      </c>
      <c r="K41" s="586">
        <v>0</v>
      </c>
      <c r="L41" s="586">
        <v>0</v>
      </c>
      <c r="M41" s="630">
        <v>0</v>
      </c>
      <c r="N41" s="504"/>
    </row>
    <row r="42" spans="1:14" s="118" customFormat="1" ht="3" customHeight="1">
      <c r="A42" s="181"/>
      <c r="B42" s="131"/>
      <c r="C42" s="585"/>
      <c r="D42" s="585"/>
      <c r="E42" s="585"/>
      <c r="F42" s="585"/>
      <c r="G42" s="585"/>
      <c r="H42" s="585"/>
      <c r="I42" s="585"/>
      <c r="J42" s="585"/>
      <c r="K42" s="585"/>
      <c r="L42" s="587"/>
      <c r="M42" s="631"/>
      <c r="N42" s="504"/>
    </row>
    <row r="43" spans="1:14" s="118" customFormat="1" ht="12.75" customHeight="1">
      <c r="A43" s="181" t="s">
        <v>166</v>
      </c>
      <c r="B43" s="131"/>
      <c r="C43" s="585">
        <v>0</v>
      </c>
      <c r="D43" s="585">
        <v>27322.706598019991</v>
      </c>
      <c r="E43" s="585">
        <v>38.83990404</v>
      </c>
      <c r="F43" s="585">
        <v>1159.30882464</v>
      </c>
      <c r="G43" s="585">
        <v>21102.475865</v>
      </c>
      <c r="H43" s="585">
        <v>5770.1062529999999</v>
      </c>
      <c r="I43" s="585">
        <v>3186.13694467</v>
      </c>
      <c r="J43" s="585">
        <v>-165.21594347999999</v>
      </c>
      <c r="K43" s="585">
        <v>744.15360262000002</v>
      </c>
      <c r="L43" s="587">
        <v>0</v>
      </c>
      <c r="M43" s="631">
        <v>59158.512048509998</v>
      </c>
      <c r="N43" s="504"/>
    </row>
    <row r="44" spans="1:14" s="118" customFormat="1" ht="12.75" customHeight="1">
      <c r="A44" s="181" t="s">
        <v>347</v>
      </c>
      <c r="B44" s="131"/>
      <c r="C44" s="586">
        <v>0</v>
      </c>
      <c r="D44" s="586">
        <v>0</v>
      </c>
      <c r="E44" s="586">
        <v>0</v>
      </c>
      <c r="F44" s="586">
        <v>0</v>
      </c>
      <c r="G44" s="586">
        <v>0</v>
      </c>
      <c r="H44" s="586">
        <v>0</v>
      </c>
      <c r="I44" s="586">
        <v>0</v>
      </c>
      <c r="J44" s="586">
        <v>0</v>
      </c>
      <c r="K44" s="586">
        <v>0</v>
      </c>
      <c r="L44" s="586">
        <v>0</v>
      </c>
      <c r="M44" s="630">
        <v>0</v>
      </c>
      <c r="N44" s="504"/>
    </row>
    <row r="45" spans="1:14" s="118" customFormat="1" ht="12.75" customHeight="1">
      <c r="A45" s="181" t="s">
        <v>354</v>
      </c>
      <c r="B45" s="131"/>
      <c r="C45" s="586">
        <v>0</v>
      </c>
      <c r="D45" s="586">
        <v>14523.84729745</v>
      </c>
      <c r="E45" s="586">
        <v>38.83990404</v>
      </c>
      <c r="F45" s="586">
        <v>0</v>
      </c>
      <c r="G45" s="586">
        <v>0</v>
      </c>
      <c r="H45" s="586">
        <v>5667.4820490000002</v>
      </c>
      <c r="I45" s="586">
        <v>2699.4699246700002</v>
      </c>
      <c r="J45" s="586">
        <v>0</v>
      </c>
      <c r="K45" s="586">
        <v>544.15360262000002</v>
      </c>
      <c r="L45" s="586">
        <v>0</v>
      </c>
      <c r="M45" s="630">
        <v>23473.79277778</v>
      </c>
      <c r="N45" s="504"/>
    </row>
    <row r="46" spans="1:14" s="118" customFormat="1" ht="12.75" customHeight="1">
      <c r="A46" s="181" t="s">
        <v>355</v>
      </c>
      <c r="B46" s="131"/>
      <c r="C46" s="586">
        <v>0</v>
      </c>
      <c r="D46" s="586">
        <v>20351.524515069999</v>
      </c>
      <c r="E46" s="586">
        <v>0</v>
      </c>
      <c r="F46" s="586">
        <v>0</v>
      </c>
      <c r="G46" s="586">
        <v>21102.475865</v>
      </c>
      <c r="H46" s="586">
        <v>102.62420400000001</v>
      </c>
      <c r="I46" s="586">
        <v>486.66701999999998</v>
      </c>
      <c r="J46" s="586">
        <v>0</v>
      </c>
      <c r="K46" s="586">
        <v>200</v>
      </c>
      <c r="L46" s="586">
        <v>0</v>
      </c>
      <c r="M46" s="630">
        <v>42243.29160407</v>
      </c>
      <c r="N46" s="504"/>
    </row>
    <row r="47" spans="1:14" s="118" customFormat="1" ht="12.75" customHeight="1">
      <c r="A47" s="181" t="s">
        <v>350</v>
      </c>
      <c r="B47" s="131"/>
      <c r="C47" s="586">
        <v>0</v>
      </c>
      <c r="D47" s="586">
        <v>0</v>
      </c>
      <c r="E47" s="586">
        <v>0</v>
      </c>
      <c r="F47" s="586">
        <v>1159.30882464</v>
      </c>
      <c r="G47" s="586">
        <v>0</v>
      </c>
      <c r="H47" s="586">
        <v>0</v>
      </c>
      <c r="I47" s="586">
        <v>0</v>
      </c>
      <c r="J47" s="586">
        <v>0</v>
      </c>
      <c r="K47" s="586">
        <v>0</v>
      </c>
      <c r="L47" s="586">
        <v>0</v>
      </c>
      <c r="M47" s="630">
        <v>1159.30882464</v>
      </c>
      <c r="N47" s="504"/>
    </row>
    <row r="48" spans="1:14" s="118" customFormat="1" ht="12.75" customHeight="1">
      <c r="A48" s="181" t="s">
        <v>351</v>
      </c>
      <c r="B48" s="131"/>
      <c r="C48" s="586">
        <v>0</v>
      </c>
      <c r="D48" s="586">
        <v>-695.69605136999996</v>
      </c>
      <c r="E48" s="586">
        <v>0</v>
      </c>
      <c r="F48" s="586">
        <v>0</v>
      </c>
      <c r="G48" s="586">
        <v>0</v>
      </c>
      <c r="H48" s="586">
        <v>0</v>
      </c>
      <c r="I48" s="586">
        <v>0</v>
      </c>
      <c r="J48" s="586">
        <v>0</v>
      </c>
      <c r="K48" s="586">
        <v>0</v>
      </c>
      <c r="L48" s="586">
        <v>0</v>
      </c>
      <c r="M48" s="630">
        <v>-695.69605136999996</v>
      </c>
      <c r="N48" s="504"/>
    </row>
    <row r="49" spans="1:14" s="118" customFormat="1" ht="12.75" customHeight="1">
      <c r="A49" s="181" t="s">
        <v>363</v>
      </c>
      <c r="B49" s="131"/>
      <c r="C49" s="586">
        <v>0</v>
      </c>
      <c r="D49" s="586">
        <v>-6856.9691631300002</v>
      </c>
      <c r="E49" s="586">
        <v>0</v>
      </c>
      <c r="F49" s="586">
        <v>0</v>
      </c>
      <c r="G49" s="586">
        <v>0</v>
      </c>
      <c r="H49" s="586">
        <v>0</v>
      </c>
      <c r="I49" s="586">
        <v>0</v>
      </c>
      <c r="J49" s="586">
        <v>-165.21594347999999</v>
      </c>
      <c r="K49" s="586">
        <v>0</v>
      </c>
      <c r="L49" s="586">
        <v>0</v>
      </c>
      <c r="M49" s="630">
        <v>-7022.1851066099998</v>
      </c>
      <c r="N49" s="504"/>
    </row>
    <row r="50" spans="1:14" s="118" customFormat="1" ht="3" customHeight="1">
      <c r="A50" s="120"/>
      <c r="B50" s="131"/>
      <c r="C50" s="585"/>
      <c r="D50" s="585"/>
      <c r="E50" s="585"/>
      <c r="F50" s="585"/>
      <c r="G50" s="585"/>
      <c r="H50" s="585"/>
      <c r="I50" s="585"/>
      <c r="J50" s="585"/>
      <c r="K50" s="585"/>
      <c r="L50" s="587"/>
      <c r="M50" s="631"/>
      <c r="N50" s="504"/>
    </row>
    <row r="51" spans="1:14" s="118" customFormat="1" ht="12.75" customHeight="1">
      <c r="A51" s="181" t="s">
        <v>168</v>
      </c>
      <c r="B51" s="131"/>
      <c r="C51" s="585">
        <v>0</v>
      </c>
      <c r="D51" s="585">
        <v>598.76057636999997</v>
      </c>
      <c r="E51" s="585">
        <v>0</v>
      </c>
      <c r="F51" s="585">
        <v>618.45978408999997</v>
      </c>
      <c r="G51" s="585">
        <v>3.62714077</v>
      </c>
      <c r="H51" s="585">
        <v>901.94939480000005</v>
      </c>
      <c r="I51" s="585">
        <v>9.2537561900000007</v>
      </c>
      <c r="J51" s="585">
        <v>-29.26221245</v>
      </c>
      <c r="K51" s="585">
        <v>114.58213804</v>
      </c>
      <c r="L51" s="587">
        <v>0</v>
      </c>
      <c r="M51" s="631">
        <v>2217.3705778100002</v>
      </c>
      <c r="N51" s="504"/>
    </row>
    <row r="52" spans="1:14" s="118" customFormat="1" ht="12.75" customHeight="1">
      <c r="A52" s="181" t="s">
        <v>356</v>
      </c>
      <c r="B52" s="131"/>
      <c r="C52" s="586">
        <v>0</v>
      </c>
      <c r="D52" s="586">
        <v>0</v>
      </c>
      <c r="E52" s="586">
        <v>0</v>
      </c>
      <c r="F52" s="586">
        <v>0</v>
      </c>
      <c r="G52" s="586">
        <v>0</v>
      </c>
      <c r="H52" s="586">
        <v>0</v>
      </c>
      <c r="I52" s="586">
        <v>0</v>
      </c>
      <c r="J52" s="586">
        <v>0</v>
      </c>
      <c r="K52" s="586">
        <v>0</v>
      </c>
      <c r="L52" s="586">
        <v>0</v>
      </c>
      <c r="M52" s="630">
        <v>0</v>
      </c>
      <c r="N52" s="504"/>
    </row>
    <row r="53" spans="1:14" s="118" customFormat="1" ht="12.75" customHeight="1">
      <c r="A53" s="181" t="s">
        <v>357</v>
      </c>
      <c r="B53" s="131"/>
      <c r="C53" s="586">
        <v>0</v>
      </c>
      <c r="D53" s="586">
        <v>598.76057636999997</v>
      </c>
      <c r="E53" s="586">
        <v>0</v>
      </c>
      <c r="F53" s="586">
        <v>0</v>
      </c>
      <c r="G53" s="586">
        <v>3.62714077</v>
      </c>
      <c r="H53" s="586">
        <v>901.94939480000005</v>
      </c>
      <c r="I53" s="586">
        <v>9.2537561900000007</v>
      </c>
      <c r="J53" s="586">
        <v>0</v>
      </c>
      <c r="K53" s="586">
        <v>114.58213804</v>
      </c>
      <c r="L53" s="586">
        <v>0</v>
      </c>
      <c r="M53" s="630">
        <v>1628.17300617</v>
      </c>
      <c r="N53" s="504"/>
    </row>
    <row r="54" spans="1:14" s="118" customFormat="1" ht="12.75" customHeight="1">
      <c r="A54" s="181" t="s">
        <v>350</v>
      </c>
      <c r="B54" s="131"/>
      <c r="C54" s="586">
        <v>0</v>
      </c>
      <c r="D54" s="586">
        <v>0</v>
      </c>
      <c r="E54" s="586">
        <v>0</v>
      </c>
      <c r="F54" s="586">
        <v>618.45978408999997</v>
      </c>
      <c r="G54" s="586">
        <v>0</v>
      </c>
      <c r="H54" s="586">
        <v>0</v>
      </c>
      <c r="I54" s="586">
        <v>0</v>
      </c>
      <c r="J54" s="586">
        <v>0</v>
      </c>
      <c r="K54" s="586">
        <v>0</v>
      </c>
      <c r="L54" s="586">
        <v>0</v>
      </c>
      <c r="M54" s="630">
        <v>618.45978408999997</v>
      </c>
      <c r="N54" s="504"/>
    </row>
    <row r="55" spans="1:14" s="118" customFormat="1" ht="12" customHeight="1">
      <c r="A55" s="209" t="s">
        <v>358</v>
      </c>
      <c r="B55" s="210"/>
      <c r="C55" s="677">
        <v>0</v>
      </c>
      <c r="D55" s="678">
        <v>0</v>
      </c>
      <c r="E55" s="678">
        <v>0</v>
      </c>
      <c r="F55" s="678">
        <v>0</v>
      </c>
      <c r="G55" s="678">
        <v>0</v>
      </c>
      <c r="H55" s="678">
        <v>0</v>
      </c>
      <c r="I55" s="678">
        <v>0</v>
      </c>
      <c r="J55" s="678">
        <v>-29.26221245</v>
      </c>
      <c r="K55" s="678">
        <v>0</v>
      </c>
      <c r="L55" s="678">
        <v>0</v>
      </c>
      <c r="M55" s="730">
        <v>-29.26221245</v>
      </c>
      <c r="N55" s="504"/>
    </row>
    <row r="56" spans="1:14" s="252" customFormat="1" ht="9.75" customHeight="1">
      <c r="A56" s="249"/>
      <c r="B56" s="249"/>
      <c r="C56" s="681"/>
      <c r="D56" s="681"/>
      <c r="E56" s="681"/>
      <c r="F56" s="681"/>
      <c r="G56" s="681"/>
      <c r="H56" s="681"/>
      <c r="I56" s="681"/>
      <c r="J56" s="681"/>
      <c r="K56" s="681"/>
      <c r="L56" s="681"/>
      <c r="M56" s="683" t="s">
        <v>378</v>
      </c>
    </row>
    <row r="57" spans="1:14" s="252" customFormat="1" ht="12" customHeight="1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507"/>
    </row>
    <row r="58" spans="1:14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507"/>
    </row>
    <row r="59" spans="1:14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507"/>
    </row>
    <row r="60" spans="1:14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507"/>
    </row>
    <row r="61" spans="1:14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507"/>
    </row>
    <row r="62" spans="1:14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507"/>
    </row>
    <row r="63" spans="1:14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507"/>
    </row>
    <row r="64" spans="1:14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507"/>
    </row>
    <row r="65" spans="3:14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507"/>
    </row>
    <row r="66" spans="3:14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507"/>
    </row>
    <row r="67" spans="3:14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507"/>
    </row>
    <row r="68" spans="3:14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507"/>
    </row>
    <row r="69" spans="3:14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507"/>
    </row>
    <row r="70" spans="3:14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507"/>
    </row>
    <row r="71" spans="3:14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507"/>
    </row>
    <row r="72" spans="3:14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507"/>
    </row>
    <row r="73" spans="3:14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507"/>
    </row>
    <row r="74" spans="3:14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507"/>
    </row>
    <row r="75" spans="3:14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507"/>
    </row>
    <row r="76" spans="3:14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507"/>
    </row>
    <row r="77" spans="3:14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507"/>
    </row>
    <row r="78" spans="3:14" s="252" customFormat="1" ht="12" customHeight="1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507"/>
    </row>
    <row r="79" spans="3:14" s="252" customFormat="1" ht="12" customHeight="1">
      <c r="N79" s="507"/>
    </row>
    <row r="80" spans="3:14" s="252" customFormat="1" ht="12" customHeight="1">
      <c r="N80" s="507"/>
    </row>
    <row r="81" spans="14:14" s="252" customFormat="1" ht="12" customHeight="1">
      <c r="N81" s="507"/>
    </row>
    <row r="82" spans="14:14" s="252" customFormat="1" ht="12" customHeight="1">
      <c r="N82" s="507"/>
    </row>
    <row r="83" spans="14:14" s="252" customFormat="1" ht="12" customHeight="1">
      <c r="N83" s="507"/>
    </row>
    <row r="84" spans="14:14" s="252" customFormat="1" ht="12" customHeight="1">
      <c r="N84" s="507"/>
    </row>
    <row r="85" spans="14:14" s="252" customFormat="1" ht="12" customHeight="1">
      <c r="N85" s="507"/>
    </row>
    <row r="86" spans="14:14" s="252" customFormat="1" ht="12" customHeight="1">
      <c r="N86" s="507"/>
    </row>
    <row r="87" spans="14:14" s="252" customFormat="1" ht="12" customHeight="1">
      <c r="N87" s="507"/>
    </row>
    <row r="88" spans="14:14" s="252" customFormat="1" ht="12" customHeight="1">
      <c r="N88" s="507"/>
    </row>
    <row r="89" spans="14:14" s="252" customFormat="1" ht="12" customHeight="1">
      <c r="N89" s="507"/>
    </row>
    <row r="90" spans="14:14" s="252" customFormat="1" ht="12" customHeight="1">
      <c r="N90" s="507"/>
    </row>
    <row r="91" spans="14:14" s="252" customFormat="1" ht="12" customHeight="1">
      <c r="N91" s="507"/>
    </row>
    <row r="92" spans="14:14" s="252" customFormat="1" ht="12" customHeight="1">
      <c r="N92" s="507"/>
    </row>
    <row r="93" spans="14:14" s="252" customFormat="1" ht="12" customHeight="1">
      <c r="N93" s="507"/>
    </row>
    <row r="94" spans="14:14" s="252" customFormat="1" ht="12" customHeight="1">
      <c r="N94" s="507"/>
    </row>
    <row r="95" spans="14:14" s="252" customFormat="1" ht="12" customHeight="1">
      <c r="N95" s="507"/>
    </row>
    <row r="96" spans="14:14" s="252" customFormat="1" ht="12" customHeight="1">
      <c r="N96" s="507"/>
    </row>
    <row r="97" spans="14:14" s="252" customFormat="1" ht="12" customHeight="1">
      <c r="N97" s="507"/>
    </row>
    <row r="98" spans="14:14" s="252" customFormat="1" ht="12" customHeight="1">
      <c r="N98" s="507"/>
    </row>
    <row r="99" spans="14:14" s="252" customFormat="1" ht="12" customHeight="1">
      <c r="N99" s="507"/>
    </row>
    <row r="100" spans="14:14" s="252" customFormat="1" ht="12" customHeight="1">
      <c r="N100" s="507"/>
    </row>
    <row r="101" spans="14:14" s="252" customFormat="1" ht="12" customHeight="1">
      <c r="N101" s="507"/>
    </row>
    <row r="102" spans="14:14" s="252" customFormat="1" ht="12" customHeight="1">
      <c r="N102" s="507"/>
    </row>
    <row r="103" spans="14:14" s="252" customFormat="1" ht="12" customHeight="1">
      <c r="N103" s="507"/>
    </row>
    <row r="104" spans="14:14" s="252" customFormat="1" ht="12" customHeight="1">
      <c r="N104" s="507"/>
    </row>
    <row r="105" spans="14:14" s="252" customFormat="1" ht="12" customHeight="1">
      <c r="N105" s="507"/>
    </row>
    <row r="106" spans="14:14" s="252" customFormat="1" ht="12" customHeight="1">
      <c r="N106" s="507"/>
    </row>
    <row r="107" spans="14:14" s="252" customFormat="1" ht="12" customHeight="1">
      <c r="N107" s="507"/>
    </row>
    <row r="108" spans="14:14" s="252" customFormat="1" ht="12" customHeight="1">
      <c r="N108" s="507"/>
    </row>
    <row r="109" spans="14:14" s="252" customFormat="1" ht="12" customHeight="1">
      <c r="N109" s="507"/>
    </row>
    <row r="110" spans="14:14" s="252" customFormat="1" ht="12" customHeight="1">
      <c r="N110" s="507"/>
    </row>
    <row r="111" spans="14:14" s="252" customFormat="1" ht="12" customHeight="1">
      <c r="N111" s="507"/>
    </row>
    <row r="112" spans="14:14" s="252" customFormat="1" ht="12" customHeight="1">
      <c r="N112" s="507"/>
    </row>
    <row r="113" spans="14:14" s="252" customFormat="1" ht="12" customHeight="1">
      <c r="N113" s="507"/>
    </row>
    <row r="114" spans="14:14" s="252" customFormat="1" ht="12" customHeight="1">
      <c r="N114" s="507"/>
    </row>
    <row r="115" spans="14:14" s="252" customFormat="1" ht="12" customHeight="1">
      <c r="N115" s="507"/>
    </row>
    <row r="116" spans="14:14" s="252" customFormat="1" ht="12" customHeight="1">
      <c r="N116" s="507"/>
    </row>
    <row r="117" spans="14:14" s="252" customFormat="1" ht="12" customHeight="1">
      <c r="N117" s="507"/>
    </row>
    <row r="118" spans="14:14" s="252" customFormat="1" ht="12" customHeight="1">
      <c r="N118" s="507"/>
    </row>
    <row r="119" spans="14:14" s="252" customFormat="1" ht="12" customHeight="1">
      <c r="N119" s="507"/>
    </row>
    <row r="120" spans="14:14" s="252" customFormat="1" ht="12" customHeight="1">
      <c r="N120" s="507"/>
    </row>
    <row r="121" spans="14:14" s="252" customFormat="1" ht="12" customHeight="1">
      <c r="N121" s="507"/>
    </row>
    <row r="122" spans="14:14" s="252" customFormat="1" ht="12" customHeight="1">
      <c r="N122" s="507"/>
    </row>
    <row r="123" spans="14:14" s="252" customFormat="1" ht="12" customHeight="1">
      <c r="N123" s="507"/>
    </row>
    <row r="124" spans="14:14" s="252" customFormat="1" ht="12" customHeight="1">
      <c r="N124" s="507"/>
    </row>
    <row r="125" spans="14:14" s="252" customFormat="1" ht="12" customHeight="1">
      <c r="N125" s="507"/>
    </row>
    <row r="126" spans="14:14" s="252" customFormat="1" ht="12" customHeight="1">
      <c r="N126" s="507"/>
    </row>
    <row r="127" spans="14:14" s="252" customFormat="1" ht="12" customHeight="1">
      <c r="N127" s="507"/>
    </row>
    <row r="128" spans="14:14" s="252" customFormat="1" ht="12.6" customHeight="1">
      <c r="N128" s="507"/>
    </row>
    <row r="129" spans="14:14" s="252" customFormat="1" ht="12.6" customHeight="1">
      <c r="N129" s="507"/>
    </row>
    <row r="130" spans="14:14" s="252" customFormat="1" ht="12.6" customHeight="1">
      <c r="N130" s="507"/>
    </row>
    <row r="131" spans="14:14" s="252" customFormat="1" ht="12.6" customHeight="1">
      <c r="N131" s="507"/>
    </row>
    <row r="132" spans="14:14" s="252" customFormat="1" ht="12.6" customHeight="1">
      <c r="N132" s="507"/>
    </row>
    <row r="133" spans="14:14" s="252" customFormat="1" ht="12.6" customHeight="1">
      <c r="N133" s="507"/>
    </row>
    <row r="134" spans="14:14" s="252" customFormat="1" ht="12.6" customHeight="1">
      <c r="N134" s="507"/>
    </row>
    <row r="135" spans="14:14" s="252" customFormat="1" ht="12.6" customHeight="1">
      <c r="N135" s="507"/>
    </row>
    <row r="136" spans="14:14" s="252" customFormat="1" ht="12.6" customHeight="1">
      <c r="N136" s="507"/>
    </row>
    <row r="137" spans="14:14" s="252" customFormat="1" ht="12.6" customHeight="1">
      <c r="N137" s="507"/>
    </row>
    <row r="138" spans="14:14" s="252" customFormat="1" ht="12.6" customHeight="1">
      <c r="N138" s="507"/>
    </row>
    <row r="139" spans="14:14" s="252" customFormat="1" ht="12.6" customHeight="1">
      <c r="N139" s="507"/>
    </row>
    <row r="140" spans="14:14" s="252" customFormat="1" ht="12.6" customHeight="1">
      <c r="N140" s="507"/>
    </row>
    <row r="141" spans="14:14" s="252" customFormat="1" ht="12.6" customHeight="1">
      <c r="N141" s="507"/>
    </row>
    <row r="142" spans="14:14" s="252" customFormat="1" ht="12.6" customHeight="1">
      <c r="N142" s="507"/>
    </row>
    <row r="143" spans="14:14" s="252" customFormat="1" ht="12.6" customHeight="1">
      <c r="N143" s="507"/>
    </row>
    <row r="144" spans="14:14" s="252" customFormat="1" ht="12.6" customHeight="1">
      <c r="N144" s="507"/>
    </row>
    <row r="145" spans="14:14" s="252" customFormat="1" ht="12.6" customHeight="1">
      <c r="N145" s="507"/>
    </row>
    <row r="146" spans="14:14" s="252" customFormat="1" ht="12.6" customHeight="1">
      <c r="N146" s="507"/>
    </row>
    <row r="147" spans="14:14" s="252" customFormat="1" ht="12.6" customHeight="1">
      <c r="N147" s="507"/>
    </row>
    <row r="148" spans="14:14" s="252" customFormat="1" ht="12.6" customHeight="1">
      <c r="N148" s="507"/>
    </row>
    <row r="149" spans="14:14" s="252" customFormat="1" ht="12.6" customHeight="1">
      <c r="N149" s="507"/>
    </row>
    <row r="150" spans="14:14" s="252" customFormat="1" ht="12.6" customHeight="1">
      <c r="N150" s="507"/>
    </row>
    <row r="151" spans="14:14" s="252" customFormat="1" ht="12.6" customHeight="1">
      <c r="N151" s="507"/>
    </row>
    <row r="152" spans="14:14" s="252" customFormat="1" ht="12.6" customHeight="1">
      <c r="N152" s="507"/>
    </row>
    <row r="153" spans="14:14" s="252" customFormat="1" ht="12.6" customHeight="1">
      <c r="N153" s="507"/>
    </row>
    <row r="154" spans="14:14" s="252" customFormat="1" ht="12.6" customHeight="1">
      <c r="N154" s="507"/>
    </row>
    <row r="155" spans="14:14" s="252" customFormat="1" ht="12.6" customHeight="1">
      <c r="N155" s="507"/>
    </row>
    <row r="156" spans="14:14" s="252" customFormat="1" ht="12.6" customHeight="1">
      <c r="N156" s="507"/>
    </row>
    <row r="157" spans="14:14" s="252" customFormat="1" ht="12.6" customHeight="1">
      <c r="N157" s="507"/>
    </row>
    <row r="158" spans="14:14" s="252" customFormat="1" ht="12.6" customHeight="1">
      <c r="N158" s="507"/>
    </row>
    <row r="159" spans="14:14" s="252" customFormat="1" ht="12.6" customHeight="1">
      <c r="N159" s="507"/>
    </row>
    <row r="160" spans="14:14" s="252" customFormat="1" ht="12.6" customHeight="1">
      <c r="N160" s="507"/>
    </row>
    <row r="161" spans="14:14" s="252" customFormat="1" ht="12.6" customHeight="1">
      <c r="N161" s="507"/>
    </row>
    <row r="162" spans="14:14" s="252" customFormat="1" ht="12.6" customHeight="1">
      <c r="N162" s="507"/>
    </row>
    <row r="163" spans="14:14" s="252" customFormat="1" ht="12.6" customHeight="1">
      <c r="N163" s="507"/>
    </row>
    <row r="164" spans="14:14" s="252" customFormat="1" ht="12.6" customHeight="1">
      <c r="N164" s="507"/>
    </row>
    <row r="165" spans="14:14" s="252" customFormat="1" ht="12.6" customHeight="1">
      <c r="N165" s="507"/>
    </row>
    <row r="166" spans="14:14" s="252" customFormat="1" ht="12.6" customHeight="1">
      <c r="N166" s="507"/>
    </row>
  </sheetData>
  <phoneticPr fontId="37" type="noConversion"/>
  <conditionalFormatting sqref="C5:C6">
    <cfRule type="expression" dxfId="24" priority="1" stopIfTrue="1">
      <formula>$D$8="Dezembro"</formula>
    </cfRule>
  </conditionalFormatting>
  <conditionalFormatting sqref="D5:D6 D8:L8">
    <cfRule type="expression" dxfId="23" priority="2" stopIfTrue="1">
      <formula>$G$8="Janeiro"</formula>
    </cfRule>
  </conditionalFormatting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20"/>
  <dimension ref="A1:W137"/>
  <sheetViews>
    <sheetView showGridLines="0" workbookViewId="0"/>
  </sheetViews>
  <sheetFormatPr defaultColWidth="13" defaultRowHeight="13.5"/>
  <cols>
    <col min="1" max="1" width="12.140625" style="249" customWidth="1"/>
    <col min="2" max="2" width="8.5703125" style="249" customWidth="1"/>
    <col min="3" max="3" width="8.140625" style="249" customWidth="1"/>
    <col min="4" max="4" width="6.140625" style="249" customWidth="1"/>
    <col min="5" max="5" width="5.5703125" style="249" customWidth="1"/>
    <col min="6" max="7" width="5.85546875" style="249" customWidth="1"/>
    <col min="8" max="8" width="5" style="249" customWidth="1"/>
    <col min="9" max="9" width="7.85546875" style="249" customWidth="1"/>
    <col min="10" max="10" width="5.85546875" style="249" customWidth="1"/>
    <col min="11" max="11" width="6.85546875" style="249" customWidth="1"/>
    <col min="12" max="12" width="5.140625" style="249" customWidth="1"/>
    <col min="13" max="13" width="8.85546875" style="249" customWidth="1"/>
    <col min="14" max="23" width="4.85546875" style="506" customWidth="1"/>
    <col min="24" max="16384" width="13" style="249"/>
  </cols>
  <sheetData>
    <row r="1" spans="1:23" s="250" customFormat="1" ht="21" customHeight="1">
      <c r="A1" s="255" t="s">
        <v>495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  <c r="N1" s="505"/>
      <c r="O1" s="505"/>
      <c r="P1" s="505"/>
      <c r="Q1" s="505"/>
      <c r="R1" s="505"/>
      <c r="S1" s="505"/>
      <c r="T1" s="505"/>
      <c r="U1" s="505"/>
      <c r="V1" s="505"/>
      <c r="W1" s="505"/>
    </row>
    <row r="2" spans="1:23" s="250" customFormat="1" ht="17.100000000000001" customHeight="1">
      <c r="A2" s="444"/>
      <c r="B2" s="371" t="s">
        <v>116</v>
      </c>
      <c r="C2" s="445"/>
      <c r="D2" s="445"/>
      <c r="E2" s="445"/>
      <c r="F2" s="445"/>
      <c r="G2" s="262"/>
      <c r="H2" s="262"/>
      <c r="I2" s="262"/>
      <c r="J2" s="262"/>
      <c r="K2" s="262"/>
      <c r="L2" s="262"/>
      <c r="M2" s="263"/>
      <c r="N2" s="505"/>
      <c r="O2" s="505"/>
      <c r="P2" s="505"/>
      <c r="Q2" s="505"/>
      <c r="R2" s="505"/>
      <c r="S2" s="505"/>
      <c r="T2" s="505"/>
      <c r="U2" s="505"/>
      <c r="V2" s="505"/>
      <c r="W2" s="505"/>
    </row>
    <row r="3" spans="1:23" s="250" customFormat="1" ht="14.1" customHeight="1">
      <c r="A3" s="444"/>
      <c r="B3" s="445"/>
      <c r="C3" s="445"/>
      <c r="D3" s="445"/>
      <c r="E3" s="445"/>
      <c r="F3" s="445"/>
      <c r="G3" s="262"/>
      <c r="H3" s="262"/>
      <c r="I3" s="262"/>
      <c r="J3" s="262"/>
      <c r="K3" s="262"/>
      <c r="L3" s="262"/>
      <c r="M3" s="263"/>
      <c r="N3" s="505"/>
      <c r="O3" s="505"/>
      <c r="P3" s="505"/>
      <c r="Q3" s="505"/>
      <c r="R3" s="505"/>
      <c r="S3" s="505"/>
      <c r="T3" s="505"/>
      <c r="U3" s="505"/>
      <c r="V3" s="505"/>
      <c r="W3" s="505"/>
    </row>
    <row r="4" spans="1:23" ht="12.75" customHeight="1">
      <c r="A4" s="259"/>
      <c r="B4" s="260"/>
      <c r="C4" s="367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23" s="118" customFormat="1" ht="11.45" customHeight="1">
      <c r="A5" s="127" t="s">
        <v>124</v>
      </c>
      <c r="B5" s="128"/>
      <c r="C5" s="327">
        <v>2025</v>
      </c>
      <c r="D5" s="327" t="s">
        <v>290</v>
      </c>
      <c r="E5" s="327"/>
      <c r="F5" s="90"/>
      <c r="G5" s="90"/>
      <c r="H5" s="90"/>
      <c r="I5" s="90"/>
      <c r="J5" s="90"/>
      <c r="K5" s="90"/>
      <c r="L5" s="90"/>
      <c r="M5" s="80"/>
      <c r="N5" s="504"/>
      <c r="O5" s="504"/>
      <c r="P5" s="504"/>
      <c r="Q5" s="504"/>
      <c r="R5" s="504"/>
      <c r="S5" s="504"/>
      <c r="T5" s="504"/>
      <c r="U5" s="504"/>
      <c r="V5" s="504"/>
      <c r="W5" s="504"/>
    </row>
    <row r="6" spans="1:23" s="118" customFormat="1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  <c r="N6" s="504"/>
      <c r="O6" s="504"/>
      <c r="P6" s="504"/>
      <c r="Q6" s="504"/>
      <c r="R6" s="504"/>
      <c r="S6" s="504"/>
      <c r="T6" s="504"/>
      <c r="U6" s="504"/>
      <c r="V6" s="504"/>
      <c r="W6" s="504"/>
    </row>
    <row r="7" spans="1:23" s="118" customFormat="1" ht="11.45" customHeight="1">
      <c r="A7" s="156"/>
      <c r="B7" s="131"/>
      <c r="C7" s="91" t="s">
        <v>292</v>
      </c>
      <c r="D7" s="90"/>
      <c r="E7" s="90"/>
      <c r="F7" s="90"/>
      <c r="G7" s="90"/>
      <c r="H7" s="90"/>
      <c r="I7" s="90"/>
      <c r="J7" s="90"/>
      <c r="K7" s="90"/>
      <c r="L7" s="90"/>
      <c r="M7" s="408"/>
      <c r="N7" s="504"/>
      <c r="O7" s="504"/>
      <c r="P7" s="504"/>
      <c r="Q7" s="504"/>
      <c r="R7" s="504"/>
      <c r="S7" s="504"/>
      <c r="T7" s="504"/>
      <c r="U7" s="504"/>
      <c r="V7" s="504"/>
      <c r="W7" s="504"/>
    </row>
    <row r="8" spans="1:23" s="118" customFormat="1" ht="11.45" customHeight="1">
      <c r="A8" s="120"/>
      <c r="B8" s="131"/>
      <c r="C8" s="442"/>
      <c r="D8" s="134"/>
      <c r="E8" s="134"/>
      <c r="F8" s="134"/>
      <c r="G8" s="134"/>
      <c r="H8" s="134"/>
      <c r="I8" s="134"/>
      <c r="J8" s="134"/>
      <c r="K8" s="134"/>
      <c r="L8" s="134"/>
      <c r="M8" s="412"/>
      <c r="N8" s="504"/>
      <c r="O8" s="504"/>
      <c r="P8" s="504"/>
      <c r="Q8" s="504"/>
      <c r="R8" s="504"/>
      <c r="S8" s="504"/>
      <c r="T8" s="504"/>
      <c r="U8" s="504"/>
      <c r="V8" s="504"/>
      <c r="W8" s="504"/>
    </row>
    <row r="9" spans="1:23" s="251" customFormat="1" ht="11.45" customHeight="1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  <c r="N9" s="505"/>
      <c r="O9" s="505"/>
      <c r="P9" s="505"/>
      <c r="Q9" s="505"/>
      <c r="R9" s="505"/>
      <c r="S9" s="505"/>
      <c r="T9" s="505"/>
      <c r="U9" s="505"/>
      <c r="V9" s="505"/>
      <c r="W9" s="505"/>
    </row>
    <row r="10" spans="1:23" s="251" customFormat="1" ht="11.45" customHeight="1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  <c r="N10" s="505"/>
      <c r="O10" s="505"/>
      <c r="P10" s="505"/>
      <c r="Q10" s="505"/>
      <c r="R10" s="505"/>
      <c r="S10" s="505"/>
      <c r="T10" s="505"/>
      <c r="U10" s="505"/>
      <c r="V10" s="505"/>
      <c r="W10" s="505"/>
    </row>
    <row r="11" spans="1:23" s="251" customFormat="1" ht="11.45" customHeight="1">
      <c r="A11" s="269"/>
      <c r="B11" s="270"/>
      <c r="C11" s="267" t="s">
        <v>297</v>
      </c>
      <c r="D11" s="386" t="s">
        <v>299</v>
      </c>
      <c r="E11" s="389" t="s">
        <v>300</v>
      </c>
      <c r="F11" s="389" t="s">
        <v>301</v>
      </c>
      <c r="G11" s="389" t="s">
        <v>4</v>
      </c>
      <c r="H11" s="389" t="s">
        <v>149</v>
      </c>
      <c r="I11" s="389" t="s">
        <v>396</v>
      </c>
      <c r="J11" s="389" t="s">
        <v>302</v>
      </c>
      <c r="K11" s="389" t="s">
        <v>272</v>
      </c>
      <c r="L11" s="389" t="s">
        <v>150</v>
      </c>
      <c r="M11" s="275"/>
      <c r="N11" s="505"/>
      <c r="O11" s="505"/>
      <c r="P11" s="505"/>
      <c r="Q11" s="505"/>
      <c r="R11" s="505"/>
      <c r="S11" s="505"/>
      <c r="T11" s="505"/>
      <c r="U11" s="505"/>
      <c r="V11" s="505"/>
      <c r="W11" s="505"/>
    </row>
    <row r="12" spans="1:23" s="251" customFormat="1" ht="11.45" customHeight="1">
      <c r="A12" s="269"/>
      <c r="B12" s="270"/>
      <c r="C12" s="273"/>
      <c r="D12" s="405"/>
      <c r="E12" s="406"/>
      <c r="F12" s="406"/>
      <c r="G12" s="406"/>
      <c r="H12" s="406"/>
      <c r="I12" s="406"/>
      <c r="J12" s="406" t="s">
        <v>5</v>
      </c>
      <c r="K12" s="406"/>
      <c r="L12" s="406"/>
      <c r="M12" s="275"/>
      <c r="N12" s="505"/>
      <c r="O12" s="505"/>
      <c r="P12" s="505"/>
      <c r="Q12" s="505"/>
      <c r="R12" s="505"/>
      <c r="S12" s="505"/>
      <c r="T12" s="505"/>
      <c r="U12" s="505"/>
      <c r="V12" s="505"/>
      <c r="W12" s="505"/>
    </row>
    <row r="13" spans="1:23" s="251" customFormat="1" ht="11.45" customHeight="1">
      <c r="A13" s="83"/>
      <c r="B13" s="84"/>
      <c r="C13" s="416"/>
      <c r="D13" s="405"/>
      <c r="E13" s="406"/>
      <c r="F13" s="406"/>
      <c r="G13" s="406"/>
      <c r="H13" s="406"/>
      <c r="I13" s="406"/>
      <c r="J13" s="406" t="s">
        <v>6</v>
      </c>
      <c r="K13" s="406"/>
      <c r="L13" s="406"/>
      <c r="M13" s="85"/>
      <c r="N13" s="502"/>
      <c r="O13" s="511"/>
      <c r="P13" s="511"/>
      <c r="Q13" s="511"/>
      <c r="R13" s="511"/>
      <c r="S13" s="505"/>
      <c r="T13" s="505"/>
      <c r="U13" s="505"/>
      <c r="V13" s="505"/>
      <c r="W13" s="505"/>
    </row>
    <row r="14" spans="1:23" s="251" customFormat="1" ht="4.5" customHeight="1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  <c r="N14" s="505"/>
      <c r="O14" s="505"/>
      <c r="P14" s="505"/>
      <c r="Q14" s="505"/>
      <c r="R14" s="505"/>
      <c r="S14" s="505"/>
      <c r="T14" s="505"/>
      <c r="U14" s="505"/>
      <c r="V14" s="505"/>
      <c r="W14" s="505"/>
    </row>
    <row r="15" spans="1:23" s="118" customFormat="1" ht="12.75" customHeight="1">
      <c r="A15" s="120" t="s">
        <v>172</v>
      </c>
      <c r="B15" s="131"/>
      <c r="C15" s="586">
        <v>-1360415.5146518899</v>
      </c>
      <c r="D15" s="586">
        <v>136451.05039814999</v>
      </c>
      <c r="E15" s="586">
        <v>1476.1745318000001</v>
      </c>
      <c r="F15" s="586">
        <v>0</v>
      </c>
      <c r="G15" s="586">
        <v>62816.350391170003</v>
      </c>
      <c r="H15" s="586">
        <v>0</v>
      </c>
      <c r="I15" s="586">
        <v>0</v>
      </c>
      <c r="J15" s="586">
        <v>0</v>
      </c>
      <c r="K15" s="586">
        <v>588495.79008603003</v>
      </c>
      <c r="L15" s="586">
        <v>0</v>
      </c>
      <c r="M15" s="630">
        <v>-571176.14924473991</v>
      </c>
      <c r="N15" s="504"/>
      <c r="O15" s="504"/>
      <c r="P15" s="504"/>
      <c r="Q15" s="504"/>
      <c r="R15" s="504"/>
      <c r="S15" s="504"/>
      <c r="T15" s="504"/>
      <c r="U15" s="504"/>
      <c r="V15" s="504"/>
      <c r="W15" s="504"/>
    </row>
    <row r="16" spans="1:23" s="118" customFormat="1" ht="12.75" customHeight="1">
      <c r="A16" s="181" t="s">
        <v>64</v>
      </c>
      <c r="B16" s="131"/>
      <c r="C16" s="586">
        <v>309678.08979907999</v>
      </c>
      <c r="D16" s="586">
        <v>136451.05039814999</v>
      </c>
      <c r="E16" s="586">
        <v>1476.1745318000001</v>
      </c>
      <c r="F16" s="586">
        <v>0</v>
      </c>
      <c r="G16" s="586">
        <v>62816.350391170003</v>
      </c>
      <c r="H16" s="586">
        <v>0</v>
      </c>
      <c r="I16" s="586">
        <v>0</v>
      </c>
      <c r="J16" s="586">
        <v>0</v>
      </c>
      <c r="K16" s="586">
        <v>588495.79008603003</v>
      </c>
      <c r="L16" s="586">
        <v>0</v>
      </c>
      <c r="M16" s="630">
        <v>1098917.45520623</v>
      </c>
      <c r="N16" s="504"/>
      <c r="O16" s="504"/>
      <c r="P16" s="504"/>
      <c r="Q16" s="504"/>
      <c r="R16" s="504"/>
      <c r="S16" s="504"/>
      <c r="T16" s="504"/>
      <c r="U16" s="504"/>
      <c r="V16" s="504"/>
      <c r="W16" s="504"/>
    </row>
    <row r="17" spans="1:23" s="118" customFormat="1" ht="12.75" customHeight="1">
      <c r="A17" s="181" t="s">
        <v>420</v>
      </c>
      <c r="B17" s="131"/>
      <c r="C17" s="586">
        <v>91.100484609999995</v>
      </c>
      <c r="D17" s="586">
        <v>136451.05039814999</v>
      </c>
      <c r="E17" s="586">
        <v>1476.1745318000001</v>
      </c>
      <c r="F17" s="586">
        <v>0</v>
      </c>
      <c r="G17" s="586">
        <v>62816.350391170003</v>
      </c>
      <c r="H17" s="586">
        <v>0</v>
      </c>
      <c r="I17" s="586">
        <v>0</v>
      </c>
      <c r="J17" s="586">
        <v>0</v>
      </c>
      <c r="K17" s="586">
        <v>583660.13146346004</v>
      </c>
      <c r="L17" s="586">
        <v>0</v>
      </c>
      <c r="M17" s="630">
        <v>784494.80726919009</v>
      </c>
      <c r="N17" s="504"/>
      <c r="O17" s="504"/>
      <c r="P17" s="504"/>
      <c r="Q17" s="504"/>
      <c r="R17" s="504"/>
      <c r="S17" s="504"/>
      <c r="T17" s="504"/>
      <c r="U17" s="504"/>
      <c r="V17" s="504"/>
      <c r="W17" s="504"/>
    </row>
    <row r="18" spans="1:23" s="118" customFormat="1" ht="12.75" customHeight="1">
      <c r="A18" s="181" t="s">
        <v>409</v>
      </c>
      <c r="B18" s="131"/>
      <c r="C18" s="586">
        <v>309586.98931446997</v>
      </c>
      <c r="D18" s="586">
        <v>0</v>
      </c>
      <c r="E18" s="586">
        <v>0</v>
      </c>
      <c r="F18" s="586">
        <v>0</v>
      </c>
      <c r="G18" s="586">
        <v>0</v>
      </c>
      <c r="H18" s="586">
        <v>0</v>
      </c>
      <c r="I18" s="586">
        <v>0</v>
      </c>
      <c r="J18" s="586">
        <v>0</v>
      </c>
      <c r="K18" s="586">
        <v>4835.6586225700003</v>
      </c>
      <c r="L18" s="586">
        <v>0</v>
      </c>
      <c r="M18" s="630">
        <v>314422.64793703996</v>
      </c>
      <c r="N18" s="504"/>
      <c r="O18" s="504"/>
      <c r="P18" s="504"/>
      <c r="Q18" s="504"/>
      <c r="R18" s="504"/>
      <c r="S18" s="504"/>
      <c r="T18" s="504"/>
      <c r="U18" s="504"/>
      <c r="V18" s="504"/>
      <c r="W18" s="504"/>
    </row>
    <row r="19" spans="1:23" s="118" customFormat="1" ht="12.75" customHeight="1">
      <c r="A19" s="150" t="s">
        <v>153</v>
      </c>
      <c r="B19" s="131"/>
      <c r="C19" s="586">
        <v>-1825339.13540198</v>
      </c>
      <c r="D19" s="586">
        <v>0</v>
      </c>
      <c r="E19" s="586">
        <v>0</v>
      </c>
      <c r="F19" s="586">
        <v>0</v>
      </c>
      <c r="G19" s="586">
        <v>0</v>
      </c>
      <c r="H19" s="586">
        <v>0</v>
      </c>
      <c r="I19" s="586">
        <v>0</v>
      </c>
      <c r="J19" s="586">
        <v>0</v>
      </c>
      <c r="K19" s="586">
        <v>0</v>
      </c>
      <c r="L19" s="586">
        <v>0</v>
      </c>
      <c r="M19" s="630">
        <v>-1825339.13540198</v>
      </c>
      <c r="N19" s="504"/>
      <c r="O19" s="504"/>
      <c r="P19" s="504"/>
      <c r="Q19" s="504"/>
      <c r="R19" s="504"/>
      <c r="S19" s="504"/>
      <c r="T19" s="504"/>
      <c r="U19" s="504"/>
      <c r="V19" s="504"/>
      <c r="W19" s="504"/>
    </row>
    <row r="20" spans="1:23" s="118" customFormat="1" ht="12.75" customHeight="1">
      <c r="A20" s="181" t="s">
        <v>154</v>
      </c>
      <c r="B20" s="131"/>
      <c r="C20" s="586">
        <v>118990.53612157</v>
      </c>
      <c r="D20" s="586">
        <v>0</v>
      </c>
      <c r="E20" s="586">
        <v>0</v>
      </c>
      <c r="F20" s="586">
        <v>0</v>
      </c>
      <c r="G20" s="586">
        <v>0</v>
      </c>
      <c r="H20" s="586">
        <v>0</v>
      </c>
      <c r="I20" s="586">
        <v>0</v>
      </c>
      <c r="J20" s="586">
        <v>0</v>
      </c>
      <c r="K20" s="586">
        <v>0</v>
      </c>
      <c r="L20" s="586">
        <v>0</v>
      </c>
      <c r="M20" s="630">
        <v>118990.53612157</v>
      </c>
      <c r="N20" s="504"/>
      <c r="O20" s="504"/>
      <c r="P20" s="504"/>
      <c r="Q20" s="504"/>
      <c r="R20" s="504"/>
      <c r="S20" s="504"/>
      <c r="T20" s="504"/>
      <c r="U20" s="504"/>
      <c r="V20" s="504"/>
      <c r="W20" s="504"/>
    </row>
    <row r="21" spans="1:23" s="118" customFormat="1" ht="12.75" customHeight="1">
      <c r="A21" s="181" t="s">
        <v>155</v>
      </c>
      <c r="B21" s="131"/>
      <c r="C21" s="586">
        <v>27961.587714059999</v>
      </c>
      <c r="D21" s="586">
        <v>0</v>
      </c>
      <c r="E21" s="586">
        <v>0</v>
      </c>
      <c r="F21" s="586">
        <v>0</v>
      </c>
      <c r="G21" s="586">
        <v>0</v>
      </c>
      <c r="H21" s="586">
        <v>0</v>
      </c>
      <c r="I21" s="586">
        <v>0</v>
      </c>
      <c r="J21" s="586">
        <v>0</v>
      </c>
      <c r="K21" s="586">
        <v>0</v>
      </c>
      <c r="L21" s="586">
        <v>0</v>
      </c>
      <c r="M21" s="630">
        <v>27961.587714059999</v>
      </c>
      <c r="N21" s="504"/>
      <c r="O21" s="504"/>
      <c r="P21" s="504"/>
      <c r="Q21" s="504"/>
      <c r="R21" s="504"/>
      <c r="S21" s="504"/>
      <c r="T21" s="504"/>
      <c r="U21" s="504"/>
      <c r="V21" s="504"/>
      <c r="W21" s="504"/>
    </row>
    <row r="22" spans="1:23" s="118" customFormat="1" ht="12.75" customHeight="1">
      <c r="A22" s="181" t="s">
        <v>156</v>
      </c>
      <c r="B22" s="131"/>
      <c r="C22" s="586">
        <v>8293.4071153799996</v>
      </c>
      <c r="D22" s="586">
        <v>0</v>
      </c>
      <c r="E22" s="586">
        <v>0</v>
      </c>
      <c r="F22" s="586">
        <v>0</v>
      </c>
      <c r="G22" s="586">
        <v>0</v>
      </c>
      <c r="H22" s="586">
        <v>0</v>
      </c>
      <c r="I22" s="586">
        <v>0</v>
      </c>
      <c r="J22" s="586">
        <v>0</v>
      </c>
      <c r="K22" s="586">
        <v>0</v>
      </c>
      <c r="L22" s="586">
        <v>0</v>
      </c>
      <c r="M22" s="630">
        <v>8293.4071153799996</v>
      </c>
      <c r="N22" s="504"/>
      <c r="O22" s="504"/>
      <c r="P22" s="504"/>
      <c r="Q22" s="504"/>
      <c r="R22" s="504"/>
      <c r="S22" s="504"/>
      <c r="T22" s="504"/>
      <c r="U22" s="504"/>
      <c r="V22" s="504"/>
      <c r="W22" s="504"/>
    </row>
    <row r="23" spans="1:23" s="118" customFormat="1" ht="12.75" customHeight="1">
      <c r="A23" s="181" t="s">
        <v>275</v>
      </c>
      <c r="B23" s="131"/>
      <c r="C23" s="586">
        <v>816.87620504999995</v>
      </c>
      <c r="D23" s="586">
        <v>0</v>
      </c>
      <c r="E23" s="586">
        <v>0</v>
      </c>
      <c r="F23" s="586">
        <v>0</v>
      </c>
      <c r="G23" s="586">
        <v>0</v>
      </c>
      <c r="H23" s="586">
        <v>0</v>
      </c>
      <c r="I23" s="586">
        <v>0</v>
      </c>
      <c r="J23" s="586">
        <v>0</v>
      </c>
      <c r="K23" s="586">
        <v>0</v>
      </c>
      <c r="L23" s="586">
        <v>0</v>
      </c>
      <c r="M23" s="630">
        <v>816.87620504999995</v>
      </c>
      <c r="N23" s="504"/>
      <c r="O23" s="504"/>
      <c r="P23" s="504"/>
      <c r="Q23" s="504"/>
      <c r="R23" s="504"/>
      <c r="S23" s="504"/>
      <c r="T23" s="504"/>
      <c r="U23" s="504"/>
      <c r="V23" s="504"/>
      <c r="W23" s="504"/>
    </row>
    <row r="24" spans="1:23" s="118" customFormat="1" ht="12.75" customHeight="1">
      <c r="A24" s="150" t="s">
        <v>159</v>
      </c>
      <c r="B24" s="131"/>
      <c r="C24" s="586">
        <v>6356.3978207500004</v>
      </c>
      <c r="D24" s="586">
        <v>0</v>
      </c>
      <c r="E24" s="586">
        <v>0</v>
      </c>
      <c r="F24" s="586">
        <v>0</v>
      </c>
      <c r="G24" s="586">
        <v>0</v>
      </c>
      <c r="H24" s="586">
        <v>0</v>
      </c>
      <c r="I24" s="586">
        <v>0</v>
      </c>
      <c r="J24" s="586">
        <v>0</v>
      </c>
      <c r="K24" s="586">
        <v>0</v>
      </c>
      <c r="L24" s="586">
        <v>0</v>
      </c>
      <c r="M24" s="630">
        <v>6356.3978207500004</v>
      </c>
      <c r="N24" s="504"/>
      <c r="O24" s="504"/>
      <c r="P24" s="504"/>
      <c r="Q24" s="504"/>
      <c r="R24" s="504"/>
      <c r="S24" s="504"/>
      <c r="T24" s="504"/>
      <c r="U24" s="504"/>
      <c r="V24" s="504"/>
      <c r="W24" s="504"/>
    </row>
    <row r="25" spans="1:23" s="118" customFormat="1" ht="12" customHeight="1">
      <c r="A25" s="209" t="s">
        <v>160</v>
      </c>
      <c r="B25" s="210"/>
      <c r="C25" s="677">
        <v>1120.1330895799999</v>
      </c>
      <c r="D25" s="678">
        <v>0</v>
      </c>
      <c r="E25" s="678">
        <v>0</v>
      </c>
      <c r="F25" s="678">
        <v>0</v>
      </c>
      <c r="G25" s="678">
        <v>0</v>
      </c>
      <c r="H25" s="678">
        <v>0</v>
      </c>
      <c r="I25" s="678">
        <v>0</v>
      </c>
      <c r="J25" s="678">
        <v>0</v>
      </c>
      <c r="K25" s="678">
        <v>0</v>
      </c>
      <c r="L25" s="678">
        <v>0</v>
      </c>
      <c r="M25" s="730">
        <v>1120.1330895799999</v>
      </c>
      <c r="N25" s="504"/>
      <c r="O25" s="504"/>
      <c r="P25" s="504"/>
      <c r="Q25" s="504"/>
      <c r="R25" s="504"/>
      <c r="S25" s="504"/>
      <c r="T25" s="504"/>
      <c r="U25" s="504"/>
      <c r="V25" s="504"/>
      <c r="W25" s="504"/>
    </row>
    <row r="26" spans="1:23" s="252" customFormat="1" ht="12" customHeight="1">
      <c r="A26" s="249"/>
      <c r="B26" s="249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507"/>
      <c r="O26" s="507"/>
      <c r="P26" s="507"/>
      <c r="Q26" s="507"/>
      <c r="R26" s="507"/>
      <c r="S26" s="507"/>
      <c r="T26" s="507"/>
      <c r="U26" s="507"/>
      <c r="V26" s="507"/>
      <c r="W26" s="507"/>
    </row>
    <row r="27" spans="1:23" s="252" customFormat="1" ht="12" customHeight="1">
      <c r="A27" s="249"/>
      <c r="B27" s="249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507"/>
      <c r="O27" s="507"/>
      <c r="P27" s="507"/>
      <c r="Q27" s="507"/>
      <c r="R27" s="507"/>
      <c r="S27" s="507"/>
      <c r="T27" s="507"/>
      <c r="U27" s="507"/>
      <c r="V27" s="507"/>
      <c r="W27" s="507"/>
    </row>
    <row r="28" spans="1:23" s="252" customFormat="1" ht="12" customHeight="1">
      <c r="A28" s="249"/>
      <c r="B28" s="249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507"/>
      <c r="O28" s="507"/>
      <c r="P28" s="507"/>
      <c r="Q28" s="507"/>
      <c r="R28" s="507"/>
      <c r="S28" s="507"/>
      <c r="T28" s="507"/>
      <c r="U28" s="507"/>
      <c r="V28" s="507"/>
      <c r="W28" s="507"/>
    </row>
    <row r="29" spans="1:23" s="252" customFormat="1" ht="12" customHeight="1"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507"/>
      <c r="O29" s="507"/>
      <c r="P29" s="507"/>
      <c r="Q29" s="507"/>
      <c r="R29" s="507"/>
      <c r="S29" s="507"/>
      <c r="T29" s="507"/>
      <c r="U29" s="507"/>
      <c r="V29" s="507"/>
      <c r="W29" s="507"/>
    </row>
    <row r="30" spans="1:23" s="252" customFormat="1" ht="12" customHeight="1"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507"/>
      <c r="O30" s="507"/>
      <c r="P30" s="507"/>
      <c r="Q30" s="507"/>
      <c r="R30" s="507"/>
      <c r="S30" s="507"/>
      <c r="T30" s="507"/>
      <c r="U30" s="507"/>
      <c r="V30" s="507"/>
      <c r="W30" s="507"/>
    </row>
    <row r="31" spans="1:23" s="252" customFormat="1" ht="12" customHeight="1"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507"/>
      <c r="O31" s="507"/>
      <c r="P31" s="507"/>
      <c r="Q31" s="507"/>
      <c r="R31" s="507"/>
      <c r="S31" s="507"/>
      <c r="T31" s="507"/>
      <c r="U31" s="507"/>
      <c r="V31" s="507"/>
      <c r="W31" s="507"/>
    </row>
    <row r="32" spans="1:23" s="252" customFormat="1" ht="12" customHeight="1"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507"/>
      <c r="O32" s="507"/>
      <c r="P32" s="507"/>
      <c r="Q32" s="507"/>
      <c r="R32" s="507"/>
      <c r="S32" s="507"/>
      <c r="T32" s="507"/>
      <c r="U32" s="507"/>
      <c r="V32" s="507"/>
      <c r="W32" s="507"/>
    </row>
    <row r="33" spans="3:23" s="252" customFormat="1" ht="12" customHeight="1"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507"/>
      <c r="O33" s="507"/>
      <c r="P33" s="507"/>
      <c r="Q33" s="507"/>
      <c r="R33" s="507"/>
      <c r="S33" s="507"/>
      <c r="T33" s="507"/>
      <c r="U33" s="507"/>
      <c r="V33" s="507"/>
      <c r="W33" s="507"/>
    </row>
    <row r="34" spans="3:23" s="252" customFormat="1" ht="12" customHeight="1"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507"/>
      <c r="O34" s="507"/>
      <c r="P34" s="507"/>
      <c r="Q34" s="507"/>
      <c r="R34" s="507"/>
      <c r="S34" s="507"/>
      <c r="T34" s="507"/>
      <c r="U34" s="507"/>
      <c r="V34" s="507"/>
      <c r="W34" s="507"/>
    </row>
    <row r="35" spans="3:23" s="252" customFormat="1" ht="12" customHeight="1"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507"/>
      <c r="O35" s="507"/>
      <c r="P35" s="507"/>
      <c r="Q35" s="507"/>
      <c r="R35" s="507"/>
      <c r="S35" s="507"/>
      <c r="T35" s="507"/>
      <c r="U35" s="507"/>
      <c r="V35" s="507"/>
      <c r="W35" s="507"/>
    </row>
    <row r="36" spans="3:23" s="252" customFormat="1" ht="12" customHeight="1"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507"/>
      <c r="O36" s="507"/>
      <c r="P36" s="507"/>
      <c r="Q36" s="507"/>
      <c r="R36" s="507"/>
      <c r="S36" s="507"/>
      <c r="T36" s="507"/>
      <c r="U36" s="507"/>
      <c r="V36" s="507"/>
      <c r="W36" s="507"/>
    </row>
    <row r="37" spans="3:23" s="252" customFormat="1" ht="12" customHeight="1"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507"/>
      <c r="O37" s="507"/>
      <c r="P37" s="507"/>
      <c r="Q37" s="507"/>
      <c r="R37" s="507"/>
      <c r="S37" s="507"/>
      <c r="T37" s="507"/>
      <c r="U37" s="507"/>
      <c r="V37" s="507"/>
      <c r="W37" s="507"/>
    </row>
    <row r="38" spans="3:23" s="252" customFormat="1" ht="12" customHeight="1"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507"/>
      <c r="O38" s="507"/>
      <c r="P38" s="507"/>
      <c r="Q38" s="507"/>
      <c r="R38" s="507"/>
      <c r="S38" s="507"/>
      <c r="T38" s="507"/>
      <c r="U38" s="507"/>
      <c r="V38" s="507"/>
      <c r="W38" s="507"/>
    </row>
    <row r="39" spans="3:23" s="252" customFormat="1" ht="12" customHeight="1"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507"/>
      <c r="O39" s="507"/>
      <c r="P39" s="507"/>
      <c r="Q39" s="507"/>
      <c r="R39" s="507"/>
      <c r="S39" s="507"/>
      <c r="T39" s="507"/>
      <c r="U39" s="507"/>
      <c r="V39" s="507"/>
      <c r="W39" s="507"/>
    </row>
    <row r="40" spans="3:23" s="252" customFormat="1" ht="12" customHeight="1"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507"/>
      <c r="O40" s="507"/>
      <c r="P40" s="507"/>
      <c r="Q40" s="507"/>
      <c r="R40" s="507"/>
      <c r="S40" s="507"/>
      <c r="T40" s="507"/>
      <c r="U40" s="507"/>
      <c r="V40" s="507"/>
      <c r="W40" s="507"/>
    </row>
    <row r="41" spans="3:23" s="252" customFormat="1" ht="12" customHeight="1"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507"/>
      <c r="O41" s="507"/>
      <c r="P41" s="507"/>
      <c r="Q41" s="507"/>
      <c r="R41" s="507"/>
      <c r="S41" s="507"/>
      <c r="T41" s="507"/>
      <c r="U41" s="507"/>
      <c r="V41" s="507"/>
      <c r="W41" s="507"/>
    </row>
    <row r="42" spans="3:23" s="252" customFormat="1" ht="12" customHeight="1"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507"/>
      <c r="O42" s="507"/>
      <c r="P42" s="507"/>
      <c r="Q42" s="507"/>
      <c r="R42" s="507"/>
      <c r="S42" s="507"/>
      <c r="T42" s="507"/>
      <c r="U42" s="507"/>
      <c r="V42" s="507"/>
      <c r="W42" s="507"/>
    </row>
    <row r="43" spans="3:23" s="252" customFormat="1" ht="12" customHeight="1"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507"/>
      <c r="O43" s="507"/>
      <c r="P43" s="507"/>
      <c r="Q43" s="507"/>
      <c r="R43" s="507"/>
      <c r="S43" s="507"/>
      <c r="T43" s="507"/>
      <c r="U43" s="507"/>
      <c r="V43" s="507"/>
      <c r="W43" s="507"/>
    </row>
    <row r="44" spans="3:23" s="252" customFormat="1" ht="12" customHeight="1"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507"/>
      <c r="O44" s="507"/>
      <c r="P44" s="507"/>
      <c r="Q44" s="507"/>
      <c r="R44" s="507"/>
      <c r="S44" s="507"/>
      <c r="T44" s="507"/>
      <c r="U44" s="507"/>
      <c r="V44" s="507"/>
      <c r="W44" s="507"/>
    </row>
    <row r="45" spans="3:23" s="252" customFormat="1" ht="12" customHeight="1"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507"/>
      <c r="O45" s="507"/>
      <c r="P45" s="507"/>
      <c r="Q45" s="507"/>
      <c r="R45" s="507"/>
      <c r="S45" s="507"/>
      <c r="T45" s="507"/>
      <c r="U45" s="507"/>
      <c r="V45" s="507"/>
      <c r="W45" s="507"/>
    </row>
    <row r="46" spans="3:23" s="252" customFormat="1" ht="12" customHeight="1">
      <c r="C46" s="335"/>
      <c r="D46" s="335"/>
      <c r="E46" s="335"/>
      <c r="F46" s="335"/>
      <c r="G46" s="335"/>
      <c r="H46" s="335"/>
      <c r="I46" s="335"/>
      <c r="J46" s="335"/>
      <c r="K46" s="335"/>
      <c r="L46" s="335"/>
      <c r="M46" s="335"/>
      <c r="N46" s="507"/>
      <c r="O46" s="507"/>
      <c r="P46" s="507"/>
      <c r="Q46" s="507"/>
      <c r="R46" s="507"/>
      <c r="S46" s="507"/>
      <c r="T46" s="507"/>
      <c r="U46" s="507"/>
      <c r="V46" s="507"/>
      <c r="W46" s="507"/>
    </row>
    <row r="47" spans="3:23" s="252" customFormat="1" ht="12" customHeight="1"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507"/>
      <c r="O47" s="507"/>
      <c r="P47" s="507"/>
      <c r="Q47" s="507"/>
      <c r="R47" s="507"/>
      <c r="S47" s="507"/>
      <c r="T47" s="507"/>
      <c r="U47" s="507"/>
      <c r="V47" s="507"/>
      <c r="W47" s="507"/>
    </row>
    <row r="48" spans="3:23" s="252" customFormat="1" ht="12" customHeight="1"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507"/>
      <c r="O48" s="507"/>
      <c r="P48" s="507"/>
      <c r="Q48" s="507"/>
      <c r="R48" s="507"/>
      <c r="S48" s="507"/>
      <c r="T48" s="507"/>
      <c r="U48" s="507"/>
      <c r="V48" s="507"/>
      <c r="W48" s="507"/>
    </row>
    <row r="49" spans="3:23" s="252" customFormat="1" ht="12" customHeight="1"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507"/>
      <c r="O49" s="507"/>
      <c r="P49" s="507"/>
      <c r="Q49" s="507"/>
      <c r="R49" s="507"/>
      <c r="S49" s="507"/>
      <c r="T49" s="507"/>
      <c r="U49" s="507"/>
      <c r="V49" s="507"/>
      <c r="W49" s="507"/>
    </row>
    <row r="50" spans="3:23" s="252" customFormat="1" ht="12" customHeight="1">
      <c r="N50" s="507"/>
      <c r="O50" s="507"/>
      <c r="P50" s="507"/>
      <c r="Q50" s="507"/>
      <c r="R50" s="507"/>
      <c r="S50" s="507"/>
      <c r="T50" s="507"/>
      <c r="U50" s="507"/>
      <c r="V50" s="507"/>
      <c r="W50" s="507"/>
    </row>
    <row r="51" spans="3:23" s="252" customFormat="1" ht="12" customHeight="1">
      <c r="N51" s="507"/>
      <c r="O51" s="507"/>
      <c r="P51" s="507"/>
      <c r="Q51" s="507"/>
      <c r="R51" s="507"/>
      <c r="S51" s="507"/>
      <c r="T51" s="507"/>
      <c r="U51" s="507"/>
      <c r="V51" s="507"/>
      <c r="W51" s="507"/>
    </row>
    <row r="52" spans="3:23" s="252" customFormat="1" ht="12" customHeight="1">
      <c r="N52" s="507"/>
      <c r="O52" s="507"/>
      <c r="P52" s="507"/>
      <c r="Q52" s="507"/>
      <c r="R52" s="507"/>
      <c r="S52" s="507"/>
      <c r="T52" s="507"/>
      <c r="U52" s="507"/>
      <c r="V52" s="507"/>
      <c r="W52" s="507"/>
    </row>
    <row r="53" spans="3:23" s="252" customFormat="1" ht="12" customHeight="1">
      <c r="N53" s="507"/>
      <c r="O53" s="507"/>
      <c r="P53" s="507"/>
      <c r="Q53" s="507"/>
      <c r="R53" s="507"/>
      <c r="S53" s="507"/>
      <c r="T53" s="507"/>
      <c r="U53" s="507"/>
      <c r="V53" s="507"/>
      <c r="W53" s="507"/>
    </row>
    <row r="54" spans="3:23" s="252" customFormat="1" ht="12" customHeight="1">
      <c r="N54" s="507"/>
      <c r="O54" s="507"/>
      <c r="P54" s="507"/>
      <c r="Q54" s="507"/>
      <c r="R54" s="507"/>
      <c r="S54" s="507"/>
      <c r="T54" s="507"/>
      <c r="U54" s="507"/>
      <c r="V54" s="507"/>
      <c r="W54" s="507"/>
    </row>
    <row r="55" spans="3:23" s="252" customFormat="1" ht="12" customHeight="1">
      <c r="N55" s="507"/>
      <c r="O55" s="507"/>
      <c r="P55" s="507"/>
      <c r="Q55" s="507"/>
      <c r="R55" s="507"/>
      <c r="S55" s="507"/>
      <c r="T55" s="507"/>
      <c r="U55" s="507"/>
      <c r="V55" s="507"/>
      <c r="W55" s="507"/>
    </row>
    <row r="56" spans="3:23" s="252" customFormat="1" ht="12" customHeight="1">
      <c r="N56" s="507"/>
      <c r="O56" s="507"/>
      <c r="P56" s="507"/>
      <c r="Q56" s="507"/>
      <c r="R56" s="507"/>
      <c r="S56" s="507"/>
      <c r="T56" s="507"/>
      <c r="U56" s="507"/>
      <c r="V56" s="507"/>
      <c r="W56" s="507"/>
    </row>
    <row r="57" spans="3:23" s="252" customFormat="1" ht="12" customHeight="1">
      <c r="N57" s="507"/>
      <c r="O57" s="507"/>
      <c r="P57" s="507"/>
      <c r="Q57" s="507"/>
      <c r="R57" s="507"/>
      <c r="S57" s="507"/>
      <c r="T57" s="507"/>
      <c r="U57" s="507"/>
      <c r="V57" s="507"/>
      <c r="W57" s="507"/>
    </row>
    <row r="58" spans="3:23" s="252" customFormat="1" ht="12" customHeight="1">
      <c r="N58" s="507"/>
      <c r="O58" s="507"/>
      <c r="P58" s="507"/>
      <c r="Q58" s="507"/>
      <c r="R58" s="507"/>
      <c r="S58" s="507"/>
      <c r="T58" s="507"/>
      <c r="U58" s="507"/>
      <c r="V58" s="507"/>
      <c r="W58" s="507"/>
    </row>
    <row r="59" spans="3:23" s="252" customFormat="1" ht="12" customHeight="1">
      <c r="N59" s="507"/>
      <c r="O59" s="507"/>
      <c r="P59" s="507"/>
      <c r="Q59" s="507"/>
      <c r="R59" s="507"/>
      <c r="S59" s="507"/>
      <c r="T59" s="507"/>
      <c r="U59" s="507"/>
      <c r="V59" s="507"/>
      <c r="W59" s="507"/>
    </row>
    <row r="60" spans="3:23" s="252" customFormat="1" ht="12" customHeight="1">
      <c r="N60" s="507"/>
      <c r="O60" s="507"/>
      <c r="P60" s="507"/>
      <c r="Q60" s="507"/>
      <c r="R60" s="507"/>
      <c r="S60" s="507"/>
      <c r="T60" s="507"/>
      <c r="U60" s="507"/>
      <c r="V60" s="507"/>
      <c r="W60" s="507"/>
    </row>
    <row r="61" spans="3:23" s="252" customFormat="1" ht="12" customHeight="1">
      <c r="N61" s="507"/>
      <c r="O61" s="507"/>
      <c r="P61" s="507"/>
      <c r="Q61" s="507"/>
      <c r="R61" s="507"/>
      <c r="S61" s="507"/>
      <c r="T61" s="507"/>
      <c r="U61" s="507"/>
      <c r="V61" s="507"/>
      <c r="W61" s="507"/>
    </row>
    <row r="62" spans="3:23" s="252" customFormat="1" ht="12" customHeight="1">
      <c r="N62" s="507"/>
      <c r="O62" s="507"/>
      <c r="P62" s="507"/>
      <c r="Q62" s="507"/>
      <c r="R62" s="507"/>
      <c r="S62" s="507"/>
      <c r="T62" s="507"/>
      <c r="U62" s="507"/>
      <c r="V62" s="507"/>
      <c r="W62" s="507"/>
    </row>
    <row r="63" spans="3:23" s="252" customFormat="1" ht="12" customHeight="1">
      <c r="N63" s="507"/>
      <c r="O63" s="507"/>
      <c r="P63" s="507"/>
      <c r="Q63" s="507"/>
      <c r="R63" s="507"/>
      <c r="S63" s="507"/>
      <c r="T63" s="507"/>
      <c r="U63" s="507"/>
      <c r="V63" s="507"/>
      <c r="W63" s="507"/>
    </row>
    <row r="64" spans="3:23" s="252" customFormat="1" ht="12" customHeight="1">
      <c r="N64" s="507"/>
      <c r="O64" s="507"/>
      <c r="P64" s="507"/>
      <c r="Q64" s="507"/>
      <c r="R64" s="507"/>
      <c r="S64" s="507"/>
      <c r="T64" s="507"/>
      <c r="U64" s="507"/>
      <c r="V64" s="507"/>
      <c r="W64" s="507"/>
    </row>
    <row r="65" spans="14:23" s="252" customFormat="1" ht="12" customHeight="1">
      <c r="N65" s="507"/>
      <c r="O65" s="507"/>
      <c r="P65" s="507"/>
      <c r="Q65" s="507"/>
      <c r="R65" s="507"/>
      <c r="S65" s="507"/>
      <c r="T65" s="507"/>
      <c r="U65" s="507"/>
      <c r="V65" s="507"/>
      <c r="W65" s="507"/>
    </row>
    <row r="66" spans="14:23" s="252" customFormat="1" ht="12" customHeight="1">
      <c r="N66" s="507"/>
      <c r="O66" s="507"/>
      <c r="P66" s="507"/>
      <c r="Q66" s="507"/>
      <c r="R66" s="507"/>
      <c r="S66" s="507"/>
      <c r="T66" s="507"/>
      <c r="U66" s="507"/>
      <c r="V66" s="507"/>
      <c r="W66" s="507"/>
    </row>
    <row r="67" spans="14:23" s="252" customFormat="1" ht="12" customHeight="1">
      <c r="N67" s="507"/>
      <c r="O67" s="507"/>
      <c r="P67" s="507"/>
      <c r="Q67" s="507"/>
      <c r="R67" s="507"/>
      <c r="S67" s="507"/>
      <c r="T67" s="507"/>
      <c r="U67" s="507"/>
      <c r="V67" s="507"/>
      <c r="W67" s="507"/>
    </row>
    <row r="68" spans="14:23" s="252" customFormat="1" ht="12" customHeight="1">
      <c r="N68" s="507"/>
      <c r="O68" s="507"/>
      <c r="P68" s="507"/>
      <c r="Q68" s="507"/>
      <c r="R68" s="507"/>
      <c r="S68" s="507"/>
      <c r="T68" s="507"/>
      <c r="U68" s="507"/>
      <c r="V68" s="507"/>
      <c r="W68" s="507"/>
    </row>
    <row r="69" spans="14:23" s="252" customFormat="1" ht="12" customHeight="1">
      <c r="N69" s="507"/>
      <c r="O69" s="507"/>
      <c r="P69" s="507"/>
      <c r="Q69" s="507"/>
      <c r="R69" s="507"/>
      <c r="S69" s="507"/>
      <c r="T69" s="507"/>
      <c r="U69" s="507"/>
      <c r="V69" s="507"/>
      <c r="W69" s="507"/>
    </row>
    <row r="70" spans="14:23" s="252" customFormat="1" ht="12" customHeight="1">
      <c r="N70" s="507"/>
      <c r="O70" s="507"/>
      <c r="P70" s="507"/>
      <c r="Q70" s="507"/>
      <c r="R70" s="507"/>
      <c r="S70" s="507"/>
      <c r="T70" s="507"/>
      <c r="U70" s="507"/>
      <c r="V70" s="507"/>
      <c r="W70" s="507"/>
    </row>
    <row r="71" spans="14:23" s="252" customFormat="1" ht="12" customHeight="1">
      <c r="N71" s="507"/>
      <c r="O71" s="507"/>
      <c r="P71" s="507"/>
      <c r="Q71" s="507"/>
      <c r="R71" s="507"/>
      <c r="S71" s="507"/>
      <c r="T71" s="507"/>
      <c r="U71" s="507"/>
      <c r="V71" s="507"/>
      <c r="W71" s="507"/>
    </row>
    <row r="72" spans="14:23" s="252" customFormat="1" ht="12" customHeight="1">
      <c r="N72" s="507"/>
      <c r="O72" s="507"/>
      <c r="P72" s="507"/>
      <c r="Q72" s="507"/>
      <c r="R72" s="507"/>
      <c r="S72" s="507"/>
      <c r="T72" s="507"/>
      <c r="U72" s="507"/>
      <c r="V72" s="507"/>
      <c r="W72" s="507"/>
    </row>
    <row r="73" spans="14:23" s="252" customFormat="1" ht="12" customHeight="1">
      <c r="N73" s="507"/>
      <c r="O73" s="507"/>
      <c r="P73" s="507"/>
      <c r="Q73" s="507"/>
      <c r="R73" s="507"/>
      <c r="S73" s="507"/>
      <c r="T73" s="507"/>
      <c r="U73" s="507"/>
      <c r="V73" s="507"/>
      <c r="W73" s="507"/>
    </row>
    <row r="74" spans="14:23" s="252" customFormat="1" ht="12" customHeight="1">
      <c r="N74" s="507"/>
      <c r="O74" s="507"/>
      <c r="P74" s="507"/>
      <c r="Q74" s="507"/>
      <c r="R74" s="507"/>
      <c r="S74" s="507"/>
      <c r="T74" s="507"/>
      <c r="U74" s="507"/>
      <c r="V74" s="507"/>
      <c r="W74" s="507"/>
    </row>
    <row r="75" spans="14:23" s="252" customFormat="1" ht="12" customHeight="1">
      <c r="N75" s="507"/>
      <c r="O75" s="507"/>
      <c r="P75" s="507"/>
      <c r="Q75" s="507"/>
      <c r="R75" s="507"/>
      <c r="S75" s="507"/>
      <c r="T75" s="507"/>
      <c r="U75" s="507"/>
      <c r="V75" s="507"/>
      <c r="W75" s="507"/>
    </row>
    <row r="76" spans="14:23" s="252" customFormat="1" ht="12" customHeight="1">
      <c r="N76" s="507"/>
      <c r="O76" s="507"/>
      <c r="P76" s="507"/>
      <c r="Q76" s="507"/>
      <c r="R76" s="507"/>
      <c r="S76" s="507"/>
      <c r="T76" s="507"/>
      <c r="U76" s="507"/>
      <c r="V76" s="507"/>
      <c r="W76" s="507"/>
    </row>
    <row r="77" spans="14:23" s="252" customFormat="1" ht="12" customHeight="1">
      <c r="N77" s="507"/>
      <c r="O77" s="507"/>
      <c r="P77" s="507"/>
      <c r="Q77" s="507"/>
      <c r="R77" s="507"/>
      <c r="S77" s="507"/>
      <c r="T77" s="507"/>
      <c r="U77" s="507"/>
      <c r="V77" s="507"/>
      <c r="W77" s="507"/>
    </row>
    <row r="78" spans="14:23" s="252" customFormat="1" ht="12" customHeight="1">
      <c r="N78" s="507"/>
      <c r="O78" s="507"/>
      <c r="P78" s="507"/>
      <c r="Q78" s="507"/>
      <c r="R78" s="507"/>
      <c r="S78" s="507"/>
      <c r="T78" s="507"/>
      <c r="U78" s="507"/>
      <c r="V78" s="507"/>
      <c r="W78" s="507"/>
    </row>
    <row r="79" spans="14:23" s="252" customFormat="1" ht="12" customHeight="1">
      <c r="N79" s="507"/>
      <c r="O79" s="507"/>
      <c r="P79" s="507"/>
      <c r="Q79" s="507"/>
      <c r="R79" s="507"/>
      <c r="S79" s="507"/>
      <c r="T79" s="507"/>
      <c r="U79" s="507"/>
      <c r="V79" s="507"/>
      <c r="W79" s="507"/>
    </row>
    <row r="80" spans="14:23" s="252" customFormat="1" ht="12" customHeight="1">
      <c r="N80" s="507"/>
      <c r="O80" s="507"/>
      <c r="P80" s="507"/>
      <c r="Q80" s="507"/>
      <c r="R80" s="507"/>
      <c r="S80" s="507"/>
      <c r="T80" s="507"/>
      <c r="U80" s="507"/>
      <c r="V80" s="507"/>
      <c r="W80" s="507"/>
    </row>
    <row r="81" spans="14:23" s="252" customFormat="1" ht="12" customHeight="1">
      <c r="N81" s="507"/>
      <c r="O81" s="507"/>
      <c r="P81" s="507"/>
      <c r="Q81" s="507"/>
      <c r="R81" s="507"/>
      <c r="S81" s="507"/>
      <c r="T81" s="507"/>
      <c r="U81" s="507"/>
      <c r="V81" s="507"/>
      <c r="W81" s="507"/>
    </row>
    <row r="82" spans="14:23" s="252" customFormat="1" ht="12" customHeight="1">
      <c r="N82" s="507"/>
      <c r="O82" s="507"/>
      <c r="P82" s="507"/>
      <c r="Q82" s="507"/>
      <c r="R82" s="507"/>
      <c r="S82" s="507"/>
      <c r="T82" s="507"/>
      <c r="U82" s="507"/>
      <c r="V82" s="507"/>
      <c r="W82" s="507"/>
    </row>
    <row r="83" spans="14:23" s="252" customFormat="1" ht="12" customHeight="1">
      <c r="N83" s="507"/>
      <c r="O83" s="507"/>
      <c r="P83" s="507"/>
      <c r="Q83" s="507"/>
      <c r="R83" s="507"/>
      <c r="S83" s="507"/>
      <c r="T83" s="507"/>
      <c r="U83" s="507"/>
      <c r="V83" s="507"/>
      <c r="W83" s="507"/>
    </row>
    <row r="84" spans="14:23" s="252" customFormat="1" ht="12" customHeight="1">
      <c r="N84" s="507"/>
      <c r="O84" s="507"/>
      <c r="P84" s="507"/>
      <c r="Q84" s="507"/>
      <c r="R84" s="507"/>
      <c r="S84" s="507"/>
      <c r="T84" s="507"/>
      <c r="U84" s="507"/>
      <c r="V84" s="507"/>
      <c r="W84" s="507"/>
    </row>
    <row r="85" spans="14:23" s="252" customFormat="1" ht="12" customHeight="1">
      <c r="N85" s="507"/>
      <c r="O85" s="507"/>
      <c r="P85" s="507"/>
      <c r="Q85" s="507"/>
      <c r="R85" s="507"/>
      <c r="S85" s="507"/>
      <c r="T85" s="507"/>
      <c r="U85" s="507"/>
      <c r="V85" s="507"/>
      <c r="W85" s="507"/>
    </row>
    <row r="86" spans="14:23" s="252" customFormat="1" ht="12" customHeight="1">
      <c r="N86" s="507"/>
      <c r="O86" s="507"/>
      <c r="P86" s="507"/>
      <c r="Q86" s="507"/>
      <c r="R86" s="507"/>
      <c r="S86" s="507"/>
      <c r="T86" s="507"/>
      <c r="U86" s="507"/>
      <c r="V86" s="507"/>
      <c r="W86" s="507"/>
    </row>
    <row r="87" spans="14:23" s="252" customFormat="1" ht="12" customHeight="1">
      <c r="N87" s="507"/>
      <c r="O87" s="507"/>
      <c r="P87" s="507"/>
      <c r="Q87" s="507"/>
      <c r="R87" s="507"/>
      <c r="S87" s="507"/>
      <c r="T87" s="507"/>
      <c r="U87" s="507"/>
      <c r="V87" s="507"/>
      <c r="W87" s="507"/>
    </row>
    <row r="88" spans="14:23" s="252" customFormat="1" ht="12" customHeight="1">
      <c r="N88" s="507"/>
      <c r="O88" s="507"/>
      <c r="P88" s="507"/>
      <c r="Q88" s="507"/>
      <c r="R88" s="507"/>
      <c r="S88" s="507"/>
      <c r="T88" s="507"/>
      <c r="U88" s="507"/>
      <c r="V88" s="507"/>
      <c r="W88" s="507"/>
    </row>
    <row r="89" spans="14:23" s="252" customFormat="1" ht="12" customHeight="1">
      <c r="N89" s="507"/>
      <c r="O89" s="507"/>
      <c r="P89" s="507"/>
      <c r="Q89" s="507"/>
      <c r="R89" s="507"/>
      <c r="S89" s="507"/>
      <c r="T89" s="507"/>
      <c r="U89" s="507"/>
      <c r="V89" s="507"/>
      <c r="W89" s="507"/>
    </row>
    <row r="90" spans="14:23" s="252" customFormat="1" ht="12" customHeight="1">
      <c r="N90" s="507"/>
      <c r="O90" s="507"/>
      <c r="P90" s="507"/>
      <c r="Q90" s="507"/>
      <c r="R90" s="507"/>
      <c r="S90" s="507"/>
      <c r="T90" s="507"/>
      <c r="U90" s="507"/>
      <c r="V90" s="507"/>
      <c r="W90" s="507"/>
    </row>
    <row r="91" spans="14:23" s="252" customFormat="1" ht="12" customHeight="1">
      <c r="N91" s="507"/>
      <c r="O91" s="507"/>
      <c r="P91" s="507"/>
      <c r="Q91" s="507"/>
      <c r="R91" s="507"/>
      <c r="S91" s="507"/>
      <c r="T91" s="507"/>
      <c r="U91" s="507"/>
      <c r="V91" s="507"/>
      <c r="W91" s="507"/>
    </row>
    <row r="92" spans="14:23" s="252" customFormat="1" ht="12" customHeight="1">
      <c r="N92" s="507"/>
      <c r="O92" s="507"/>
      <c r="P92" s="507"/>
      <c r="Q92" s="507"/>
      <c r="R92" s="507"/>
      <c r="S92" s="507"/>
      <c r="T92" s="507"/>
      <c r="U92" s="507"/>
      <c r="V92" s="507"/>
      <c r="W92" s="507"/>
    </row>
    <row r="93" spans="14:23" s="252" customFormat="1" ht="12" customHeight="1">
      <c r="N93" s="507"/>
      <c r="O93" s="507"/>
      <c r="P93" s="507"/>
      <c r="Q93" s="507"/>
      <c r="R93" s="507"/>
      <c r="S93" s="507"/>
      <c r="T93" s="507"/>
      <c r="U93" s="507"/>
      <c r="V93" s="507"/>
      <c r="W93" s="507"/>
    </row>
    <row r="94" spans="14:23" s="252" customFormat="1" ht="12" customHeight="1">
      <c r="N94" s="507"/>
      <c r="O94" s="507"/>
      <c r="P94" s="507"/>
      <c r="Q94" s="507"/>
      <c r="R94" s="507"/>
      <c r="S94" s="507"/>
      <c r="T94" s="507"/>
      <c r="U94" s="507"/>
      <c r="V94" s="507"/>
      <c r="W94" s="507"/>
    </row>
    <row r="95" spans="14:23" s="252" customFormat="1" ht="12" customHeight="1">
      <c r="N95" s="507"/>
      <c r="O95" s="507"/>
      <c r="P95" s="507"/>
      <c r="Q95" s="507"/>
      <c r="R95" s="507"/>
      <c r="S95" s="507"/>
      <c r="T95" s="507"/>
      <c r="U95" s="507"/>
      <c r="V95" s="507"/>
      <c r="W95" s="507"/>
    </row>
    <row r="96" spans="14:23" s="252" customFormat="1" ht="12" customHeight="1">
      <c r="N96" s="507"/>
      <c r="O96" s="507"/>
      <c r="P96" s="507"/>
      <c r="Q96" s="507"/>
      <c r="R96" s="507"/>
      <c r="S96" s="507"/>
      <c r="T96" s="507"/>
      <c r="U96" s="507"/>
      <c r="V96" s="507"/>
      <c r="W96" s="507"/>
    </row>
    <row r="97" spans="14:23" s="252" customFormat="1" ht="12" customHeight="1">
      <c r="N97" s="507"/>
      <c r="O97" s="507"/>
      <c r="P97" s="507"/>
      <c r="Q97" s="507"/>
      <c r="R97" s="507"/>
      <c r="S97" s="507"/>
      <c r="T97" s="507"/>
      <c r="U97" s="507"/>
      <c r="V97" s="507"/>
      <c r="W97" s="507"/>
    </row>
    <row r="98" spans="14:23" s="252" customFormat="1" ht="12" customHeight="1">
      <c r="N98" s="507"/>
      <c r="O98" s="507"/>
      <c r="P98" s="507"/>
      <c r="Q98" s="507"/>
      <c r="R98" s="507"/>
      <c r="S98" s="507"/>
      <c r="T98" s="507"/>
      <c r="U98" s="507"/>
      <c r="V98" s="507"/>
      <c r="W98" s="507"/>
    </row>
    <row r="99" spans="14:23" s="252" customFormat="1" ht="12.6" customHeight="1">
      <c r="N99" s="507"/>
      <c r="O99" s="507"/>
      <c r="P99" s="507"/>
      <c r="Q99" s="507"/>
      <c r="R99" s="507"/>
      <c r="S99" s="507"/>
      <c r="T99" s="507"/>
      <c r="U99" s="507"/>
      <c r="V99" s="507"/>
      <c r="W99" s="507"/>
    </row>
    <row r="100" spans="14:23" s="252" customFormat="1" ht="12.6" customHeight="1">
      <c r="N100" s="507"/>
      <c r="O100" s="507"/>
      <c r="P100" s="507"/>
      <c r="Q100" s="507"/>
      <c r="R100" s="507"/>
      <c r="S100" s="507"/>
      <c r="T100" s="507"/>
      <c r="U100" s="507"/>
      <c r="V100" s="507"/>
      <c r="W100" s="507"/>
    </row>
    <row r="101" spans="14:23" s="252" customFormat="1" ht="12.6" customHeight="1">
      <c r="N101" s="507"/>
      <c r="O101" s="507"/>
      <c r="P101" s="507"/>
      <c r="Q101" s="507"/>
      <c r="R101" s="507"/>
      <c r="S101" s="507"/>
      <c r="T101" s="507"/>
      <c r="U101" s="507"/>
      <c r="V101" s="507"/>
      <c r="W101" s="507"/>
    </row>
    <row r="102" spans="14:23" s="252" customFormat="1" ht="12.6" customHeight="1">
      <c r="N102" s="507"/>
      <c r="O102" s="507"/>
      <c r="P102" s="507"/>
      <c r="Q102" s="507"/>
      <c r="R102" s="507"/>
      <c r="S102" s="507"/>
      <c r="T102" s="507"/>
      <c r="U102" s="507"/>
      <c r="V102" s="507"/>
      <c r="W102" s="507"/>
    </row>
    <row r="103" spans="14:23" s="252" customFormat="1" ht="12.6" customHeight="1">
      <c r="N103" s="507"/>
      <c r="O103" s="507"/>
      <c r="P103" s="507"/>
      <c r="Q103" s="507"/>
      <c r="R103" s="507"/>
      <c r="S103" s="507"/>
      <c r="T103" s="507"/>
      <c r="U103" s="507"/>
      <c r="V103" s="507"/>
      <c r="W103" s="507"/>
    </row>
    <row r="104" spans="14:23" s="252" customFormat="1" ht="12.6" customHeight="1">
      <c r="N104" s="507"/>
      <c r="O104" s="507"/>
      <c r="P104" s="507"/>
      <c r="Q104" s="507"/>
      <c r="R104" s="507"/>
      <c r="S104" s="507"/>
      <c r="T104" s="507"/>
      <c r="U104" s="507"/>
      <c r="V104" s="507"/>
      <c r="W104" s="507"/>
    </row>
    <row r="105" spans="14:23" s="252" customFormat="1" ht="12.6" customHeight="1">
      <c r="N105" s="507"/>
      <c r="O105" s="507"/>
      <c r="P105" s="507"/>
      <c r="Q105" s="507"/>
      <c r="R105" s="507"/>
      <c r="S105" s="507"/>
      <c r="T105" s="507"/>
      <c r="U105" s="507"/>
      <c r="V105" s="507"/>
      <c r="W105" s="507"/>
    </row>
    <row r="106" spans="14:23" s="252" customFormat="1" ht="12.6" customHeight="1">
      <c r="N106" s="507"/>
      <c r="O106" s="507"/>
      <c r="P106" s="507"/>
      <c r="Q106" s="507"/>
      <c r="R106" s="507"/>
      <c r="S106" s="507"/>
      <c r="T106" s="507"/>
      <c r="U106" s="507"/>
      <c r="V106" s="507"/>
      <c r="W106" s="507"/>
    </row>
    <row r="107" spans="14:23" s="252" customFormat="1" ht="12.6" customHeight="1">
      <c r="N107" s="507"/>
      <c r="O107" s="507"/>
      <c r="P107" s="507"/>
      <c r="Q107" s="507"/>
      <c r="R107" s="507"/>
      <c r="S107" s="507"/>
      <c r="T107" s="507"/>
      <c r="U107" s="507"/>
      <c r="V107" s="507"/>
      <c r="W107" s="507"/>
    </row>
    <row r="108" spans="14:23" s="252" customFormat="1" ht="12.6" customHeight="1">
      <c r="N108" s="507"/>
      <c r="O108" s="507"/>
      <c r="P108" s="507"/>
      <c r="Q108" s="507"/>
      <c r="R108" s="507"/>
      <c r="S108" s="507"/>
      <c r="T108" s="507"/>
      <c r="U108" s="507"/>
      <c r="V108" s="507"/>
      <c r="W108" s="507"/>
    </row>
    <row r="109" spans="14:23" s="252" customFormat="1" ht="12.6" customHeight="1">
      <c r="N109" s="507"/>
      <c r="O109" s="507"/>
      <c r="P109" s="507"/>
      <c r="Q109" s="507"/>
      <c r="R109" s="507"/>
      <c r="S109" s="507"/>
      <c r="T109" s="507"/>
      <c r="U109" s="507"/>
      <c r="V109" s="507"/>
      <c r="W109" s="507"/>
    </row>
    <row r="110" spans="14:23" s="252" customFormat="1" ht="12.6" customHeight="1">
      <c r="N110" s="507"/>
      <c r="O110" s="507"/>
      <c r="P110" s="507"/>
      <c r="Q110" s="507"/>
      <c r="R110" s="507"/>
      <c r="S110" s="507"/>
      <c r="T110" s="507"/>
      <c r="U110" s="507"/>
      <c r="V110" s="507"/>
      <c r="W110" s="507"/>
    </row>
    <row r="111" spans="14:23" s="252" customFormat="1" ht="12.6" customHeight="1">
      <c r="N111" s="507"/>
      <c r="O111" s="507"/>
      <c r="P111" s="507"/>
      <c r="Q111" s="507"/>
      <c r="R111" s="507"/>
      <c r="S111" s="507"/>
      <c r="T111" s="507"/>
      <c r="U111" s="507"/>
      <c r="V111" s="507"/>
      <c r="W111" s="507"/>
    </row>
    <row r="112" spans="14:23" s="252" customFormat="1" ht="12.6" customHeight="1">
      <c r="N112" s="507"/>
      <c r="O112" s="507"/>
      <c r="P112" s="507"/>
      <c r="Q112" s="507"/>
      <c r="R112" s="507"/>
      <c r="S112" s="507"/>
      <c r="T112" s="507"/>
      <c r="U112" s="507"/>
      <c r="V112" s="507"/>
      <c r="W112" s="507"/>
    </row>
    <row r="113" spans="14:23" s="252" customFormat="1" ht="12.6" customHeight="1">
      <c r="N113" s="507"/>
      <c r="O113" s="507"/>
      <c r="P113" s="507"/>
      <c r="Q113" s="507"/>
      <c r="R113" s="507"/>
      <c r="S113" s="507"/>
      <c r="T113" s="507"/>
      <c r="U113" s="507"/>
      <c r="V113" s="507"/>
      <c r="W113" s="507"/>
    </row>
    <row r="114" spans="14:23" s="252" customFormat="1" ht="12.6" customHeight="1">
      <c r="N114" s="507"/>
      <c r="O114" s="507"/>
      <c r="P114" s="507"/>
      <c r="Q114" s="507"/>
      <c r="R114" s="507"/>
      <c r="S114" s="507"/>
      <c r="T114" s="507"/>
      <c r="U114" s="507"/>
      <c r="V114" s="507"/>
      <c r="W114" s="507"/>
    </row>
    <row r="115" spans="14:23" s="252" customFormat="1" ht="12.6" customHeight="1">
      <c r="N115" s="507"/>
      <c r="O115" s="507"/>
      <c r="P115" s="507"/>
      <c r="Q115" s="507"/>
      <c r="R115" s="507"/>
      <c r="S115" s="507"/>
      <c r="T115" s="507"/>
      <c r="U115" s="507"/>
      <c r="V115" s="507"/>
      <c r="W115" s="507"/>
    </row>
    <row r="116" spans="14:23" s="252" customFormat="1" ht="12.6" customHeight="1">
      <c r="N116" s="507"/>
      <c r="O116" s="507"/>
      <c r="P116" s="507"/>
      <c r="Q116" s="507"/>
      <c r="R116" s="507"/>
      <c r="S116" s="507"/>
      <c r="T116" s="507"/>
      <c r="U116" s="507"/>
      <c r="V116" s="507"/>
      <c r="W116" s="507"/>
    </row>
    <row r="117" spans="14:23" s="252" customFormat="1" ht="12.6" customHeight="1">
      <c r="N117" s="507"/>
      <c r="O117" s="507"/>
      <c r="P117" s="507"/>
      <c r="Q117" s="507"/>
      <c r="R117" s="507"/>
      <c r="S117" s="507"/>
      <c r="T117" s="507"/>
      <c r="U117" s="507"/>
      <c r="V117" s="507"/>
      <c r="W117" s="507"/>
    </row>
    <row r="118" spans="14:23" s="252" customFormat="1" ht="12.6" customHeight="1">
      <c r="N118" s="507"/>
      <c r="O118" s="507"/>
      <c r="P118" s="507"/>
      <c r="Q118" s="507"/>
      <c r="R118" s="507"/>
      <c r="S118" s="507"/>
      <c r="T118" s="507"/>
      <c r="U118" s="507"/>
      <c r="V118" s="507"/>
      <c r="W118" s="507"/>
    </row>
    <row r="119" spans="14:23" s="252" customFormat="1" ht="12.6" customHeight="1">
      <c r="N119" s="507"/>
      <c r="O119" s="507"/>
      <c r="P119" s="507"/>
      <c r="Q119" s="507"/>
      <c r="R119" s="507"/>
      <c r="S119" s="507"/>
      <c r="T119" s="507"/>
      <c r="U119" s="507"/>
      <c r="V119" s="507"/>
      <c r="W119" s="507"/>
    </row>
    <row r="120" spans="14:23" s="252" customFormat="1" ht="12.6" customHeight="1">
      <c r="N120" s="507"/>
      <c r="O120" s="507"/>
      <c r="P120" s="507"/>
      <c r="Q120" s="507"/>
      <c r="R120" s="507"/>
      <c r="S120" s="507"/>
      <c r="T120" s="507"/>
      <c r="U120" s="507"/>
      <c r="V120" s="507"/>
      <c r="W120" s="507"/>
    </row>
    <row r="121" spans="14:23" s="252" customFormat="1" ht="12.6" customHeight="1">
      <c r="N121" s="507"/>
      <c r="O121" s="507"/>
      <c r="P121" s="507"/>
      <c r="Q121" s="507"/>
      <c r="R121" s="507"/>
      <c r="S121" s="507"/>
      <c r="T121" s="507"/>
      <c r="U121" s="507"/>
      <c r="V121" s="507"/>
      <c r="W121" s="507"/>
    </row>
    <row r="122" spans="14:23" s="252" customFormat="1" ht="12.6" customHeight="1">
      <c r="N122" s="507"/>
      <c r="O122" s="507"/>
      <c r="P122" s="507"/>
      <c r="Q122" s="507"/>
      <c r="R122" s="507"/>
      <c r="S122" s="507"/>
      <c r="T122" s="507"/>
      <c r="U122" s="507"/>
      <c r="V122" s="507"/>
      <c r="W122" s="507"/>
    </row>
    <row r="123" spans="14:23" s="252" customFormat="1" ht="12.6" customHeight="1">
      <c r="N123" s="507"/>
      <c r="O123" s="507"/>
      <c r="P123" s="507"/>
      <c r="Q123" s="507"/>
      <c r="R123" s="507"/>
      <c r="S123" s="507"/>
      <c r="T123" s="507"/>
      <c r="U123" s="507"/>
      <c r="V123" s="507"/>
      <c r="W123" s="507"/>
    </row>
    <row r="124" spans="14:23" s="252" customFormat="1" ht="12.6" customHeight="1">
      <c r="N124" s="507"/>
      <c r="O124" s="507"/>
      <c r="P124" s="507"/>
      <c r="Q124" s="507"/>
      <c r="R124" s="507"/>
      <c r="S124" s="507"/>
      <c r="T124" s="507"/>
      <c r="U124" s="507"/>
      <c r="V124" s="507"/>
      <c r="W124" s="507"/>
    </row>
    <row r="125" spans="14:23" s="252" customFormat="1" ht="12.6" customHeight="1">
      <c r="N125" s="507"/>
      <c r="O125" s="507"/>
      <c r="P125" s="507"/>
      <c r="Q125" s="507"/>
      <c r="R125" s="507"/>
      <c r="S125" s="507"/>
      <c r="T125" s="507"/>
      <c r="U125" s="507"/>
      <c r="V125" s="507"/>
      <c r="W125" s="507"/>
    </row>
    <row r="126" spans="14:23" s="252" customFormat="1" ht="12.6" customHeight="1">
      <c r="N126" s="507"/>
      <c r="O126" s="507"/>
      <c r="P126" s="507"/>
      <c r="Q126" s="507"/>
      <c r="R126" s="507"/>
      <c r="S126" s="507"/>
      <c r="T126" s="507"/>
      <c r="U126" s="507"/>
      <c r="V126" s="507"/>
      <c r="W126" s="507"/>
    </row>
    <row r="127" spans="14:23" s="252" customFormat="1" ht="12.6" customHeight="1">
      <c r="N127" s="507"/>
      <c r="O127" s="507"/>
      <c r="P127" s="507"/>
      <c r="Q127" s="507"/>
      <c r="R127" s="507"/>
      <c r="S127" s="507"/>
      <c r="T127" s="507"/>
      <c r="U127" s="507"/>
      <c r="V127" s="507"/>
      <c r="W127" s="507"/>
    </row>
    <row r="128" spans="14:23" s="252" customFormat="1" ht="12.6" customHeight="1">
      <c r="N128" s="507"/>
      <c r="O128" s="507"/>
      <c r="P128" s="507"/>
      <c r="Q128" s="507"/>
      <c r="R128" s="507"/>
      <c r="S128" s="507"/>
      <c r="T128" s="507"/>
      <c r="U128" s="507"/>
      <c r="V128" s="507"/>
      <c r="W128" s="507"/>
    </row>
    <row r="129" spans="14:23" s="252" customFormat="1" ht="12.6" customHeight="1">
      <c r="N129" s="507"/>
      <c r="O129" s="507"/>
      <c r="P129" s="507"/>
      <c r="Q129" s="507"/>
      <c r="R129" s="507"/>
      <c r="S129" s="507"/>
      <c r="T129" s="507"/>
      <c r="U129" s="507"/>
      <c r="V129" s="507"/>
      <c r="W129" s="507"/>
    </row>
    <row r="130" spans="14:23" s="252" customFormat="1" ht="12.6" customHeight="1">
      <c r="N130" s="507"/>
      <c r="O130" s="507"/>
      <c r="P130" s="507"/>
      <c r="Q130" s="507"/>
      <c r="R130" s="507"/>
      <c r="S130" s="507"/>
      <c r="T130" s="507"/>
      <c r="U130" s="507"/>
      <c r="V130" s="507"/>
      <c r="W130" s="507"/>
    </row>
    <row r="131" spans="14:23" s="252" customFormat="1" ht="12.6" customHeight="1">
      <c r="N131" s="507"/>
      <c r="O131" s="507"/>
      <c r="P131" s="507"/>
      <c r="Q131" s="507"/>
      <c r="R131" s="507"/>
      <c r="S131" s="507"/>
      <c r="T131" s="507"/>
      <c r="U131" s="507"/>
      <c r="V131" s="507"/>
      <c r="W131" s="507"/>
    </row>
    <row r="132" spans="14:23" s="252" customFormat="1" ht="12.6" customHeight="1">
      <c r="N132" s="507"/>
      <c r="O132" s="507"/>
      <c r="P132" s="507"/>
      <c r="Q132" s="507"/>
      <c r="R132" s="507"/>
      <c r="S132" s="507"/>
      <c r="T132" s="507"/>
      <c r="U132" s="507"/>
      <c r="V132" s="507"/>
      <c r="W132" s="507"/>
    </row>
    <row r="133" spans="14:23" s="252" customFormat="1" ht="12.6" customHeight="1">
      <c r="N133" s="507"/>
      <c r="O133" s="507"/>
      <c r="P133" s="507"/>
      <c r="Q133" s="507"/>
      <c r="R133" s="507"/>
      <c r="S133" s="507"/>
      <c r="T133" s="507"/>
      <c r="U133" s="507"/>
      <c r="V133" s="507"/>
      <c r="W133" s="507"/>
    </row>
    <row r="134" spans="14:23" s="252" customFormat="1" ht="12.6" customHeight="1">
      <c r="N134" s="507"/>
      <c r="O134" s="507"/>
      <c r="P134" s="507"/>
      <c r="Q134" s="507"/>
      <c r="R134" s="507"/>
      <c r="S134" s="507"/>
      <c r="T134" s="507"/>
      <c r="U134" s="507"/>
      <c r="V134" s="507"/>
      <c r="W134" s="507"/>
    </row>
    <row r="135" spans="14:23" s="252" customFormat="1" ht="12.6" customHeight="1">
      <c r="N135" s="507"/>
      <c r="O135" s="507"/>
      <c r="P135" s="507"/>
      <c r="Q135" s="507"/>
      <c r="R135" s="507"/>
      <c r="S135" s="507"/>
      <c r="T135" s="507"/>
      <c r="U135" s="507"/>
      <c r="V135" s="507"/>
      <c r="W135" s="507"/>
    </row>
    <row r="136" spans="14:23" s="252" customFormat="1" ht="12.6" customHeight="1">
      <c r="N136" s="507"/>
      <c r="O136" s="507"/>
      <c r="P136" s="507"/>
      <c r="Q136" s="507"/>
      <c r="R136" s="507"/>
      <c r="S136" s="507"/>
      <c r="T136" s="507"/>
      <c r="U136" s="507"/>
      <c r="V136" s="507"/>
      <c r="W136" s="507"/>
    </row>
    <row r="137" spans="14:23" s="252" customFormat="1" ht="12.6" customHeight="1">
      <c r="N137" s="507"/>
      <c r="O137" s="507"/>
      <c r="P137" s="507"/>
      <c r="Q137" s="507"/>
      <c r="R137" s="507"/>
      <c r="S137" s="507"/>
      <c r="T137" s="507"/>
      <c r="U137" s="507"/>
      <c r="V137" s="507"/>
      <c r="W137" s="507"/>
    </row>
  </sheetData>
  <phoneticPr fontId="37" type="noConversion"/>
  <conditionalFormatting sqref="C5:C6">
    <cfRule type="expression" dxfId="22" priority="1" stopIfTrue="1">
      <formula>$D$8="Dezembro"</formula>
    </cfRule>
  </conditionalFormatting>
  <conditionalFormatting sqref="D5:D6 D8:L8">
    <cfRule type="expression" dxfId="21" priority="2" stopIfTrue="1">
      <formula>$G$8="Janeiro"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R96"/>
  <sheetViews>
    <sheetView showGridLines="0" zoomScaleNormal="100" workbookViewId="0"/>
  </sheetViews>
  <sheetFormatPr defaultColWidth="11.42578125" defaultRowHeight="12.75"/>
  <cols>
    <col min="1" max="1" width="9.140625" style="5" customWidth="1"/>
    <col min="2" max="2" width="21.85546875" style="5" customWidth="1"/>
    <col min="3" max="9" width="8.42578125" style="5" customWidth="1"/>
    <col min="10" max="16384" width="11.42578125" style="5"/>
  </cols>
  <sheetData>
    <row r="1" spans="1:18" ht="21" customHeight="1">
      <c r="A1" s="2" t="s">
        <v>478</v>
      </c>
      <c r="B1" s="3"/>
      <c r="C1" s="3"/>
      <c r="D1" s="3"/>
      <c r="E1" s="3"/>
      <c r="F1" s="3"/>
      <c r="G1" s="3"/>
      <c r="H1" s="3"/>
      <c r="I1" s="4"/>
    </row>
    <row r="2" spans="1:18" ht="17.100000000000001" customHeight="1">
      <c r="A2" s="6"/>
      <c r="B2" s="7" t="s">
        <v>28</v>
      </c>
      <c r="I2" s="8"/>
    </row>
    <row r="3" spans="1:18" ht="14.1" customHeight="1">
      <c r="A3" s="715"/>
      <c r="B3" s="713"/>
      <c r="C3" s="714"/>
      <c r="D3" s="714"/>
      <c r="E3" s="714"/>
      <c r="F3" s="714"/>
      <c r="G3" s="714"/>
      <c r="H3" s="714"/>
      <c r="I3" s="716"/>
    </row>
    <row r="4" spans="1:18" ht="12.75" customHeight="1">
      <c r="A4" s="6"/>
      <c r="B4" s="7"/>
      <c r="I4" s="341" t="s">
        <v>117</v>
      </c>
    </row>
    <row r="5" spans="1:18" s="12" customFormat="1" ht="12.75" customHeight="1">
      <c r="A5" s="9" t="s">
        <v>124</v>
      </c>
      <c r="B5" s="10"/>
      <c r="C5" s="320">
        <v>2023</v>
      </c>
      <c r="D5" s="349"/>
      <c r="E5" s="320">
        <v>2024</v>
      </c>
      <c r="F5" s="321"/>
      <c r="G5" s="321">
        <v>2025</v>
      </c>
      <c r="H5" s="321" t="s">
        <v>290</v>
      </c>
      <c r="I5" s="324" t="s">
        <v>290</v>
      </c>
      <c r="P5" s="517"/>
    </row>
    <row r="6" spans="1:18" s="12" customFormat="1" ht="12.75" customHeight="1">
      <c r="A6" s="13"/>
      <c r="B6" s="14"/>
      <c r="C6" s="15"/>
      <c r="D6" s="350"/>
      <c r="E6" s="15"/>
      <c r="F6" s="16"/>
      <c r="G6" s="325"/>
      <c r="H6" s="16"/>
      <c r="I6" s="17"/>
    </row>
    <row r="7" spans="1:18" s="12" customFormat="1" ht="12.75" customHeight="1">
      <c r="A7" s="18"/>
      <c r="C7" s="19" t="s">
        <v>147</v>
      </c>
      <c r="D7" s="19" t="s">
        <v>133</v>
      </c>
      <c r="E7" s="20" t="s">
        <v>147</v>
      </c>
      <c r="F7" s="19" t="s">
        <v>133</v>
      </c>
      <c r="G7" s="19" t="s">
        <v>145</v>
      </c>
      <c r="H7" s="19" t="s">
        <v>146</v>
      </c>
      <c r="I7" s="284" t="s">
        <v>147</v>
      </c>
    </row>
    <row r="8" spans="1:18" s="12" customFormat="1" ht="12.75" customHeight="1">
      <c r="A8" s="13"/>
      <c r="B8" s="21"/>
      <c r="C8" s="22"/>
      <c r="D8" s="22"/>
      <c r="E8" s="22"/>
      <c r="F8" s="22"/>
      <c r="G8" s="22"/>
      <c r="H8" s="22"/>
      <c r="I8" s="390"/>
    </row>
    <row r="9" spans="1:18" s="12" customFormat="1" ht="12.75" customHeight="1">
      <c r="A9" s="23"/>
      <c r="B9" s="24"/>
      <c r="C9" s="19"/>
      <c r="D9" s="19"/>
      <c r="E9" s="19"/>
      <c r="F9" s="19"/>
      <c r="G9" s="19"/>
      <c r="H9" s="19"/>
      <c r="I9" s="284"/>
    </row>
    <row r="10" spans="1:18" ht="12.75" customHeight="1">
      <c r="A10" s="25" t="s">
        <v>119</v>
      </c>
      <c r="B10" s="26"/>
      <c r="C10" s="572">
        <v>80886.725155050022</v>
      </c>
      <c r="D10" s="572">
        <v>193430.45314972001</v>
      </c>
      <c r="E10" s="572">
        <v>99078.638571349991</v>
      </c>
      <c r="F10" s="572">
        <v>80372.050104470021</v>
      </c>
      <c r="G10" s="572">
        <v>102184.70169815002</v>
      </c>
      <c r="H10" s="572">
        <v>81521.880041579992</v>
      </c>
      <c r="I10" s="573">
        <v>101636.96241937004</v>
      </c>
      <c r="J10" s="27"/>
      <c r="K10" s="717"/>
      <c r="L10" s="717"/>
      <c r="M10" s="717"/>
      <c r="N10" s="717"/>
      <c r="O10" s="717"/>
      <c r="P10" s="717"/>
      <c r="Q10" s="717"/>
      <c r="R10" s="717"/>
    </row>
    <row r="11" spans="1:18" ht="12.75" customHeight="1">
      <c r="A11" s="28" t="s">
        <v>239</v>
      </c>
      <c r="B11" s="26"/>
      <c r="C11" s="572">
        <v>74221.055882440021</v>
      </c>
      <c r="D11" s="572">
        <v>182254.17142679001</v>
      </c>
      <c r="E11" s="572">
        <v>90375.231442299992</v>
      </c>
      <c r="F11" s="572">
        <v>60726.940794730021</v>
      </c>
      <c r="G11" s="572">
        <v>88608.802932790015</v>
      </c>
      <c r="H11" s="572">
        <v>67785.005610749999</v>
      </c>
      <c r="I11" s="573">
        <v>92990.037348800048</v>
      </c>
      <c r="J11" s="27"/>
      <c r="K11" s="717"/>
      <c r="L11" s="717"/>
      <c r="M11" s="717"/>
      <c r="N11" s="717"/>
      <c r="O11" s="717"/>
      <c r="P11" s="717"/>
      <c r="Q11" s="717"/>
    </row>
    <row r="12" spans="1:18" ht="12.75" customHeight="1">
      <c r="A12" s="28" t="s">
        <v>238</v>
      </c>
      <c r="B12" s="29"/>
      <c r="C12" s="572">
        <v>84038.498734560009</v>
      </c>
      <c r="D12" s="572">
        <v>182995.72747466</v>
      </c>
      <c r="E12" s="572">
        <v>62173.95183392</v>
      </c>
      <c r="F12" s="572">
        <v>30863.073786620007</v>
      </c>
      <c r="G12" s="572">
        <v>87927.685593119997</v>
      </c>
      <c r="H12" s="572">
        <v>47650.395434449987</v>
      </c>
      <c r="I12" s="573">
        <v>85480.48482856006</v>
      </c>
      <c r="J12" s="27"/>
      <c r="K12" s="717"/>
      <c r="L12" s="717"/>
      <c r="M12" s="717"/>
      <c r="N12" s="717"/>
      <c r="O12" s="717"/>
      <c r="P12" s="717"/>
      <c r="Q12" s="717"/>
    </row>
    <row r="13" spans="1:18" ht="12.75" customHeight="1">
      <c r="A13" s="28" t="s">
        <v>134</v>
      </c>
      <c r="B13" s="29"/>
      <c r="C13" s="572">
        <v>-9817.4428521199843</v>
      </c>
      <c r="D13" s="572">
        <v>-741.55604787000198</v>
      </c>
      <c r="E13" s="572">
        <v>28201.279608379991</v>
      </c>
      <c r="F13" s="572">
        <v>29863.867008110017</v>
      </c>
      <c r="G13" s="572">
        <v>681.11733967001283</v>
      </c>
      <c r="H13" s="572">
        <v>20134.610176300012</v>
      </c>
      <c r="I13" s="573">
        <v>7509.5525202399867</v>
      </c>
      <c r="J13" s="27"/>
      <c r="K13" s="717"/>
      <c r="L13" s="717"/>
      <c r="M13" s="717"/>
      <c r="N13" s="717"/>
      <c r="O13" s="717"/>
      <c r="P13" s="717"/>
      <c r="Q13" s="717"/>
    </row>
    <row r="14" spans="1:18" ht="12.75" customHeight="1">
      <c r="A14" s="28" t="s">
        <v>135</v>
      </c>
      <c r="B14" s="30"/>
      <c r="C14" s="572">
        <v>6049.0901193299987</v>
      </c>
      <c r="D14" s="572">
        <v>11820.148336440001</v>
      </c>
      <c r="E14" s="572">
        <v>6990.2374971399995</v>
      </c>
      <c r="F14" s="572">
        <v>20243.603959690001</v>
      </c>
      <c r="G14" s="572">
        <v>14086.99956763</v>
      </c>
      <c r="H14" s="572">
        <v>13131.033452539999</v>
      </c>
      <c r="I14" s="573">
        <v>5339.6122171600009</v>
      </c>
      <c r="J14" s="27"/>
      <c r="K14" s="717"/>
      <c r="L14" s="717"/>
      <c r="M14" s="717"/>
      <c r="N14" s="717"/>
      <c r="O14" s="717"/>
      <c r="P14" s="717"/>
      <c r="Q14" s="717"/>
    </row>
    <row r="15" spans="1:18" ht="12.75" customHeight="1">
      <c r="A15" s="28" t="s">
        <v>136</v>
      </c>
      <c r="B15" s="30"/>
      <c r="C15" s="572">
        <v>3909.3798898399991</v>
      </c>
      <c r="D15" s="572">
        <v>5503.0439539500021</v>
      </c>
      <c r="E15" s="572">
        <v>4616.4811625599996</v>
      </c>
      <c r="F15" s="572">
        <v>14976.044898529999</v>
      </c>
      <c r="G15" s="572">
        <v>14899.7139551</v>
      </c>
      <c r="H15" s="572">
        <v>11470.159312189999</v>
      </c>
      <c r="I15" s="573">
        <v>5387.0188506400009</v>
      </c>
      <c r="J15" s="27"/>
      <c r="K15" s="717"/>
      <c r="L15" s="717"/>
      <c r="M15" s="717"/>
      <c r="N15" s="717"/>
      <c r="O15" s="717"/>
      <c r="P15" s="717"/>
      <c r="Q15" s="717"/>
    </row>
    <row r="16" spans="1:18" ht="12.75" customHeight="1">
      <c r="A16" s="28" t="s">
        <v>137</v>
      </c>
      <c r="B16" s="30"/>
      <c r="C16" s="572">
        <v>2139.7102294899996</v>
      </c>
      <c r="D16" s="572">
        <v>6317.1043824899998</v>
      </c>
      <c r="E16" s="572">
        <v>2373.7563345799999</v>
      </c>
      <c r="F16" s="572">
        <v>5267.5590611600001</v>
      </c>
      <c r="G16" s="572">
        <v>-812.71438747000002</v>
      </c>
      <c r="H16" s="572">
        <v>1660.8741403499998</v>
      </c>
      <c r="I16" s="573">
        <v>-47.406633480000096</v>
      </c>
      <c r="J16" s="27"/>
      <c r="K16" s="717"/>
      <c r="L16" s="717"/>
      <c r="M16" s="717"/>
      <c r="N16" s="717"/>
      <c r="O16" s="717"/>
      <c r="P16" s="717"/>
      <c r="Q16" s="717"/>
    </row>
    <row r="17" spans="1:17" ht="12.75" customHeight="1">
      <c r="A17" s="28" t="s">
        <v>156</v>
      </c>
      <c r="B17" s="30"/>
      <c r="C17" s="572">
        <v>616.57915328000013</v>
      </c>
      <c r="D17" s="572">
        <v>-643.86661350999987</v>
      </c>
      <c r="E17" s="572">
        <v>1713.1696319100001</v>
      </c>
      <c r="F17" s="572">
        <v>-598.49464995000039</v>
      </c>
      <c r="G17" s="572">
        <v>-511.10080226999963</v>
      </c>
      <c r="H17" s="572">
        <v>605.84097828999973</v>
      </c>
      <c r="I17" s="573">
        <v>3307.3128534100001</v>
      </c>
      <c r="J17" s="27"/>
      <c r="K17" s="717"/>
      <c r="L17" s="717"/>
      <c r="M17" s="717"/>
      <c r="N17" s="717"/>
      <c r="O17" s="717"/>
      <c r="P17" s="717"/>
      <c r="Q17" s="717"/>
    </row>
    <row r="18" spans="1:17" ht="12.75" customHeight="1">
      <c r="A18" s="28" t="s">
        <v>63</v>
      </c>
      <c r="B18" s="29"/>
      <c r="C18" s="572">
        <v>-281.06001199999997</v>
      </c>
      <c r="D18" s="572">
        <v>25.0061465</v>
      </c>
      <c r="E18" s="572">
        <v>1477.98313742</v>
      </c>
      <c r="F18" s="572">
        <v>613.6311149899999</v>
      </c>
      <c r="G18" s="572">
        <v>526.57255607999991</v>
      </c>
      <c r="H18" s="572">
        <v>-242.87376718000004</v>
      </c>
      <c r="I18" s="573">
        <v>-299.40838196999999</v>
      </c>
      <c r="J18" s="27"/>
      <c r="K18" s="717"/>
      <c r="L18" s="717"/>
      <c r="M18" s="717"/>
      <c r="N18" s="717"/>
      <c r="O18" s="717"/>
      <c r="P18" s="717"/>
      <c r="Q18" s="717"/>
    </row>
    <row r="19" spans="1:17" ht="12.75" customHeight="1">
      <c r="A19" s="28" t="s">
        <v>138</v>
      </c>
      <c r="B19" s="30"/>
      <c r="C19" s="572">
        <v>949.37434667000002</v>
      </c>
      <c r="D19" s="572">
        <v>-751.60259802999985</v>
      </c>
      <c r="E19" s="572">
        <v>276.06498174000012</v>
      </c>
      <c r="F19" s="572">
        <v>-1372.5837767600003</v>
      </c>
      <c r="G19" s="572">
        <v>-1061.4654956799995</v>
      </c>
      <c r="H19" s="572">
        <v>885.64810980999982</v>
      </c>
      <c r="I19" s="573">
        <v>3611.81217629</v>
      </c>
      <c r="J19" s="27"/>
      <c r="K19" s="717"/>
      <c r="L19" s="717"/>
      <c r="M19" s="717"/>
      <c r="N19" s="717"/>
      <c r="O19" s="717"/>
      <c r="P19" s="717"/>
      <c r="Q19" s="717"/>
    </row>
    <row r="20" spans="1:17" ht="12.75" customHeight="1">
      <c r="A20" s="28" t="s">
        <v>139</v>
      </c>
      <c r="B20" s="30"/>
      <c r="C20" s="572">
        <v>-51.735181389999994</v>
      </c>
      <c r="D20" s="572">
        <v>82.729838020000003</v>
      </c>
      <c r="E20" s="572">
        <v>-40.878487249999999</v>
      </c>
      <c r="F20" s="572">
        <v>160.45801182</v>
      </c>
      <c r="G20" s="572">
        <v>23.792137330000003</v>
      </c>
      <c r="H20" s="572">
        <v>-36.933364340000004</v>
      </c>
      <c r="I20" s="573">
        <v>-5.0909409099999934</v>
      </c>
      <c r="J20" s="27"/>
      <c r="K20" s="717"/>
      <c r="L20" s="717"/>
      <c r="M20" s="717"/>
      <c r="N20" s="717"/>
      <c r="O20" s="717"/>
      <c r="P20" s="717"/>
      <c r="Q20" s="717"/>
    </row>
    <row r="21" spans="1:17" ht="12.75" customHeight="1">
      <c r="A21" s="28"/>
      <c r="B21" s="30"/>
      <c r="C21" s="572"/>
      <c r="D21" s="572"/>
      <c r="E21" s="572"/>
      <c r="F21" s="572"/>
      <c r="G21" s="572"/>
      <c r="H21" s="572"/>
      <c r="I21" s="573"/>
      <c r="L21" s="700"/>
    </row>
    <row r="22" spans="1:17" ht="12.75" customHeight="1">
      <c r="A22" s="25" t="s">
        <v>120</v>
      </c>
      <c r="B22" s="26"/>
      <c r="C22" s="572">
        <v>43616.985331900003</v>
      </c>
      <c r="D22" s="572">
        <v>63857.659544079994</v>
      </c>
      <c r="E22" s="572">
        <v>92459.038479809984</v>
      </c>
      <c r="F22" s="572">
        <v>96117.214838679996</v>
      </c>
      <c r="G22" s="572">
        <v>84732.388790310011</v>
      </c>
      <c r="H22" s="572">
        <v>113913.81808043997</v>
      </c>
      <c r="I22" s="573">
        <v>87216.529245009995</v>
      </c>
      <c r="J22" s="27"/>
      <c r="K22" s="717"/>
      <c r="L22" s="717"/>
      <c r="M22" s="717"/>
      <c r="N22" s="717"/>
      <c r="O22" s="717"/>
      <c r="P22" s="717"/>
      <c r="Q22" s="717"/>
    </row>
    <row r="23" spans="1:17" ht="12.75" customHeight="1">
      <c r="A23" s="28" t="s">
        <v>239</v>
      </c>
      <c r="B23" s="26"/>
      <c r="C23" s="572">
        <v>35298.394871630007</v>
      </c>
      <c r="D23" s="572">
        <v>54679.983967019994</v>
      </c>
      <c r="E23" s="572">
        <v>84693.968541839989</v>
      </c>
      <c r="F23" s="572">
        <v>87455.091077079996</v>
      </c>
      <c r="G23" s="572">
        <v>73664.569527120009</v>
      </c>
      <c r="H23" s="572">
        <v>103964.65878075999</v>
      </c>
      <c r="I23" s="573">
        <v>76113.273808440004</v>
      </c>
      <c r="J23" s="27"/>
      <c r="K23" s="717"/>
      <c r="L23" s="717"/>
      <c r="M23" s="717"/>
      <c r="N23" s="717"/>
      <c r="O23" s="717"/>
      <c r="P23" s="717"/>
      <c r="Q23" s="717"/>
    </row>
    <row r="24" spans="1:17" ht="12.75" customHeight="1">
      <c r="A24" s="28" t="s">
        <v>238</v>
      </c>
      <c r="B24" s="29"/>
      <c r="C24" s="572">
        <v>45282.794355870006</v>
      </c>
      <c r="D24" s="572">
        <v>55318.080873779996</v>
      </c>
      <c r="E24" s="572">
        <v>56616.755499169994</v>
      </c>
      <c r="F24" s="572">
        <v>57649.067018419999</v>
      </c>
      <c r="G24" s="572">
        <v>73071.077370640007</v>
      </c>
      <c r="H24" s="572">
        <v>83982.491852429986</v>
      </c>
      <c r="I24" s="573">
        <v>68843.084157120014</v>
      </c>
      <c r="J24" s="27"/>
      <c r="K24" s="717"/>
      <c r="L24" s="717"/>
      <c r="M24" s="717"/>
      <c r="N24" s="717"/>
      <c r="O24" s="717"/>
      <c r="P24" s="717"/>
      <c r="Q24" s="717"/>
    </row>
    <row r="25" spans="1:17" ht="12.75" customHeight="1">
      <c r="A25" s="28" t="s">
        <v>134</v>
      </c>
      <c r="B25" s="29"/>
      <c r="C25" s="572">
        <v>-9984.3994842399989</v>
      </c>
      <c r="D25" s="572">
        <v>-638.09690675999991</v>
      </c>
      <c r="E25" s="572">
        <v>28077.213042669999</v>
      </c>
      <c r="F25" s="572">
        <v>29806.024058660001</v>
      </c>
      <c r="G25" s="572">
        <v>593.4921564800029</v>
      </c>
      <c r="H25" s="572">
        <v>19982.166928330007</v>
      </c>
      <c r="I25" s="573">
        <v>7270.1896513199954</v>
      </c>
      <c r="J25" s="27"/>
      <c r="K25" s="717"/>
      <c r="L25" s="717"/>
      <c r="M25" s="717"/>
      <c r="N25" s="717"/>
      <c r="O25" s="717"/>
      <c r="P25" s="717"/>
      <c r="Q25" s="717"/>
    </row>
    <row r="26" spans="1:17" ht="12.75" customHeight="1">
      <c r="A26" s="28" t="s">
        <v>135</v>
      </c>
      <c r="B26" s="30"/>
      <c r="C26" s="572">
        <v>8044.6262100200001</v>
      </c>
      <c r="D26" s="572">
        <v>8879.9141497500023</v>
      </c>
      <c r="E26" s="572">
        <v>7395.17443482</v>
      </c>
      <c r="F26" s="572">
        <v>8225.5002690199999</v>
      </c>
      <c r="G26" s="572">
        <v>10582.891931059999</v>
      </c>
      <c r="H26" s="572">
        <v>9492.4361557999982</v>
      </c>
      <c r="I26" s="573">
        <v>10685.563274690001</v>
      </c>
      <c r="J26" s="27"/>
      <c r="K26" s="717"/>
      <c r="L26" s="717"/>
      <c r="M26" s="717"/>
      <c r="N26" s="717"/>
      <c r="O26" s="717"/>
      <c r="P26" s="717"/>
      <c r="Q26" s="717"/>
    </row>
    <row r="27" spans="1:17" ht="12.75" customHeight="1">
      <c r="A27" s="28" t="s">
        <v>140</v>
      </c>
      <c r="B27" s="30"/>
      <c r="C27" s="572">
        <v>7580.9957687699998</v>
      </c>
      <c r="D27" s="572">
        <v>8102.0100679100015</v>
      </c>
      <c r="E27" s="572">
        <v>6632.0329192899999</v>
      </c>
      <c r="F27" s="572">
        <v>7510.5698231100005</v>
      </c>
      <c r="G27" s="572">
        <v>9630.3271480799995</v>
      </c>
      <c r="H27" s="572">
        <v>8517.9370753299991</v>
      </c>
      <c r="I27" s="573">
        <v>9803.5826235700006</v>
      </c>
      <c r="J27" s="27"/>
      <c r="K27" s="717"/>
      <c r="L27" s="717"/>
      <c r="M27" s="717"/>
      <c r="N27" s="717"/>
      <c r="O27" s="717"/>
      <c r="P27" s="717"/>
      <c r="Q27" s="717"/>
    </row>
    <row r="28" spans="1:17" ht="12.75" customHeight="1">
      <c r="A28" s="28" t="s">
        <v>137</v>
      </c>
      <c r="B28" s="30"/>
      <c r="C28" s="572">
        <v>463.6304412500001</v>
      </c>
      <c r="D28" s="572">
        <v>777.90408184</v>
      </c>
      <c r="E28" s="572">
        <v>763.14151552999988</v>
      </c>
      <c r="F28" s="572">
        <v>714.93044591000012</v>
      </c>
      <c r="G28" s="572">
        <v>952.56478298000002</v>
      </c>
      <c r="H28" s="572">
        <v>974.49908046999985</v>
      </c>
      <c r="I28" s="573">
        <v>881.98065111999995</v>
      </c>
      <c r="J28" s="27"/>
      <c r="K28" s="717"/>
      <c r="L28" s="717"/>
      <c r="M28" s="717"/>
      <c r="N28" s="717"/>
      <c r="O28" s="717"/>
      <c r="P28" s="717"/>
      <c r="Q28" s="717"/>
    </row>
    <row r="29" spans="1:17" ht="12.75" customHeight="1">
      <c r="A29" s="28" t="s">
        <v>156</v>
      </c>
      <c r="B29" s="30"/>
      <c r="C29" s="572">
        <v>273.96425025000008</v>
      </c>
      <c r="D29" s="572">
        <v>297.76142731000004</v>
      </c>
      <c r="E29" s="572">
        <v>369.89550315000008</v>
      </c>
      <c r="F29" s="572">
        <v>436.62349258000012</v>
      </c>
      <c r="G29" s="572">
        <v>484.92733212999985</v>
      </c>
      <c r="H29" s="572">
        <v>456.72314387999978</v>
      </c>
      <c r="I29" s="573">
        <v>417.69216188000007</v>
      </c>
      <c r="J29" s="27"/>
      <c r="K29" s="717"/>
      <c r="L29" s="717"/>
      <c r="M29" s="717"/>
      <c r="N29" s="717"/>
      <c r="O29" s="717"/>
      <c r="P29" s="717"/>
      <c r="Q29" s="717"/>
    </row>
    <row r="30" spans="1:17" ht="12.75" customHeight="1">
      <c r="A30" s="28" t="s">
        <v>63</v>
      </c>
      <c r="B30" s="29"/>
      <c r="C30" s="572">
        <v>-337.77065881999999</v>
      </c>
      <c r="D30" s="572">
        <v>-288.45002892999997</v>
      </c>
      <c r="E30" s="572">
        <v>-111.2256699</v>
      </c>
      <c r="F30" s="572">
        <v>-79.423293369999982</v>
      </c>
      <c r="G30" s="572">
        <v>-224.90417084999999</v>
      </c>
      <c r="H30" s="572">
        <v>-273.56529893000004</v>
      </c>
      <c r="I30" s="573">
        <v>-238.74317371000001</v>
      </c>
      <c r="J30" s="27"/>
      <c r="K30" s="717"/>
      <c r="L30" s="717"/>
      <c r="M30" s="717"/>
      <c r="N30" s="717"/>
      <c r="O30" s="717"/>
      <c r="P30" s="717"/>
      <c r="Q30" s="717"/>
    </row>
    <row r="31" spans="1:17" ht="12.75" customHeight="1">
      <c r="A31" s="28" t="s">
        <v>138</v>
      </c>
      <c r="B31" s="30"/>
      <c r="C31" s="572">
        <v>589.48963904000004</v>
      </c>
      <c r="D31" s="572">
        <v>565.24724098000002</v>
      </c>
      <c r="E31" s="572">
        <v>460.43599525000008</v>
      </c>
      <c r="F31" s="572">
        <v>498.05961082000005</v>
      </c>
      <c r="G31" s="572">
        <v>681.20761876999984</v>
      </c>
      <c r="H31" s="572">
        <v>699.37348112999985</v>
      </c>
      <c r="I31" s="573">
        <v>627.29943881000008</v>
      </c>
      <c r="J31" s="27"/>
      <c r="K31" s="717"/>
      <c r="L31" s="717"/>
      <c r="M31" s="717"/>
      <c r="N31" s="717"/>
      <c r="O31" s="717"/>
      <c r="P31" s="717"/>
      <c r="Q31" s="717"/>
    </row>
    <row r="32" spans="1:17" ht="12.75" customHeight="1">
      <c r="A32" s="28" t="s">
        <v>139</v>
      </c>
      <c r="B32" s="30"/>
      <c r="C32" s="572">
        <v>22.24527003</v>
      </c>
      <c r="D32" s="572">
        <v>20.964215260000003</v>
      </c>
      <c r="E32" s="572">
        <v>20.685177799999998</v>
      </c>
      <c r="F32" s="572">
        <v>17.987175130000001</v>
      </c>
      <c r="G32" s="572">
        <v>28.62388421</v>
      </c>
      <c r="H32" s="572">
        <v>30.914961679999998</v>
      </c>
      <c r="I32" s="573">
        <v>29.135896780000003</v>
      </c>
      <c r="J32" s="27"/>
      <c r="K32" s="717"/>
      <c r="L32" s="717"/>
      <c r="M32" s="717"/>
      <c r="N32" s="717"/>
      <c r="O32" s="717"/>
      <c r="P32" s="717"/>
      <c r="Q32" s="717"/>
    </row>
    <row r="33" spans="1:17" ht="12.75" customHeight="1">
      <c r="A33" s="28"/>
      <c r="B33" s="30"/>
      <c r="C33" s="572"/>
      <c r="D33" s="572"/>
      <c r="E33" s="572"/>
      <c r="F33" s="572"/>
      <c r="G33" s="572"/>
      <c r="H33" s="572"/>
      <c r="I33" s="573"/>
      <c r="L33" s="700"/>
    </row>
    <row r="34" spans="1:17" ht="12.75" customHeight="1">
      <c r="A34" s="25" t="s">
        <v>121</v>
      </c>
      <c r="B34" s="30"/>
      <c r="C34" s="572">
        <v>37269.739823150026</v>
      </c>
      <c r="D34" s="572">
        <v>129572.79360563999</v>
      </c>
      <c r="E34" s="572">
        <v>6619.6000915399991</v>
      </c>
      <c r="F34" s="572">
        <v>-15745.164734209977</v>
      </c>
      <c r="G34" s="572">
        <v>17452.312907839994</v>
      </c>
      <c r="H34" s="572">
        <v>-32391.938038859993</v>
      </c>
      <c r="I34" s="573">
        <v>14420.433174360027</v>
      </c>
      <c r="J34" s="27"/>
      <c r="K34" s="717"/>
      <c r="L34" s="717"/>
      <c r="M34" s="717"/>
      <c r="N34" s="717"/>
      <c r="O34" s="717"/>
      <c r="P34" s="717"/>
      <c r="Q34" s="717"/>
    </row>
    <row r="35" spans="1:17" ht="12.75" customHeight="1">
      <c r="A35" s="28" t="s">
        <v>239</v>
      </c>
      <c r="B35" s="26"/>
      <c r="C35" s="572">
        <v>38922.661010810029</v>
      </c>
      <c r="D35" s="572">
        <v>127574.18745976999</v>
      </c>
      <c r="E35" s="572">
        <v>5681.2629004599985</v>
      </c>
      <c r="F35" s="572">
        <v>-26728.150282349976</v>
      </c>
      <c r="G35" s="572">
        <v>14944.233405669993</v>
      </c>
      <c r="H35" s="572">
        <v>-36179.653170009995</v>
      </c>
      <c r="I35" s="573">
        <v>16876.763540360029</v>
      </c>
      <c r="J35" s="27"/>
      <c r="K35" s="717"/>
      <c r="L35" s="717"/>
      <c r="M35" s="717"/>
      <c r="N35" s="717"/>
      <c r="O35" s="717"/>
      <c r="P35" s="717"/>
      <c r="Q35" s="717"/>
    </row>
    <row r="36" spans="1:17" ht="12.75" customHeight="1">
      <c r="A36" s="28" t="s">
        <v>240</v>
      </c>
      <c r="B36" s="30"/>
      <c r="C36" s="572">
        <v>19163.130378050009</v>
      </c>
      <c r="D36" s="572">
        <v>108534.46008383</v>
      </c>
      <c r="E36" s="572">
        <v>-15488.013830149994</v>
      </c>
      <c r="F36" s="572">
        <v>-16375.568671869993</v>
      </c>
      <c r="G36" s="572">
        <v>-6052.9773047300187</v>
      </c>
      <c r="H36" s="572">
        <v>-57052.927017490001</v>
      </c>
      <c r="I36" s="573">
        <v>-4648.1122004099598</v>
      </c>
      <c r="J36" s="27"/>
      <c r="K36" s="717"/>
      <c r="L36" s="717"/>
      <c r="M36" s="717"/>
      <c r="N36" s="717"/>
      <c r="O36" s="717"/>
      <c r="P36" s="717"/>
      <c r="Q36" s="717"/>
    </row>
    <row r="37" spans="1:17" ht="12.75" customHeight="1">
      <c r="A37" s="28" t="s">
        <v>134</v>
      </c>
      <c r="B37" s="30"/>
      <c r="C37" s="572">
        <v>166.95663212001506</v>
      </c>
      <c r="D37" s="572">
        <v>-103.45914111000209</v>
      </c>
      <c r="E37" s="572">
        <v>124.06656570999257</v>
      </c>
      <c r="F37" s="572">
        <v>57.842949450016022</v>
      </c>
      <c r="G37" s="572">
        <v>87.625183190009921</v>
      </c>
      <c r="H37" s="572">
        <v>152.44324797000263</v>
      </c>
      <c r="I37" s="573">
        <v>239.36286891999134</v>
      </c>
      <c r="J37" s="27"/>
      <c r="K37" s="717"/>
      <c r="L37" s="717"/>
      <c r="M37" s="717"/>
      <c r="N37" s="717"/>
      <c r="O37" s="717"/>
      <c r="P37" s="717"/>
      <c r="Q37" s="717"/>
    </row>
    <row r="38" spans="1:17" s="368" customFormat="1" ht="12.75" customHeight="1">
      <c r="A38" s="28" t="s">
        <v>141</v>
      </c>
      <c r="B38" s="30"/>
      <c r="C38" s="572">
        <v>19592.574000640001</v>
      </c>
      <c r="D38" s="572">
        <v>19143.186517049999</v>
      </c>
      <c r="E38" s="572">
        <v>21045.2101649</v>
      </c>
      <c r="F38" s="572">
        <v>-10410.424559929999</v>
      </c>
      <c r="G38" s="572">
        <v>20909.585527210002</v>
      </c>
      <c r="H38" s="572">
        <v>20720.830599510002</v>
      </c>
      <c r="I38" s="573">
        <v>21285.512871849998</v>
      </c>
      <c r="J38" s="27"/>
      <c r="K38" s="717"/>
      <c r="L38" s="717"/>
      <c r="M38" s="717"/>
      <c r="N38" s="717"/>
      <c r="O38" s="717"/>
      <c r="P38" s="717"/>
      <c r="Q38" s="717"/>
    </row>
    <row r="39" spans="1:17" ht="12.75" customHeight="1">
      <c r="A39" s="28" t="s">
        <v>135</v>
      </c>
      <c r="B39" s="30"/>
      <c r="C39" s="572">
        <v>-1995.5360906900009</v>
      </c>
      <c r="D39" s="572">
        <v>2940.234186690001</v>
      </c>
      <c r="E39" s="572">
        <v>-404.93693767999957</v>
      </c>
      <c r="F39" s="572">
        <v>12018.103690669999</v>
      </c>
      <c r="G39" s="572">
        <v>3504.1076365700014</v>
      </c>
      <c r="H39" s="572">
        <v>3638.5972967400003</v>
      </c>
      <c r="I39" s="573">
        <v>-5345.9510575300001</v>
      </c>
      <c r="J39" s="27"/>
      <c r="K39" s="717"/>
      <c r="L39" s="717"/>
      <c r="M39" s="717"/>
      <c r="N39" s="717"/>
      <c r="O39" s="717"/>
      <c r="P39" s="717"/>
      <c r="Q39" s="717"/>
    </row>
    <row r="40" spans="1:17" ht="12.75" customHeight="1">
      <c r="A40" s="28" t="s">
        <v>140</v>
      </c>
      <c r="B40" s="30"/>
      <c r="C40" s="572">
        <v>-3671.6158789300007</v>
      </c>
      <c r="D40" s="572">
        <v>-2598.9661139599989</v>
      </c>
      <c r="E40" s="572">
        <v>-2015.5517567299999</v>
      </c>
      <c r="F40" s="572">
        <v>7465.4750754199995</v>
      </c>
      <c r="G40" s="572">
        <v>5269.3868070200015</v>
      </c>
      <c r="H40" s="572">
        <v>2952.2222368600001</v>
      </c>
      <c r="I40" s="573">
        <v>-4416.5637729299997</v>
      </c>
      <c r="J40" s="27"/>
      <c r="K40" s="717"/>
      <c r="L40" s="717"/>
      <c r="M40" s="717"/>
      <c r="N40" s="717"/>
      <c r="O40" s="717"/>
      <c r="P40" s="717"/>
      <c r="Q40" s="717"/>
    </row>
    <row r="41" spans="1:17" ht="12.75" customHeight="1">
      <c r="A41" s="28" t="s">
        <v>137</v>
      </c>
      <c r="B41" s="30"/>
      <c r="C41" s="572">
        <v>1676.0797882399997</v>
      </c>
      <c r="D41" s="572">
        <v>5539.2003006499999</v>
      </c>
      <c r="E41" s="572">
        <v>1610.6148190500003</v>
      </c>
      <c r="F41" s="572">
        <v>4552.6286152499997</v>
      </c>
      <c r="G41" s="572">
        <v>-1765.27917045</v>
      </c>
      <c r="H41" s="572">
        <v>686.37505987999998</v>
      </c>
      <c r="I41" s="573">
        <v>-929.38728460000004</v>
      </c>
      <c r="J41" s="27"/>
      <c r="K41" s="717"/>
      <c r="L41" s="717"/>
      <c r="M41" s="717"/>
      <c r="N41" s="717"/>
      <c r="O41" s="717"/>
      <c r="P41" s="717"/>
      <c r="Q41" s="717"/>
    </row>
    <row r="42" spans="1:17" ht="12.75" customHeight="1">
      <c r="A42" s="28" t="s">
        <v>156</v>
      </c>
      <c r="B42" s="30"/>
      <c r="C42" s="572">
        <v>342.61490302999999</v>
      </c>
      <c r="D42" s="572">
        <v>-941.6280408199998</v>
      </c>
      <c r="E42" s="572">
        <v>1343.2741287599999</v>
      </c>
      <c r="F42" s="572">
        <v>-1035.1181425300006</v>
      </c>
      <c r="G42" s="572">
        <v>-996.02813439999954</v>
      </c>
      <c r="H42" s="572">
        <v>149.11783441</v>
      </c>
      <c r="I42" s="573">
        <v>2889.6206915299999</v>
      </c>
      <c r="J42" s="27"/>
      <c r="K42" s="717"/>
      <c r="L42" s="717"/>
      <c r="M42" s="717"/>
      <c r="N42" s="717"/>
      <c r="O42" s="717"/>
      <c r="P42" s="717"/>
      <c r="Q42" s="717"/>
    </row>
    <row r="43" spans="1:17" ht="12.75" customHeight="1">
      <c r="A43" s="28" t="s">
        <v>63</v>
      </c>
      <c r="B43" s="30"/>
      <c r="C43" s="572">
        <v>56.710646820000008</v>
      </c>
      <c r="D43" s="572">
        <v>313.45617542999997</v>
      </c>
      <c r="E43" s="572">
        <v>1589.20880732</v>
      </c>
      <c r="F43" s="572">
        <v>693.05440835999991</v>
      </c>
      <c r="G43" s="572">
        <v>751.47672692999993</v>
      </c>
      <c r="H43" s="572">
        <v>30.691531749999996</v>
      </c>
      <c r="I43" s="573">
        <v>-60.665208260000007</v>
      </c>
      <c r="J43" s="27"/>
      <c r="K43" s="717"/>
      <c r="L43" s="717"/>
      <c r="M43" s="717"/>
      <c r="N43" s="717"/>
      <c r="O43" s="717"/>
      <c r="P43" s="717"/>
      <c r="Q43" s="717"/>
    </row>
    <row r="44" spans="1:17" ht="12.75" customHeight="1">
      <c r="A44" s="28" t="s">
        <v>138</v>
      </c>
      <c r="B44" s="30"/>
      <c r="C44" s="572">
        <v>359.88470762999998</v>
      </c>
      <c r="D44" s="572">
        <v>-1316.8498390099999</v>
      </c>
      <c r="E44" s="572">
        <v>-184.37101350999995</v>
      </c>
      <c r="F44" s="572">
        <v>-1870.6433875800003</v>
      </c>
      <c r="G44" s="572">
        <v>-1742.6731144499995</v>
      </c>
      <c r="H44" s="572">
        <v>186.27462868000001</v>
      </c>
      <c r="I44" s="573">
        <v>2984.5127374799999</v>
      </c>
      <c r="J44" s="27"/>
      <c r="K44" s="717"/>
      <c r="L44" s="717"/>
      <c r="M44" s="717"/>
      <c r="N44" s="717"/>
      <c r="O44" s="717"/>
      <c r="P44" s="717"/>
      <c r="Q44" s="717"/>
    </row>
    <row r="45" spans="1:17" ht="12.75" customHeight="1">
      <c r="A45" s="28" t="s">
        <v>139</v>
      </c>
      <c r="B45" s="31"/>
      <c r="C45" s="572">
        <v>-73.980451419999994</v>
      </c>
      <c r="D45" s="572">
        <v>61.765622759999999</v>
      </c>
      <c r="E45" s="572">
        <v>-61.563665049999997</v>
      </c>
      <c r="F45" s="572">
        <v>142.47083669</v>
      </c>
      <c r="G45" s="572">
        <v>-4.831746879999999</v>
      </c>
      <c r="H45" s="572">
        <v>-67.848326020000002</v>
      </c>
      <c r="I45" s="573">
        <v>-34.226837689999996</v>
      </c>
      <c r="J45" s="27"/>
      <c r="K45" s="717"/>
      <c r="L45" s="717"/>
      <c r="M45" s="717"/>
      <c r="N45" s="717"/>
      <c r="O45" s="717"/>
      <c r="P45" s="717"/>
      <c r="Q45" s="717"/>
    </row>
    <row r="46" spans="1:17" ht="12.75" customHeight="1">
      <c r="A46" s="32"/>
      <c r="B46" s="33"/>
      <c r="C46" s="34"/>
      <c r="D46" s="34"/>
      <c r="E46" s="34"/>
      <c r="F46" s="34"/>
      <c r="G46" s="34"/>
      <c r="H46" s="34"/>
      <c r="I46" s="35"/>
    </row>
    <row r="47" spans="1:17" ht="12" customHeight="1">
      <c r="A47" s="36"/>
      <c r="B47" s="37"/>
      <c r="C47" s="38"/>
      <c r="D47" s="38"/>
      <c r="E47" s="38"/>
      <c r="F47" s="38"/>
      <c r="G47" s="38"/>
      <c r="H47" s="38"/>
      <c r="I47" s="38"/>
    </row>
    <row r="48" spans="1:17" ht="9.9499999999999993" customHeight="1">
      <c r="A48" s="39" t="s">
        <v>142</v>
      </c>
      <c r="B48" s="40"/>
      <c r="C48" s="38"/>
      <c r="D48" s="38"/>
      <c r="E48" s="38"/>
      <c r="F48" s="38"/>
      <c r="G48" s="38"/>
      <c r="H48" s="38"/>
      <c r="I48" s="38"/>
    </row>
    <row r="49" spans="1:9" ht="9.9499999999999993" customHeight="1">
      <c r="A49" s="39" t="s">
        <v>274</v>
      </c>
      <c r="B49" s="40"/>
      <c r="C49" s="38"/>
      <c r="D49" s="38"/>
      <c r="E49" s="38"/>
      <c r="F49" s="38"/>
      <c r="G49" s="38"/>
      <c r="H49" s="38"/>
      <c r="I49" s="38"/>
    </row>
    <row r="50" spans="1:9" ht="9.9499999999999993" customHeight="1">
      <c r="A50" s="42" t="s">
        <v>123</v>
      </c>
      <c r="B50" s="40"/>
      <c r="C50" s="38"/>
      <c r="D50" s="38"/>
      <c r="E50" s="38"/>
      <c r="F50" s="38"/>
      <c r="G50" s="38"/>
      <c r="H50" s="38"/>
      <c r="I50" s="38"/>
    </row>
    <row r="51" spans="1:9">
      <c r="C51" s="38"/>
      <c r="D51" s="38"/>
      <c r="E51" s="38"/>
      <c r="F51" s="38"/>
      <c r="G51" s="38"/>
      <c r="H51" s="38"/>
      <c r="I51" s="38"/>
    </row>
    <row r="52" spans="1:9">
      <c r="C52" s="38"/>
      <c r="D52" s="38"/>
      <c r="E52" s="38"/>
      <c r="F52" s="38"/>
      <c r="G52" s="38"/>
      <c r="H52" s="38"/>
      <c r="I52" s="38"/>
    </row>
    <row r="53" spans="1:9">
      <c r="C53" s="38"/>
      <c r="D53" s="38"/>
      <c r="E53" s="38"/>
      <c r="F53" s="38"/>
      <c r="G53" s="38"/>
      <c r="H53" s="38"/>
      <c r="I53" s="38"/>
    </row>
    <row r="54" spans="1:9">
      <c r="C54" s="38"/>
      <c r="D54" s="38"/>
      <c r="E54" s="38"/>
      <c r="F54" s="38"/>
      <c r="G54" s="38"/>
      <c r="H54" s="38"/>
      <c r="I54" s="38"/>
    </row>
    <row r="55" spans="1:9">
      <c r="C55" s="38"/>
      <c r="D55" s="38"/>
      <c r="E55" s="38"/>
      <c r="F55" s="38"/>
      <c r="G55" s="38"/>
      <c r="H55" s="38"/>
      <c r="I55" s="38"/>
    </row>
    <row r="56" spans="1:9">
      <c r="C56" s="38"/>
      <c r="D56" s="38"/>
      <c r="E56" s="38"/>
      <c r="F56" s="38"/>
      <c r="G56" s="38"/>
      <c r="H56" s="38"/>
      <c r="I56" s="38"/>
    </row>
    <row r="57" spans="1:9">
      <c r="C57" s="38"/>
      <c r="D57" s="38"/>
      <c r="E57" s="38"/>
      <c r="F57" s="38"/>
      <c r="G57" s="38"/>
      <c r="H57" s="38"/>
      <c r="I57" s="38"/>
    </row>
    <row r="58" spans="1:9">
      <c r="C58" s="38"/>
      <c r="D58" s="38"/>
      <c r="E58" s="38"/>
      <c r="F58" s="38"/>
      <c r="G58" s="38"/>
      <c r="H58" s="38"/>
      <c r="I58" s="38"/>
    </row>
    <row r="59" spans="1:9">
      <c r="C59" s="38"/>
      <c r="D59" s="38"/>
      <c r="E59" s="38"/>
      <c r="F59" s="38"/>
      <c r="G59" s="38"/>
      <c r="H59" s="38"/>
      <c r="I59" s="38"/>
    </row>
    <row r="60" spans="1:9">
      <c r="C60" s="38"/>
      <c r="D60" s="38"/>
      <c r="E60" s="38"/>
      <c r="F60" s="38"/>
      <c r="G60" s="38"/>
      <c r="H60" s="38"/>
      <c r="I60" s="38"/>
    </row>
    <row r="61" spans="1:9">
      <c r="C61" s="38"/>
      <c r="D61" s="38"/>
      <c r="E61" s="38"/>
      <c r="F61" s="38"/>
      <c r="G61" s="38"/>
      <c r="H61" s="38"/>
      <c r="I61" s="38"/>
    </row>
    <row r="62" spans="1:9">
      <c r="C62" s="38"/>
      <c r="D62" s="38"/>
      <c r="E62" s="38"/>
      <c r="F62" s="38"/>
      <c r="G62" s="38"/>
      <c r="H62" s="38"/>
      <c r="I62" s="38"/>
    </row>
    <row r="63" spans="1:9">
      <c r="C63" s="38"/>
      <c r="D63" s="38"/>
      <c r="E63" s="38"/>
      <c r="F63" s="38"/>
      <c r="G63" s="38"/>
      <c r="H63" s="38"/>
      <c r="I63" s="38"/>
    </row>
    <row r="64" spans="1:9">
      <c r="C64" s="38"/>
      <c r="D64" s="38"/>
      <c r="E64" s="38"/>
      <c r="F64" s="38"/>
      <c r="G64" s="38"/>
      <c r="H64" s="38"/>
      <c r="I64" s="38"/>
    </row>
    <row r="65" spans="3:9">
      <c r="C65" s="38"/>
      <c r="D65" s="38"/>
      <c r="E65" s="38"/>
      <c r="F65" s="38"/>
      <c r="G65" s="38"/>
      <c r="H65" s="38"/>
      <c r="I65" s="38"/>
    </row>
    <row r="66" spans="3:9">
      <c r="C66" s="38"/>
      <c r="D66" s="38"/>
      <c r="E66" s="38"/>
      <c r="F66" s="38"/>
      <c r="G66" s="38"/>
      <c r="H66" s="38"/>
      <c r="I66" s="38"/>
    </row>
    <row r="67" spans="3:9">
      <c r="C67" s="38"/>
      <c r="D67" s="38"/>
      <c r="E67" s="38"/>
      <c r="F67" s="38"/>
      <c r="G67" s="38"/>
      <c r="H67" s="38"/>
      <c r="I67" s="38"/>
    </row>
    <row r="68" spans="3:9">
      <c r="C68" s="38"/>
      <c r="D68" s="38"/>
      <c r="E68" s="38"/>
      <c r="F68" s="38"/>
      <c r="G68" s="38"/>
      <c r="H68" s="38"/>
      <c r="I68" s="38"/>
    </row>
    <row r="69" spans="3:9">
      <c r="C69" s="38"/>
      <c r="D69" s="38"/>
      <c r="E69" s="38"/>
      <c r="F69" s="38"/>
      <c r="G69" s="38"/>
      <c r="H69" s="38"/>
      <c r="I69" s="38"/>
    </row>
    <row r="70" spans="3:9">
      <c r="C70" s="38"/>
      <c r="D70" s="38"/>
      <c r="E70" s="38"/>
      <c r="F70" s="38"/>
      <c r="G70" s="38"/>
      <c r="H70" s="38"/>
      <c r="I70" s="38"/>
    </row>
    <row r="71" spans="3:9">
      <c r="C71" s="38"/>
      <c r="D71" s="38"/>
      <c r="E71" s="38"/>
      <c r="F71" s="38"/>
      <c r="G71" s="38"/>
      <c r="H71" s="38"/>
      <c r="I71" s="38"/>
    </row>
    <row r="72" spans="3:9">
      <c r="C72" s="38"/>
      <c r="D72" s="38"/>
      <c r="E72" s="38"/>
      <c r="F72" s="38"/>
      <c r="G72" s="38"/>
      <c r="H72" s="38"/>
      <c r="I72" s="38"/>
    </row>
    <row r="73" spans="3:9">
      <c r="C73" s="38"/>
      <c r="D73" s="38"/>
      <c r="E73" s="38"/>
      <c r="F73" s="38"/>
      <c r="G73" s="38"/>
      <c r="H73" s="38"/>
      <c r="I73" s="38"/>
    </row>
    <row r="74" spans="3:9">
      <c r="C74" s="38"/>
      <c r="D74" s="38"/>
      <c r="E74" s="38"/>
      <c r="F74" s="38"/>
      <c r="G74" s="38"/>
      <c r="H74" s="38"/>
      <c r="I74" s="38"/>
    </row>
    <row r="75" spans="3:9">
      <c r="C75" s="38"/>
      <c r="D75" s="38"/>
      <c r="E75" s="38"/>
      <c r="F75" s="38"/>
      <c r="G75" s="38"/>
      <c r="H75" s="38"/>
      <c r="I75" s="38"/>
    </row>
    <row r="76" spans="3:9">
      <c r="C76" s="38"/>
      <c r="D76" s="38"/>
      <c r="E76" s="38"/>
      <c r="F76" s="38"/>
      <c r="G76" s="38"/>
      <c r="H76" s="38"/>
      <c r="I76" s="38"/>
    </row>
    <row r="77" spans="3:9">
      <c r="C77" s="38"/>
      <c r="D77" s="38"/>
      <c r="E77" s="38"/>
      <c r="F77" s="38"/>
      <c r="G77" s="38"/>
      <c r="H77" s="38"/>
      <c r="I77" s="38"/>
    </row>
    <row r="78" spans="3:9">
      <c r="C78" s="38"/>
      <c r="D78" s="38"/>
      <c r="E78" s="38"/>
      <c r="F78" s="38"/>
      <c r="G78" s="38"/>
      <c r="H78" s="38"/>
      <c r="I78" s="38"/>
    </row>
    <row r="79" spans="3:9">
      <c r="C79" s="38"/>
      <c r="D79" s="38"/>
      <c r="E79" s="38"/>
      <c r="F79" s="38"/>
      <c r="G79" s="38"/>
      <c r="H79" s="38"/>
      <c r="I79" s="38"/>
    </row>
    <row r="80" spans="3:9">
      <c r="C80" s="38"/>
      <c r="D80" s="38"/>
      <c r="E80" s="38"/>
      <c r="F80" s="38"/>
      <c r="G80" s="38"/>
      <c r="H80" s="38"/>
      <c r="I80" s="38"/>
    </row>
    <row r="81" spans="3:9">
      <c r="C81" s="38"/>
      <c r="D81" s="38"/>
      <c r="E81" s="38"/>
      <c r="F81" s="38"/>
      <c r="G81" s="38"/>
      <c r="H81" s="38"/>
      <c r="I81" s="38"/>
    </row>
    <row r="82" spans="3:9">
      <c r="C82" s="38"/>
      <c r="D82" s="38"/>
      <c r="E82" s="38"/>
      <c r="F82" s="38"/>
      <c r="G82" s="38"/>
      <c r="H82" s="38"/>
      <c r="I82" s="38"/>
    </row>
    <row r="83" spans="3:9">
      <c r="C83" s="38"/>
      <c r="D83" s="38"/>
      <c r="E83" s="38"/>
      <c r="F83" s="38"/>
      <c r="G83" s="38"/>
      <c r="H83" s="38"/>
      <c r="I83" s="38"/>
    </row>
    <row r="84" spans="3:9">
      <c r="C84" s="38"/>
      <c r="D84" s="38"/>
      <c r="E84" s="38"/>
      <c r="F84" s="38"/>
      <c r="G84" s="38"/>
      <c r="H84" s="38"/>
      <c r="I84" s="38"/>
    </row>
    <row r="85" spans="3:9">
      <c r="C85" s="38"/>
      <c r="D85" s="38"/>
      <c r="E85" s="38"/>
      <c r="F85" s="38"/>
      <c r="G85" s="38"/>
      <c r="H85" s="38"/>
      <c r="I85" s="38"/>
    </row>
    <row r="86" spans="3:9">
      <c r="C86" s="38"/>
      <c r="D86" s="38"/>
      <c r="E86" s="38"/>
      <c r="F86" s="38"/>
      <c r="G86" s="38"/>
      <c r="H86" s="38"/>
      <c r="I86" s="38"/>
    </row>
    <row r="87" spans="3:9">
      <c r="C87" s="38"/>
      <c r="D87" s="38"/>
      <c r="E87" s="38"/>
      <c r="F87" s="38"/>
      <c r="G87" s="38"/>
      <c r="H87" s="38"/>
      <c r="I87" s="38"/>
    </row>
    <row r="88" spans="3:9">
      <c r="C88" s="38"/>
      <c r="D88" s="38"/>
      <c r="E88" s="38"/>
      <c r="F88" s="38"/>
      <c r="G88" s="38"/>
      <c r="H88" s="38"/>
      <c r="I88" s="38"/>
    </row>
    <row r="89" spans="3:9">
      <c r="C89" s="38"/>
      <c r="D89" s="38"/>
      <c r="E89" s="38"/>
      <c r="F89" s="38"/>
      <c r="G89" s="38"/>
      <c r="H89" s="38"/>
      <c r="I89" s="38"/>
    </row>
    <row r="90" spans="3:9">
      <c r="C90" s="38"/>
      <c r="D90" s="38"/>
      <c r="E90" s="38"/>
      <c r="F90" s="38"/>
      <c r="G90" s="38"/>
      <c r="H90" s="38"/>
      <c r="I90" s="38"/>
    </row>
    <row r="91" spans="3:9">
      <c r="C91" s="38"/>
      <c r="D91" s="38"/>
      <c r="E91" s="38"/>
      <c r="F91" s="38"/>
      <c r="G91" s="38"/>
      <c r="H91" s="38"/>
      <c r="I91" s="38"/>
    </row>
    <row r="92" spans="3:9">
      <c r="C92" s="38"/>
      <c r="D92" s="38"/>
      <c r="E92" s="38"/>
      <c r="F92" s="38"/>
      <c r="G92" s="38"/>
      <c r="H92" s="38"/>
      <c r="I92" s="38"/>
    </row>
    <row r="93" spans="3:9">
      <c r="C93" s="38"/>
      <c r="D93" s="38"/>
      <c r="E93" s="38"/>
      <c r="F93" s="38"/>
      <c r="G93" s="38"/>
      <c r="H93" s="38"/>
      <c r="I93" s="38"/>
    </row>
    <row r="94" spans="3:9">
      <c r="C94" s="38"/>
      <c r="D94" s="38"/>
      <c r="E94" s="38"/>
      <c r="F94" s="38"/>
      <c r="G94" s="38"/>
      <c r="H94" s="38"/>
      <c r="I94" s="38"/>
    </row>
    <row r="95" spans="3:9">
      <c r="C95" s="38"/>
      <c r="D95" s="38"/>
      <c r="E95" s="38"/>
      <c r="F95" s="38"/>
      <c r="G95" s="38"/>
      <c r="H95" s="38"/>
      <c r="I95" s="38"/>
    </row>
    <row r="96" spans="3:9">
      <c r="C96" s="38"/>
      <c r="D96" s="38"/>
      <c r="E96" s="38"/>
      <c r="F96" s="38"/>
      <c r="G96" s="38"/>
      <c r="H96" s="38"/>
      <c r="I96" s="38"/>
    </row>
  </sheetData>
  <phoneticPr fontId="37" type="noConversion"/>
  <conditionalFormatting sqref="G5">
    <cfRule type="expression" dxfId="73" priority="5" stopIfTrue="1">
      <formula>F7="Dez"</formula>
    </cfRule>
  </conditionalFormatting>
  <conditionalFormatting sqref="G6">
    <cfRule type="expression" dxfId="72" priority="6" stopIfTrue="1">
      <formula>$F$7="Dez"</formula>
    </cfRule>
  </conditionalFormatting>
  <conditionalFormatting sqref="H5">
    <cfRule type="expression" dxfId="71" priority="4" stopIfTrue="1">
      <formula>H$7="Jan"</formula>
    </cfRule>
  </conditionalFormatting>
  <conditionalFormatting sqref="H6">
    <cfRule type="expression" dxfId="70" priority="1" stopIfTrue="1">
      <formula>H$7="Jan"</formula>
    </cfRule>
  </conditionalFormatting>
  <conditionalFormatting sqref="I5">
    <cfRule type="expression" dxfId="69" priority="2" stopIfTrue="1">
      <formula>I$7="Jan"</formula>
    </cfRule>
  </conditionalFormatting>
  <conditionalFormatting sqref="I6">
    <cfRule type="expression" dxfId="68" priority="3" stopIfTrue="1">
      <formula>I$7="Jan"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1"/>
  <dimension ref="A1:L38"/>
  <sheetViews>
    <sheetView showGridLines="0" workbookViewId="0"/>
  </sheetViews>
  <sheetFormatPr defaultColWidth="12.5703125" defaultRowHeight="12.75"/>
  <cols>
    <col min="1" max="1" width="14.42578125" style="215" customWidth="1"/>
    <col min="2" max="2" width="13.85546875" style="215" customWidth="1"/>
    <col min="3" max="9" width="8.85546875" style="215" customWidth="1"/>
    <col min="10" max="10" width="12.5703125" style="215" customWidth="1"/>
    <col min="11" max="12" width="6.5703125" style="215" customWidth="1"/>
    <col min="13" max="16384" width="12.5703125" style="215"/>
  </cols>
  <sheetData>
    <row r="1" spans="1:12" ht="21" customHeight="1">
      <c r="A1" s="212" t="s">
        <v>496</v>
      </c>
      <c r="B1" s="393"/>
      <c r="C1" s="213"/>
      <c r="D1" s="213"/>
      <c r="E1" s="213"/>
      <c r="F1" s="213"/>
      <c r="G1" s="213"/>
      <c r="H1" s="213"/>
      <c r="I1" s="214"/>
    </row>
    <row r="2" spans="1:12" ht="17.100000000000001" customHeight="1">
      <c r="A2" s="489"/>
      <c r="B2" s="217" t="s">
        <v>100</v>
      </c>
      <c r="C2" s="217"/>
      <c r="D2" s="217"/>
      <c r="E2" s="217"/>
      <c r="F2" s="217"/>
      <c r="G2" s="217"/>
      <c r="H2" s="217"/>
      <c r="I2" s="218"/>
    </row>
    <row r="3" spans="1:12" ht="14.1" customHeight="1">
      <c r="A3" s="216"/>
      <c r="B3" s="219"/>
      <c r="I3" s="218"/>
    </row>
    <row r="4" spans="1:12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12" ht="12.75" customHeight="1">
      <c r="A5" s="221" t="s">
        <v>124</v>
      </c>
      <c r="B5" s="233"/>
      <c r="C5" s="358">
        <v>2025</v>
      </c>
      <c r="D5" s="363" t="s">
        <v>290</v>
      </c>
      <c r="E5" s="363" t="s">
        <v>290</v>
      </c>
      <c r="F5" s="363" t="s">
        <v>290</v>
      </c>
      <c r="G5" s="363" t="s">
        <v>290</v>
      </c>
      <c r="H5" s="363" t="s">
        <v>290</v>
      </c>
      <c r="I5" s="359" t="s">
        <v>290</v>
      </c>
    </row>
    <row r="6" spans="1:12" ht="12.75" customHeight="1">
      <c r="A6" s="216"/>
      <c r="B6" s="219"/>
      <c r="C6" s="309"/>
      <c r="D6" s="362"/>
      <c r="E6" s="492"/>
      <c r="F6" s="492"/>
      <c r="G6" s="492"/>
      <c r="H6" s="492"/>
      <c r="I6" s="493"/>
    </row>
    <row r="7" spans="1:12" ht="12.75" customHeight="1">
      <c r="A7" s="216"/>
      <c r="B7" s="219"/>
      <c r="C7" s="234" t="s">
        <v>291</v>
      </c>
      <c r="D7" s="234" t="s">
        <v>282</v>
      </c>
      <c r="E7" s="234" t="s">
        <v>283</v>
      </c>
      <c r="F7" s="234" t="s">
        <v>287</v>
      </c>
      <c r="G7" s="486" t="s">
        <v>288</v>
      </c>
      <c r="H7" s="234" t="s">
        <v>289</v>
      </c>
      <c r="I7" s="235" t="s">
        <v>292</v>
      </c>
    </row>
    <row r="8" spans="1:12" ht="12.75" customHeight="1">
      <c r="A8" s="490"/>
      <c r="B8" s="491"/>
      <c r="C8" s="487"/>
      <c r="D8" s="487"/>
      <c r="E8" s="487"/>
      <c r="F8" s="487"/>
      <c r="G8" s="487"/>
      <c r="H8" s="487"/>
      <c r="I8" s="488"/>
    </row>
    <row r="9" spans="1:12" ht="6" customHeight="1">
      <c r="A9" s="236"/>
      <c r="B9" s="394"/>
      <c r="C9" s="403"/>
      <c r="D9" s="238"/>
      <c r="E9" s="237"/>
      <c r="F9" s="239"/>
      <c r="G9" s="239"/>
      <c r="H9" s="239"/>
      <c r="I9" s="485"/>
    </row>
    <row r="10" spans="1:12" ht="12.75" customHeight="1">
      <c r="A10" s="240" t="s">
        <v>151</v>
      </c>
      <c r="B10" s="395"/>
      <c r="C10" s="690">
        <v>1.2378317849100373</v>
      </c>
      <c r="D10" s="689">
        <v>0.80343742600001988</v>
      </c>
      <c r="E10" s="690">
        <v>1.4116548865086287</v>
      </c>
      <c r="F10" s="689">
        <v>0.94324341945630774</v>
      </c>
      <c r="G10" s="689">
        <v>1.0610604752987252</v>
      </c>
      <c r="H10" s="689">
        <v>1.4136376435641473</v>
      </c>
      <c r="I10" s="688">
        <v>1.0698884963877386</v>
      </c>
      <c r="K10" s="499"/>
      <c r="L10" s="499"/>
    </row>
    <row r="11" spans="1:12" ht="12.75" customHeight="1">
      <c r="A11" s="216" t="s">
        <v>223</v>
      </c>
      <c r="B11" s="219"/>
      <c r="C11" s="690">
        <v>1.3019937450549524</v>
      </c>
      <c r="D11" s="689">
        <v>0.79041520993474723</v>
      </c>
      <c r="E11" s="690">
        <v>1.4848002523444981</v>
      </c>
      <c r="F11" s="689">
        <v>0.94917057935042237</v>
      </c>
      <c r="G11" s="689">
        <v>1.0624936190485323</v>
      </c>
      <c r="H11" s="689">
        <v>1.4865579600678913</v>
      </c>
      <c r="I11" s="688">
        <v>1.0753707294984816</v>
      </c>
    </row>
    <row r="12" spans="1:12" ht="12.75" customHeight="1">
      <c r="A12" s="241" t="s">
        <v>154</v>
      </c>
      <c r="B12" s="396"/>
      <c r="C12" s="690">
        <v>0.81100206978657052</v>
      </c>
      <c r="D12" s="689">
        <v>0.88760806408827442</v>
      </c>
      <c r="E12" s="690">
        <v>0.91253495474745705</v>
      </c>
      <c r="F12" s="689">
        <v>0.88777440973575317</v>
      </c>
      <c r="G12" s="689">
        <v>1.0440379304655689</v>
      </c>
      <c r="H12" s="689">
        <v>0.91147419398733831</v>
      </c>
      <c r="I12" s="688">
        <v>1.0413186560848775</v>
      </c>
    </row>
    <row r="13" spans="1:12" ht="12.75" customHeight="1">
      <c r="A13" s="241" t="s">
        <v>155</v>
      </c>
      <c r="B13" s="396"/>
      <c r="C13" s="690">
        <v>0.95337183045176577</v>
      </c>
      <c r="D13" s="689">
        <v>0.87472657889100525</v>
      </c>
      <c r="E13" s="690">
        <v>1.0894153481497693</v>
      </c>
      <c r="F13" s="689">
        <v>1.0625446855750287</v>
      </c>
      <c r="G13" s="689">
        <v>1.1161793484357085</v>
      </c>
      <c r="H13" s="689">
        <v>1.1408793221054481</v>
      </c>
      <c r="I13" s="688">
        <v>1.0243082790045044</v>
      </c>
    </row>
    <row r="14" spans="1:12" ht="12.75" customHeight="1">
      <c r="A14" s="241" t="s">
        <v>156</v>
      </c>
      <c r="B14" s="396"/>
      <c r="C14" s="690">
        <v>1.0526830396813125</v>
      </c>
      <c r="D14" s="689">
        <v>0.90732291193427184</v>
      </c>
      <c r="E14" s="690">
        <v>1.1710795437297472</v>
      </c>
      <c r="F14" s="689">
        <v>0.94406809775293699</v>
      </c>
      <c r="G14" s="689">
        <v>1.0848051897001332</v>
      </c>
      <c r="H14" s="689">
        <v>1.0235031406017336</v>
      </c>
      <c r="I14" s="688">
        <v>0.89826240433326099</v>
      </c>
    </row>
    <row r="15" spans="1:12" ht="12.75" customHeight="1">
      <c r="A15" s="181" t="s">
        <v>275</v>
      </c>
      <c r="B15" s="396"/>
      <c r="C15" s="690">
        <v>1.0132340414595431</v>
      </c>
      <c r="D15" s="689">
        <v>1.1142173510284126</v>
      </c>
      <c r="E15" s="690">
        <v>0.9912286032168538</v>
      </c>
      <c r="F15" s="689">
        <v>1.2954589151553675</v>
      </c>
      <c r="G15" s="689">
        <v>1.1213907337588092</v>
      </c>
      <c r="H15" s="689">
        <v>1.3722394948816552</v>
      </c>
      <c r="I15" s="688">
        <v>1.1781062423334543</v>
      </c>
    </row>
    <row r="16" spans="1:12" ht="12.75" customHeight="1">
      <c r="A16" s="241" t="s">
        <v>159</v>
      </c>
      <c r="B16" s="396"/>
      <c r="C16" s="690">
        <v>1.051584773879366</v>
      </c>
      <c r="D16" s="689">
        <v>0.98887779057170722</v>
      </c>
      <c r="E16" s="690">
        <v>1.1287292371586766</v>
      </c>
      <c r="F16" s="689">
        <v>1.0654846637386362</v>
      </c>
      <c r="G16" s="689">
        <v>1.1099098584393952</v>
      </c>
      <c r="H16" s="689">
        <v>1.142809774054121</v>
      </c>
      <c r="I16" s="688">
        <v>0.98893541943809726</v>
      </c>
      <c r="K16" s="662"/>
      <c r="L16" s="662"/>
    </row>
    <row r="17" spans="1:12" ht="12.75" customHeight="1">
      <c r="A17" s="241" t="s">
        <v>160</v>
      </c>
      <c r="B17" s="396"/>
      <c r="C17" s="690">
        <v>0.82412449801159138</v>
      </c>
      <c r="D17" s="689">
        <v>0.77736810283255409</v>
      </c>
      <c r="E17" s="690">
        <v>0.84534268054412554</v>
      </c>
      <c r="F17" s="689">
        <v>0.82261754614898486</v>
      </c>
      <c r="G17" s="689">
        <v>0.84621118860581657</v>
      </c>
      <c r="H17" s="689">
        <v>0.91968966824480525</v>
      </c>
      <c r="I17" s="688">
        <v>0.87418268585492953</v>
      </c>
      <c r="K17" s="662"/>
      <c r="L17" s="662"/>
    </row>
    <row r="18" spans="1:12" ht="12.75" customHeight="1">
      <c r="A18" s="241"/>
      <c r="B18" s="396"/>
      <c r="C18" s="701"/>
      <c r="D18" s="702"/>
      <c r="E18" s="701"/>
      <c r="F18" s="702"/>
      <c r="G18" s="702"/>
      <c r="H18" s="702"/>
      <c r="I18" s="703"/>
      <c r="K18" s="662"/>
      <c r="L18" s="662"/>
    </row>
    <row r="19" spans="1:12" ht="12.75" customHeight="1">
      <c r="A19" s="241" t="s">
        <v>162</v>
      </c>
      <c r="B19" s="396"/>
      <c r="C19" s="690">
        <v>1.0680185317777813</v>
      </c>
      <c r="D19" s="689">
        <v>0.68224735183142204</v>
      </c>
      <c r="E19" s="690">
        <v>1.2333951352690331</v>
      </c>
      <c r="F19" s="689">
        <v>0.8088379200214213</v>
      </c>
      <c r="G19" s="689">
        <v>0.92343086673369879</v>
      </c>
      <c r="H19" s="689">
        <v>1.2468031227247156</v>
      </c>
      <c r="I19" s="688">
        <v>0.93413642764024196</v>
      </c>
      <c r="K19" s="662"/>
      <c r="L19" s="662"/>
    </row>
    <row r="20" spans="1:12" ht="12.75" customHeight="1">
      <c r="A20" s="216" t="s">
        <v>223</v>
      </c>
      <c r="B20" s="219"/>
      <c r="C20" s="690">
        <v>1.0889976403962498</v>
      </c>
      <c r="D20" s="689">
        <v>0.65174433153361022</v>
      </c>
      <c r="E20" s="690">
        <v>1.258922129429374</v>
      </c>
      <c r="F20" s="689">
        <v>0.78950712169640891</v>
      </c>
      <c r="G20" s="689">
        <v>0.89800668934019168</v>
      </c>
      <c r="H20" s="689">
        <v>1.2755538688803858</v>
      </c>
      <c r="I20" s="688">
        <v>0.9123081603377825</v>
      </c>
      <c r="K20" s="662"/>
      <c r="L20" s="662"/>
    </row>
    <row r="21" spans="1:12" ht="12.75" customHeight="1">
      <c r="A21" s="241" t="s">
        <v>154</v>
      </c>
      <c r="B21" s="396"/>
      <c r="C21" s="690">
        <v>0.86060327412580406</v>
      </c>
      <c r="D21" s="689">
        <v>0.9414072815488117</v>
      </c>
      <c r="E21" s="690">
        <v>0.97835700428894334</v>
      </c>
      <c r="F21" s="689">
        <v>0.94924559166653655</v>
      </c>
      <c r="G21" s="689">
        <v>1.1239681369760168</v>
      </c>
      <c r="H21" s="689">
        <v>0.96898647589565012</v>
      </c>
      <c r="I21" s="688">
        <v>1.1189757661927313</v>
      </c>
      <c r="K21" s="662"/>
      <c r="L21" s="662"/>
    </row>
    <row r="22" spans="1:12" ht="12.75" customHeight="1">
      <c r="A22" s="241" t="s">
        <v>155</v>
      </c>
      <c r="B22" s="396"/>
      <c r="C22" s="690">
        <v>1.1267782594515996</v>
      </c>
      <c r="D22" s="689">
        <v>0.98102407782987289</v>
      </c>
      <c r="E22" s="690">
        <v>1.3279078441042591</v>
      </c>
      <c r="F22" s="689">
        <v>1.2960779900774266</v>
      </c>
      <c r="G22" s="689">
        <v>1.3568733086814166</v>
      </c>
      <c r="H22" s="689">
        <v>1.3903964209180053</v>
      </c>
      <c r="I22" s="688">
        <v>1.2207647546527367</v>
      </c>
      <c r="K22" s="662"/>
      <c r="L22" s="662"/>
    </row>
    <row r="23" spans="1:12" ht="12.75" customHeight="1">
      <c r="A23" s="241" t="s">
        <v>156</v>
      </c>
      <c r="B23" s="396"/>
      <c r="C23" s="690">
        <v>1.1430815348385304</v>
      </c>
      <c r="D23" s="689">
        <v>0.96352564636852378</v>
      </c>
      <c r="E23" s="690">
        <v>1.2963078190406874</v>
      </c>
      <c r="F23" s="689">
        <v>1.0261660807861395</v>
      </c>
      <c r="G23" s="689">
        <v>1.1956429906955446</v>
      </c>
      <c r="H23" s="689">
        <v>1.131883695710667</v>
      </c>
      <c r="I23" s="688">
        <v>0.97987030996664615</v>
      </c>
    </row>
    <row r="24" spans="1:12" ht="12.75" customHeight="1">
      <c r="A24" s="181" t="s">
        <v>275</v>
      </c>
      <c r="B24" s="396"/>
      <c r="C24" s="690">
        <v>1.0118218651690158</v>
      </c>
      <c r="D24" s="689">
        <v>1.1087670557696994</v>
      </c>
      <c r="E24" s="690">
        <v>0.97401515989889997</v>
      </c>
      <c r="F24" s="689">
        <v>1.2828852816269221</v>
      </c>
      <c r="G24" s="689">
        <v>1.0931119697392022</v>
      </c>
      <c r="H24" s="689">
        <v>1.3338035183952712</v>
      </c>
      <c r="I24" s="688">
        <v>1.1477963938821611</v>
      </c>
    </row>
    <row r="25" spans="1:12" ht="12.75" customHeight="1">
      <c r="A25" s="241" t="s">
        <v>159</v>
      </c>
      <c r="B25" s="396"/>
      <c r="C25" s="690">
        <v>1.100882599640407</v>
      </c>
      <c r="D25" s="689">
        <v>1.0293412649519107</v>
      </c>
      <c r="E25" s="690">
        <v>1.1899930876424936</v>
      </c>
      <c r="F25" s="689">
        <v>1.1267592033187945</v>
      </c>
      <c r="G25" s="689">
        <v>1.1683736869249506</v>
      </c>
      <c r="H25" s="689">
        <v>1.2129243028619507</v>
      </c>
      <c r="I25" s="688">
        <v>1.0437189012742598</v>
      </c>
    </row>
    <row r="26" spans="1:12" ht="12.75" customHeight="1">
      <c r="A26" s="241" t="s">
        <v>160</v>
      </c>
      <c r="B26" s="396"/>
      <c r="C26" s="690">
        <v>0.87025643717173473</v>
      </c>
      <c r="D26" s="689">
        <v>0.76932502994253582</v>
      </c>
      <c r="E26" s="690">
        <v>0.89833578466689268</v>
      </c>
      <c r="F26" s="689">
        <v>0.87999014754405191</v>
      </c>
      <c r="G26" s="689">
        <v>0.90951153836476006</v>
      </c>
      <c r="H26" s="689">
        <v>1.0112692761895969</v>
      </c>
      <c r="I26" s="688">
        <v>0.93332634084037913</v>
      </c>
    </row>
    <row r="27" spans="1:12" ht="12.75" customHeight="1">
      <c r="A27" s="241"/>
      <c r="B27" s="396"/>
      <c r="C27" s="701"/>
      <c r="D27" s="702"/>
      <c r="E27" s="701"/>
      <c r="F27" s="702"/>
      <c r="G27" s="702"/>
      <c r="H27" s="702"/>
      <c r="I27" s="703"/>
    </row>
    <row r="28" spans="1:12" ht="12.75" customHeight="1">
      <c r="A28" s="241" t="s">
        <v>172</v>
      </c>
      <c r="B28" s="396"/>
      <c r="C28" s="690">
        <v>-0.78102301792741802</v>
      </c>
      <c r="D28" s="689">
        <v>-0.74565592046116347</v>
      </c>
      <c r="E28" s="690">
        <v>-0.96072972420265801</v>
      </c>
      <c r="F28" s="689">
        <v>-0.87703989795256954</v>
      </c>
      <c r="G28" s="689">
        <v>-0.92380756933828634</v>
      </c>
      <c r="H28" s="689">
        <v>-1.0970668855556753</v>
      </c>
      <c r="I28" s="688">
        <v>-1.0055259514395121</v>
      </c>
    </row>
    <row r="29" spans="1:12" ht="12.75" customHeight="1">
      <c r="A29" s="241" t="s">
        <v>223</v>
      </c>
      <c r="B29" s="396"/>
      <c r="C29" s="690">
        <v>-0.52295749920898693</v>
      </c>
      <c r="D29" s="689">
        <v>-0.47740125862179017</v>
      </c>
      <c r="E29" s="690">
        <v>-0.65639436417636032</v>
      </c>
      <c r="F29" s="689">
        <v>-0.59169561601312148</v>
      </c>
      <c r="G29" s="689">
        <v>-0.61685539146862922</v>
      </c>
      <c r="H29" s="689">
        <v>-0.74558761492062864</v>
      </c>
      <c r="I29" s="688">
        <v>-0.67676013937991719</v>
      </c>
    </row>
    <row r="30" spans="1:12" ht="12.75" customHeight="1">
      <c r="A30" s="241" t="s">
        <v>154</v>
      </c>
      <c r="B30" s="396"/>
      <c r="C30" s="690">
        <v>0.51976061606233692</v>
      </c>
      <c r="D30" s="689">
        <v>0.56349155757495772</v>
      </c>
      <c r="E30" s="690">
        <v>0.50620502035920723</v>
      </c>
      <c r="F30" s="689">
        <v>0.50112361652798754</v>
      </c>
      <c r="G30" s="689">
        <v>0.51998247616162896</v>
      </c>
      <c r="H30" s="689">
        <v>0.52294756254811503</v>
      </c>
      <c r="I30" s="688">
        <v>0.50739187051487278</v>
      </c>
    </row>
    <row r="31" spans="1:12" ht="12.75" customHeight="1">
      <c r="A31" s="241" t="s">
        <v>155</v>
      </c>
      <c r="B31" s="396"/>
      <c r="C31" s="690">
        <v>0.63171335704634846</v>
      </c>
      <c r="D31" s="689">
        <v>0.671125769486558</v>
      </c>
      <c r="E31" s="690">
        <v>0.61874007646260942</v>
      </c>
      <c r="F31" s="689">
        <v>0.59116830673884291</v>
      </c>
      <c r="G31" s="689">
        <v>0.62262405346118488</v>
      </c>
      <c r="H31" s="689">
        <v>0.62512733307598101</v>
      </c>
      <c r="I31" s="688">
        <v>0.61465855014581905</v>
      </c>
    </row>
    <row r="32" spans="1:12" ht="12.75" customHeight="1">
      <c r="A32" s="241" t="s">
        <v>156</v>
      </c>
      <c r="B32" s="396"/>
      <c r="C32" s="690">
        <v>0.58375972481372607</v>
      </c>
      <c r="D32" s="689">
        <v>0.61294792772932372</v>
      </c>
      <c r="E32" s="690">
        <v>0.50386219790556908</v>
      </c>
      <c r="F32" s="689">
        <v>0.51765957819172037</v>
      </c>
      <c r="G32" s="689">
        <v>0.55989694549696267</v>
      </c>
      <c r="H32" s="689">
        <v>0.54249596504927222</v>
      </c>
      <c r="I32" s="688">
        <v>0.5236605465349875</v>
      </c>
    </row>
    <row r="33" spans="1:9" ht="12.75" customHeight="1">
      <c r="A33" s="181" t="s">
        <v>275</v>
      </c>
      <c r="B33" s="396"/>
      <c r="C33" s="690">
        <v>-2.2204460492503131E-14</v>
      </c>
      <c r="D33" s="689">
        <v>0.73345776747077984</v>
      </c>
      <c r="E33" s="690">
        <v>0.37266465128018567</v>
      </c>
      <c r="F33" s="689">
        <v>0.92101451377801791</v>
      </c>
      <c r="G33" s="689">
        <v>0.39748620278530211</v>
      </c>
      <c r="H33" s="689">
        <v>0.39398200034370667</v>
      </c>
      <c r="I33" s="688">
        <v>0.39442001215475031</v>
      </c>
    </row>
    <row r="34" spans="1:9" ht="12.75" customHeight="1">
      <c r="A34" s="241" t="s">
        <v>159</v>
      </c>
      <c r="B34" s="396"/>
      <c r="C34" s="690">
        <v>0.55113511023734407</v>
      </c>
      <c r="D34" s="689">
        <v>0.56453109925509448</v>
      </c>
      <c r="E34" s="690">
        <v>0.46161773064421485</v>
      </c>
      <c r="F34" s="689">
        <v>0.41817681618858682</v>
      </c>
      <c r="G34" s="689">
        <v>0.54711009662835597</v>
      </c>
      <c r="H34" s="689">
        <v>0.52368459762726083</v>
      </c>
      <c r="I34" s="688">
        <v>0.49878697894631951</v>
      </c>
    </row>
    <row r="35" spans="1:9" ht="12.75" customHeight="1">
      <c r="A35" s="241" t="s">
        <v>160</v>
      </c>
      <c r="B35" s="396"/>
      <c r="C35" s="690">
        <v>0.7386470346431917</v>
      </c>
      <c r="D35" s="689">
        <v>0.79262737223289026</v>
      </c>
      <c r="E35" s="690">
        <v>0.74731145434161483</v>
      </c>
      <c r="F35" s="689">
        <v>0.71998758443763133</v>
      </c>
      <c r="G35" s="689">
        <v>0.73144552460138179</v>
      </c>
      <c r="H35" s="689">
        <v>0.74699001119329367</v>
      </c>
      <c r="I35" s="688">
        <v>0.75819156681697919</v>
      </c>
    </row>
    <row r="36" spans="1:9" ht="9.9499999999999993" customHeight="1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9">
      <c r="H37" s="247"/>
    </row>
    <row r="38" spans="1:9">
      <c r="C38" s="248"/>
      <c r="D38" s="248"/>
      <c r="E38" s="248"/>
      <c r="F38" s="248"/>
      <c r="G38" s="248"/>
      <c r="H38" s="676"/>
      <c r="I38" s="248"/>
    </row>
  </sheetData>
  <phoneticPr fontId="37" type="noConversion"/>
  <conditionalFormatting sqref="C5:I6">
    <cfRule type="expression" dxfId="20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2"/>
  <dimension ref="A1:Q38"/>
  <sheetViews>
    <sheetView showGridLines="0" workbookViewId="0"/>
  </sheetViews>
  <sheetFormatPr defaultColWidth="12.5703125" defaultRowHeight="12.75"/>
  <cols>
    <col min="1" max="1" width="14.42578125" style="215" customWidth="1"/>
    <col min="2" max="2" width="13.85546875" style="215" customWidth="1"/>
    <col min="3" max="9" width="8.85546875" style="215" customWidth="1"/>
    <col min="10" max="10" width="12.5703125" style="215"/>
    <col min="11" max="17" width="4.5703125" style="215" customWidth="1"/>
    <col min="18" max="16384" width="12.5703125" style="215"/>
  </cols>
  <sheetData>
    <row r="1" spans="1:17" ht="21" customHeight="1">
      <c r="A1" s="212" t="s">
        <v>497</v>
      </c>
      <c r="B1" s="393"/>
      <c r="C1" s="732"/>
      <c r="D1" s="732"/>
      <c r="E1" s="732"/>
      <c r="F1" s="732"/>
      <c r="G1" s="732"/>
      <c r="H1" s="732"/>
      <c r="I1" s="733"/>
    </row>
    <row r="2" spans="1:17" ht="17.100000000000001" customHeight="1">
      <c r="A2" s="489"/>
      <c r="B2" s="217" t="s">
        <v>46</v>
      </c>
      <c r="C2" s="219"/>
      <c r="D2" s="219"/>
      <c r="E2" s="219"/>
      <c r="F2" s="219"/>
      <c r="G2" s="219"/>
      <c r="H2" s="219"/>
      <c r="I2" s="218"/>
    </row>
    <row r="3" spans="1:17" ht="14.1" customHeight="1">
      <c r="A3" s="216"/>
      <c r="B3" s="219"/>
      <c r="C3" s="734"/>
      <c r="D3" s="219"/>
      <c r="E3" s="219"/>
      <c r="F3" s="219"/>
      <c r="G3" s="219"/>
      <c r="H3" s="219"/>
      <c r="I3" s="227"/>
    </row>
    <row r="4" spans="1:17" ht="12.75" customHeight="1">
      <c r="A4" s="216"/>
      <c r="B4" s="219"/>
      <c r="C4" s="219"/>
      <c r="D4" s="219"/>
      <c r="E4" s="219"/>
      <c r="F4" s="219"/>
      <c r="G4" s="219"/>
      <c r="H4" s="219"/>
      <c r="I4" s="731"/>
    </row>
    <row r="5" spans="1:17" ht="12.75" customHeight="1">
      <c r="A5" s="221" t="s">
        <v>124</v>
      </c>
      <c r="B5" s="233"/>
      <c r="C5" s="358">
        <v>2022</v>
      </c>
      <c r="D5" s="363" t="s">
        <v>290</v>
      </c>
      <c r="E5" s="358">
        <v>2023</v>
      </c>
      <c r="F5" s="363" t="s">
        <v>290</v>
      </c>
      <c r="G5" s="358">
        <v>2024</v>
      </c>
      <c r="H5" s="363" t="s">
        <v>290</v>
      </c>
      <c r="I5" s="495">
        <v>2025</v>
      </c>
    </row>
    <row r="6" spans="1:17" ht="12.75" customHeight="1">
      <c r="A6" s="216"/>
      <c r="B6" s="219"/>
      <c r="C6" s="309"/>
      <c r="D6" s="492"/>
      <c r="E6" s="494"/>
      <c r="F6" s="492"/>
      <c r="G6" s="494"/>
      <c r="H6" s="492"/>
      <c r="I6" s="496"/>
    </row>
    <row r="7" spans="1:17" ht="12.75" customHeight="1">
      <c r="A7" s="216"/>
      <c r="B7" s="219"/>
      <c r="C7" s="234" t="s">
        <v>477</v>
      </c>
      <c r="D7" s="57" t="s">
        <v>144</v>
      </c>
      <c r="E7" s="234" t="s">
        <v>477</v>
      </c>
      <c r="F7" s="57" t="s">
        <v>144</v>
      </c>
      <c r="G7" s="486" t="s">
        <v>477</v>
      </c>
      <c r="H7" s="57" t="s">
        <v>144</v>
      </c>
      <c r="I7" s="235" t="s">
        <v>477</v>
      </c>
    </row>
    <row r="8" spans="1:17" ht="12.75" customHeight="1">
      <c r="A8" s="490"/>
      <c r="B8" s="491"/>
      <c r="C8" s="487"/>
      <c r="D8" s="487"/>
      <c r="E8" s="487"/>
      <c r="F8" s="487"/>
      <c r="G8" s="487"/>
      <c r="H8" s="487"/>
      <c r="I8" s="488"/>
    </row>
    <row r="9" spans="1:17" ht="6" customHeight="1">
      <c r="A9" s="236"/>
      <c r="B9" s="394"/>
      <c r="C9" s="403"/>
      <c r="D9" s="238"/>
      <c r="E9" s="237"/>
      <c r="F9" s="239"/>
      <c r="G9" s="239"/>
      <c r="H9" s="239"/>
      <c r="I9" s="485"/>
    </row>
    <row r="10" spans="1:17" ht="12.75" customHeight="1">
      <c r="A10" s="240" t="s">
        <v>151</v>
      </c>
      <c r="B10" s="395"/>
      <c r="C10" s="690">
        <v>10.419290082713339</v>
      </c>
      <c r="D10" s="689">
        <v>11.585157690617653</v>
      </c>
      <c r="E10" s="690">
        <v>11.511342864462581</v>
      </c>
      <c r="F10" s="689">
        <v>12.609135656393233</v>
      </c>
      <c r="G10" s="689">
        <v>13.19117618371919</v>
      </c>
      <c r="H10" s="689">
        <v>14.715022396798627</v>
      </c>
      <c r="I10" s="688">
        <v>12.184338669917372</v>
      </c>
      <c r="K10" s="497"/>
      <c r="L10" s="497"/>
      <c r="M10" s="497"/>
      <c r="N10" s="497"/>
      <c r="O10" s="497"/>
      <c r="P10" s="497"/>
      <c r="Q10" s="497"/>
    </row>
    <row r="11" spans="1:17" ht="12.75" customHeight="1">
      <c r="A11" s="216" t="s">
        <v>223</v>
      </c>
      <c r="B11" s="219"/>
      <c r="C11" s="690">
        <v>10.69401156791101</v>
      </c>
      <c r="D11" s="689">
        <v>11.903516812439463</v>
      </c>
      <c r="E11" s="690">
        <v>11.64930157456816</v>
      </c>
      <c r="F11" s="689">
        <v>12.751669197611637</v>
      </c>
      <c r="G11" s="689">
        <v>13.848005353634395</v>
      </c>
      <c r="H11" s="689">
        <v>15.478528805786995</v>
      </c>
      <c r="I11" s="688">
        <v>12.481680522435346</v>
      </c>
      <c r="K11" s="497"/>
      <c r="L11" s="497"/>
      <c r="M11" s="497"/>
      <c r="N11" s="497"/>
      <c r="O11" s="497"/>
      <c r="P11" s="497"/>
      <c r="Q11" s="497"/>
    </row>
    <row r="12" spans="1:17" ht="12.75" customHeight="1">
      <c r="A12" s="241" t="s">
        <v>154</v>
      </c>
      <c r="B12" s="396"/>
      <c r="C12" s="690">
        <v>9.0083654297834048</v>
      </c>
      <c r="D12" s="689">
        <v>9.9672024442886364</v>
      </c>
      <c r="E12" s="690">
        <v>10.937637044077242</v>
      </c>
      <c r="F12" s="689">
        <v>11.997119570492632</v>
      </c>
      <c r="G12" s="689">
        <v>9.0712848120166889</v>
      </c>
      <c r="H12" s="689">
        <v>9.9784175461404612</v>
      </c>
      <c r="I12" s="688">
        <v>10.156832227845204</v>
      </c>
      <c r="K12" s="497"/>
      <c r="L12" s="497"/>
      <c r="M12" s="497"/>
      <c r="N12" s="497"/>
      <c r="O12" s="497"/>
      <c r="P12" s="497"/>
      <c r="Q12" s="497"/>
    </row>
    <row r="13" spans="1:17" ht="12.75" customHeight="1">
      <c r="A13" s="241" t="s">
        <v>155</v>
      </c>
      <c r="B13" s="396"/>
      <c r="C13" s="690">
        <v>8.3833178394963959</v>
      </c>
      <c r="D13" s="689">
        <v>9.1897167222784404</v>
      </c>
      <c r="E13" s="690">
        <v>9.2804846603576241</v>
      </c>
      <c r="F13" s="689">
        <v>10.902949759768576</v>
      </c>
      <c r="G13" s="689">
        <v>12.119132067850513</v>
      </c>
      <c r="H13" s="689">
        <v>13.035419352588274</v>
      </c>
      <c r="I13" s="688">
        <v>11.395865360480517</v>
      </c>
      <c r="K13" s="497"/>
      <c r="L13" s="497"/>
      <c r="M13" s="497"/>
      <c r="N13" s="497"/>
      <c r="O13" s="497"/>
      <c r="P13" s="497"/>
      <c r="Q13" s="497"/>
    </row>
    <row r="14" spans="1:17" ht="12.75" customHeight="1">
      <c r="A14" s="241" t="s">
        <v>156</v>
      </c>
      <c r="B14" s="396"/>
      <c r="C14" s="690">
        <v>8.6065479055218006</v>
      </c>
      <c r="D14" s="689">
        <v>9.4231041062028176</v>
      </c>
      <c r="E14" s="690">
        <v>9.3767049542972103</v>
      </c>
      <c r="F14" s="689">
        <v>10.059478898806141</v>
      </c>
      <c r="G14" s="689">
        <v>9.6639623296415955</v>
      </c>
      <c r="H14" s="689">
        <v>10.78568148356549</v>
      </c>
      <c r="I14" s="688">
        <v>10.943117164613781</v>
      </c>
      <c r="K14" s="497"/>
      <c r="L14" s="497"/>
      <c r="M14" s="497"/>
      <c r="N14" s="497"/>
      <c r="O14" s="497"/>
      <c r="P14" s="497"/>
      <c r="Q14" s="497"/>
    </row>
    <row r="15" spans="1:17" ht="12.75" customHeight="1">
      <c r="A15" s="181" t="s">
        <v>275</v>
      </c>
      <c r="B15" s="396"/>
      <c r="C15" s="690">
        <v>14.147726902685243</v>
      </c>
      <c r="D15" s="689">
        <v>15.854858046202747</v>
      </c>
      <c r="E15" s="690">
        <v>15.485820306738841</v>
      </c>
      <c r="F15" s="689">
        <v>17.166526647995472</v>
      </c>
      <c r="G15" s="689">
        <v>9.9525438132078037</v>
      </c>
      <c r="H15" s="689">
        <v>10.480618756358261</v>
      </c>
      <c r="I15" s="688">
        <v>14.1338866205174</v>
      </c>
      <c r="K15" s="497"/>
      <c r="L15" s="497"/>
      <c r="M15" s="497"/>
      <c r="N15" s="497"/>
      <c r="O15" s="497"/>
      <c r="P15" s="497"/>
      <c r="Q15" s="497"/>
    </row>
    <row r="16" spans="1:17" ht="12.75" customHeight="1">
      <c r="A16" s="241" t="s">
        <v>159</v>
      </c>
      <c r="B16" s="396"/>
      <c r="C16" s="690">
        <v>10.10842327809296</v>
      </c>
      <c r="D16" s="689">
        <v>11.153447439214093</v>
      </c>
      <c r="E16" s="690">
        <v>10.812376157227899</v>
      </c>
      <c r="F16" s="689">
        <v>11.775765285794581</v>
      </c>
      <c r="G16" s="689">
        <v>9.7934552942987363</v>
      </c>
      <c r="H16" s="689">
        <v>10.762030123042399</v>
      </c>
      <c r="I16" s="688">
        <v>12.145289801736837</v>
      </c>
      <c r="K16" s="497"/>
      <c r="L16" s="497"/>
      <c r="M16" s="497"/>
      <c r="N16" s="497"/>
      <c r="O16" s="497"/>
      <c r="P16" s="497"/>
      <c r="Q16" s="497"/>
    </row>
    <row r="17" spans="1:17" ht="12.75" customHeight="1">
      <c r="A17" s="241" t="s">
        <v>160</v>
      </c>
      <c r="B17" s="396"/>
      <c r="C17" s="690">
        <v>12.75373861275515</v>
      </c>
      <c r="D17" s="689">
        <v>13.996541145447461</v>
      </c>
      <c r="E17" s="690">
        <v>11.635331450038544</v>
      </c>
      <c r="F17" s="689">
        <v>12.570217254553739</v>
      </c>
      <c r="G17" s="689">
        <v>9.0590826244332021</v>
      </c>
      <c r="H17" s="689">
        <v>9.768414443905705</v>
      </c>
      <c r="I17" s="688">
        <v>9.2675032468193521</v>
      </c>
      <c r="K17" s="497"/>
      <c r="L17" s="497"/>
      <c r="M17" s="497"/>
      <c r="N17" s="497"/>
      <c r="O17" s="497"/>
      <c r="P17" s="497"/>
      <c r="Q17" s="497"/>
    </row>
    <row r="18" spans="1:17" ht="12.75" customHeight="1">
      <c r="A18" s="241"/>
      <c r="B18" s="396"/>
      <c r="C18" s="701"/>
      <c r="D18" s="701"/>
      <c r="E18" s="702"/>
      <c r="F18" s="702"/>
      <c r="G18" s="702"/>
      <c r="H18" s="702"/>
      <c r="I18" s="703"/>
      <c r="K18" s="497"/>
      <c r="L18" s="497"/>
      <c r="M18" s="497"/>
      <c r="N18" s="497"/>
      <c r="O18" s="497"/>
      <c r="P18" s="497"/>
      <c r="Q18" s="497"/>
    </row>
    <row r="19" spans="1:17" ht="12.75" customHeight="1">
      <c r="A19" s="241" t="s">
        <v>162</v>
      </c>
      <c r="B19" s="396"/>
      <c r="C19" s="690">
        <v>8.5393569931716549</v>
      </c>
      <c r="D19" s="689">
        <v>9.4951842244975779</v>
      </c>
      <c r="E19" s="690">
        <v>9.6330620478928033</v>
      </c>
      <c r="F19" s="689">
        <v>10.546359638870385</v>
      </c>
      <c r="G19" s="689">
        <v>11.149866231473005</v>
      </c>
      <c r="H19" s="689">
        <v>12.445136410835179</v>
      </c>
      <c r="I19" s="688">
        <v>10.437698610888813</v>
      </c>
      <c r="K19" s="497"/>
      <c r="L19" s="497"/>
      <c r="M19" s="497"/>
      <c r="N19" s="497"/>
      <c r="O19" s="497"/>
      <c r="P19" s="497"/>
      <c r="Q19" s="497"/>
    </row>
    <row r="20" spans="1:17" ht="12.75" customHeight="1">
      <c r="A20" s="216" t="s">
        <v>223</v>
      </c>
      <c r="B20" s="219"/>
      <c r="C20" s="690">
        <v>8.2912688841970894</v>
      </c>
      <c r="D20" s="689">
        <v>9.236828436639577</v>
      </c>
      <c r="E20" s="690">
        <v>9.3851442048078049</v>
      </c>
      <c r="F20" s="689">
        <v>10.270552618931417</v>
      </c>
      <c r="G20" s="689">
        <v>11.320724777689616</v>
      </c>
      <c r="H20" s="689">
        <v>12.654589303614783</v>
      </c>
      <c r="I20" s="688">
        <v>10.36161467522081</v>
      </c>
      <c r="K20" s="497"/>
      <c r="L20" s="497"/>
      <c r="M20" s="497"/>
      <c r="N20" s="497"/>
      <c r="O20" s="497"/>
      <c r="P20" s="497"/>
      <c r="Q20" s="497"/>
    </row>
    <row r="21" spans="1:17" ht="12.75" customHeight="1">
      <c r="A21" s="241" t="s">
        <v>154</v>
      </c>
      <c r="B21" s="396"/>
      <c r="C21" s="690">
        <v>10.345916034526859</v>
      </c>
      <c r="D21" s="689">
        <v>11.392657400337903</v>
      </c>
      <c r="E21" s="690">
        <v>11.71281790156331</v>
      </c>
      <c r="F21" s="689">
        <v>12.830548615392502</v>
      </c>
      <c r="G21" s="689">
        <v>9.4265242554892659</v>
      </c>
      <c r="H21" s="689">
        <v>10.390629736615843</v>
      </c>
      <c r="I21" s="688">
        <v>10.863149471333378</v>
      </c>
      <c r="K21" s="497"/>
      <c r="L21" s="497"/>
      <c r="M21" s="497"/>
      <c r="N21" s="497"/>
      <c r="O21" s="497"/>
      <c r="P21" s="497"/>
      <c r="Q21" s="497"/>
    </row>
    <row r="22" spans="1:17" ht="12.75" customHeight="1">
      <c r="A22" s="241" t="s">
        <v>155</v>
      </c>
      <c r="B22" s="396"/>
      <c r="C22" s="690">
        <v>11.704439704531877</v>
      </c>
      <c r="D22" s="689">
        <v>12.688700396588271</v>
      </c>
      <c r="E22" s="690">
        <v>10.866791302447854</v>
      </c>
      <c r="F22" s="689">
        <v>13.077688064391157</v>
      </c>
      <c r="G22" s="689">
        <v>14.999154022555516</v>
      </c>
      <c r="H22" s="689">
        <v>16.043786652693214</v>
      </c>
      <c r="I22" s="688">
        <v>13.641876945459774</v>
      </c>
      <c r="K22" s="497"/>
      <c r="L22" s="497"/>
      <c r="M22" s="497"/>
      <c r="N22" s="497"/>
      <c r="O22" s="497"/>
      <c r="P22" s="497"/>
      <c r="Q22" s="497"/>
    </row>
    <row r="23" spans="1:17" ht="12.75" customHeight="1">
      <c r="A23" s="241" t="s">
        <v>156</v>
      </c>
      <c r="B23" s="396"/>
      <c r="C23" s="690">
        <v>9.6430465616177621</v>
      </c>
      <c r="D23" s="689">
        <v>10.484233749626481</v>
      </c>
      <c r="E23" s="690">
        <v>9.5514813823142308</v>
      </c>
      <c r="F23" s="689">
        <v>10.204531641731052</v>
      </c>
      <c r="G23" s="689">
        <v>10.392283309113971</v>
      </c>
      <c r="H23" s="689">
        <v>11.655924857801425</v>
      </c>
      <c r="I23" s="688">
        <v>11.938953130682028</v>
      </c>
      <c r="K23" s="497"/>
      <c r="L23" s="497"/>
      <c r="M23" s="497"/>
      <c r="N23" s="497"/>
      <c r="O23" s="497"/>
      <c r="P23" s="497"/>
      <c r="Q23" s="497"/>
    </row>
    <row r="24" spans="1:17" ht="12.75" customHeight="1">
      <c r="A24" s="181" t="s">
        <v>275</v>
      </c>
      <c r="B24" s="396"/>
      <c r="C24" s="690">
        <v>14.142762440329859</v>
      </c>
      <c r="D24" s="689">
        <v>15.842485693630092</v>
      </c>
      <c r="E24" s="690">
        <v>15.412556519184474</v>
      </c>
      <c r="F24" s="689">
        <v>17.086121654184506</v>
      </c>
      <c r="G24" s="689">
        <v>9.9161779800552416</v>
      </c>
      <c r="H24" s="689">
        <v>10.441996152922851</v>
      </c>
      <c r="I24" s="688">
        <v>13.971474238458704</v>
      </c>
      <c r="K24" s="497"/>
      <c r="L24" s="497"/>
      <c r="M24" s="497"/>
      <c r="N24" s="497"/>
      <c r="O24" s="497"/>
      <c r="P24" s="497"/>
      <c r="Q24" s="497"/>
    </row>
    <row r="25" spans="1:17" ht="12.75" customHeight="1">
      <c r="A25" s="241" t="s">
        <v>159</v>
      </c>
      <c r="B25" s="396"/>
      <c r="C25" s="690">
        <v>11.225072680114989</v>
      </c>
      <c r="D25" s="689">
        <v>12.354371395262852</v>
      </c>
      <c r="E25" s="690">
        <v>11.304913000246097</v>
      </c>
      <c r="F25" s="689">
        <v>12.327912914326578</v>
      </c>
      <c r="G25" s="689">
        <v>10.267279080508974</v>
      </c>
      <c r="H25" s="689">
        <v>11.306176666651524</v>
      </c>
      <c r="I25" s="688">
        <v>12.822735595302536</v>
      </c>
      <c r="K25" s="497"/>
      <c r="L25" s="497"/>
      <c r="M25" s="497"/>
      <c r="N25" s="497"/>
      <c r="O25" s="497"/>
      <c r="P25" s="497"/>
      <c r="Q25" s="497"/>
    </row>
    <row r="26" spans="1:17" ht="12.75" customHeight="1">
      <c r="A26" s="241" t="s">
        <v>160</v>
      </c>
      <c r="B26" s="396"/>
      <c r="C26" s="690">
        <v>11.983783359382638</v>
      </c>
      <c r="D26" s="689">
        <v>13.12919063183875</v>
      </c>
      <c r="E26" s="690">
        <v>11.439984706350948</v>
      </c>
      <c r="F26" s="689">
        <v>12.369433014609733</v>
      </c>
      <c r="G26" s="689">
        <v>9.4258953330222042</v>
      </c>
      <c r="H26" s="689">
        <v>10.104737574578548</v>
      </c>
      <c r="I26" s="688">
        <v>9.5963597263965426</v>
      </c>
      <c r="K26" s="497"/>
      <c r="L26" s="497"/>
      <c r="M26" s="497"/>
      <c r="N26" s="497"/>
      <c r="O26" s="497"/>
      <c r="P26" s="497"/>
      <c r="Q26" s="497"/>
    </row>
    <row r="27" spans="1:17" ht="12.75" customHeight="1">
      <c r="A27" s="241"/>
      <c r="B27" s="396"/>
      <c r="C27" s="701"/>
      <c r="D27" s="701"/>
      <c r="E27" s="702"/>
      <c r="F27" s="702"/>
      <c r="G27" s="702"/>
      <c r="H27" s="702"/>
      <c r="I27" s="703"/>
      <c r="K27" s="497"/>
      <c r="L27" s="497"/>
      <c r="M27" s="497"/>
      <c r="N27" s="497"/>
      <c r="O27" s="497"/>
      <c r="P27" s="497"/>
      <c r="Q27" s="497"/>
    </row>
    <row r="28" spans="1:17" ht="12.75" customHeight="1">
      <c r="A28" s="241" t="s">
        <v>172</v>
      </c>
      <c r="B28" s="396"/>
      <c r="C28" s="690">
        <v>-3.532972125953393</v>
      </c>
      <c r="D28" s="689">
        <v>-4.0096013210219823</v>
      </c>
      <c r="E28" s="690">
        <v>-5.5968926287983667</v>
      </c>
      <c r="F28" s="689">
        <v>-6.2304138490031686</v>
      </c>
      <c r="G28" s="689">
        <v>-6.1888773604379725</v>
      </c>
      <c r="H28" s="689">
        <v>-6.6424281033198751</v>
      </c>
      <c r="I28" s="688">
        <v>-8.6438568848346993</v>
      </c>
      <c r="K28" s="497"/>
      <c r="L28" s="497"/>
      <c r="M28" s="497"/>
      <c r="N28" s="497"/>
      <c r="O28" s="497"/>
      <c r="P28" s="497"/>
      <c r="Q28" s="497"/>
    </row>
    <row r="29" spans="1:17" ht="12.75" customHeight="1">
      <c r="A29" s="241" t="s">
        <v>223</v>
      </c>
      <c r="B29" s="396"/>
      <c r="C29" s="690">
        <v>-2.3521494154313149</v>
      </c>
      <c r="D29" s="689">
        <v>-2.6345951842405735</v>
      </c>
      <c r="E29" s="690">
        <v>-3.2993638542687997</v>
      </c>
      <c r="F29" s="689">
        <v>-3.6971049886120544</v>
      </c>
      <c r="G29" s="689">
        <v>-3.8938065098856889</v>
      </c>
      <c r="H29" s="689">
        <v>-4.1707887410444178</v>
      </c>
      <c r="I29" s="688">
        <v>-5.797994843835852</v>
      </c>
      <c r="K29" s="497"/>
      <c r="L29" s="497"/>
      <c r="M29" s="497"/>
      <c r="N29" s="497"/>
      <c r="O29" s="497"/>
      <c r="P29" s="497"/>
      <c r="Q29" s="497"/>
    </row>
    <row r="30" spans="1:17" ht="12.75" customHeight="1">
      <c r="A30" s="241" t="s">
        <v>154</v>
      </c>
      <c r="B30" s="396"/>
      <c r="C30" s="690">
        <v>2.8085733968605808</v>
      </c>
      <c r="D30" s="689">
        <v>3.3559596026991878</v>
      </c>
      <c r="E30" s="690">
        <v>6.6869870883777827</v>
      </c>
      <c r="F30" s="689">
        <v>7.4038779285369838</v>
      </c>
      <c r="G30" s="689">
        <v>6.9873146576219014</v>
      </c>
      <c r="H30" s="689">
        <v>7.5868135733167641</v>
      </c>
      <c r="I30" s="688">
        <v>5.8828912488495533</v>
      </c>
      <c r="K30" s="497"/>
      <c r="L30" s="497"/>
      <c r="M30" s="497"/>
      <c r="N30" s="497"/>
      <c r="O30" s="497"/>
      <c r="P30" s="497"/>
      <c r="Q30" s="497"/>
    </row>
    <row r="31" spans="1:17" ht="12.75" customHeight="1">
      <c r="A31" s="241" t="s">
        <v>155</v>
      </c>
      <c r="B31" s="396"/>
      <c r="C31" s="690">
        <v>3.3299661971137651</v>
      </c>
      <c r="D31" s="689">
        <v>3.9710456979193509</v>
      </c>
      <c r="E31" s="690">
        <v>7.7738897257357387</v>
      </c>
      <c r="F31" s="689">
        <v>8.6180659523160905</v>
      </c>
      <c r="G31" s="689">
        <v>8.003495450824861</v>
      </c>
      <c r="H31" s="689">
        <v>8.7083023189985518</v>
      </c>
      <c r="I31" s="688">
        <v>7.1054607094451994</v>
      </c>
      <c r="K31" s="497"/>
      <c r="L31" s="497"/>
      <c r="M31" s="497"/>
      <c r="N31" s="497"/>
      <c r="O31" s="497"/>
      <c r="P31" s="497"/>
      <c r="Q31" s="497"/>
    </row>
    <row r="32" spans="1:17" ht="12.75" customHeight="1">
      <c r="A32" s="241" t="s">
        <v>156</v>
      </c>
      <c r="B32" s="396"/>
      <c r="C32" s="690">
        <v>6.3595821014178933</v>
      </c>
      <c r="D32" s="689">
        <v>7.1188958036661587</v>
      </c>
      <c r="E32" s="690">
        <v>8.9036485433771304</v>
      </c>
      <c r="F32" s="689">
        <v>9.6531800291436376</v>
      </c>
      <c r="G32" s="689">
        <v>7.4153305537768333</v>
      </c>
      <c r="H32" s="689">
        <v>7.9083946409105543</v>
      </c>
      <c r="I32" s="688">
        <v>6.1806572441899021</v>
      </c>
      <c r="K32" s="497"/>
      <c r="L32" s="497"/>
      <c r="M32" s="497"/>
      <c r="N32" s="497"/>
      <c r="O32" s="497"/>
      <c r="P32" s="497"/>
      <c r="Q32" s="497"/>
    </row>
    <row r="33" spans="1:17" ht="12.75" customHeight="1">
      <c r="A33" s="181" t="s">
        <v>275</v>
      </c>
      <c r="B33" s="396"/>
      <c r="C33" s="690">
        <v>0.3604009328185942</v>
      </c>
      <c r="D33" s="689">
        <v>0.4495431818982043</v>
      </c>
      <c r="E33" s="690">
        <v>1.0489076310532974</v>
      </c>
      <c r="F33" s="689">
        <v>1.0489076310532974</v>
      </c>
      <c r="G33" s="689">
        <v>6.6613381477509392E-14</v>
      </c>
      <c r="H33" s="689">
        <v>1.1102230246251565E-13</v>
      </c>
      <c r="I33" s="688">
        <v>3.2549539813364392</v>
      </c>
      <c r="K33" s="497"/>
      <c r="L33" s="497"/>
      <c r="M33" s="497"/>
      <c r="N33" s="497"/>
      <c r="O33" s="497"/>
      <c r="P33" s="497"/>
      <c r="Q33" s="497"/>
    </row>
    <row r="34" spans="1:17" ht="12.75" customHeight="1">
      <c r="A34" s="241" t="s">
        <v>159</v>
      </c>
      <c r="B34" s="396"/>
      <c r="C34" s="690">
        <v>6.1797389831680372</v>
      </c>
      <c r="D34" s="689">
        <v>6.9246156041037343</v>
      </c>
      <c r="E34" s="690">
        <v>8.8380229700067758</v>
      </c>
      <c r="F34" s="689">
        <v>9.5804968139805435</v>
      </c>
      <c r="G34" s="689">
        <v>7.3797944848345454</v>
      </c>
      <c r="H34" s="689">
        <v>7.8396671896823422</v>
      </c>
      <c r="I34" s="688">
        <v>5.7016547022307851</v>
      </c>
      <c r="K34" s="497"/>
      <c r="L34" s="497"/>
      <c r="M34" s="497"/>
      <c r="N34" s="497"/>
      <c r="O34" s="497"/>
      <c r="P34" s="497"/>
      <c r="Q34" s="497"/>
    </row>
    <row r="35" spans="1:17" ht="12.75" customHeight="1">
      <c r="A35" s="241" t="s">
        <v>160</v>
      </c>
      <c r="B35" s="396"/>
      <c r="C35" s="704">
        <v>17.725031988545759</v>
      </c>
      <c r="D35" s="705">
        <v>19.645763510594062</v>
      </c>
      <c r="E35" s="704">
        <v>13.718580591595519</v>
      </c>
      <c r="F35" s="705">
        <v>14.678470940118981</v>
      </c>
      <c r="G35" s="705">
        <v>8.3272466330971184</v>
      </c>
      <c r="H35" s="689">
        <v>9.096313243387355</v>
      </c>
      <c r="I35" s="688">
        <v>8.6724087340577896</v>
      </c>
      <c r="K35" s="497"/>
      <c r="L35" s="497"/>
      <c r="M35" s="497"/>
      <c r="N35" s="497"/>
      <c r="O35" s="497"/>
      <c r="P35" s="497"/>
      <c r="Q35" s="497"/>
    </row>
    <row r="36" spans="1:17" ht="9.9499999999999993" customHeight="1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17">
      <c r="H37" s="247"/>
    </row>
    <row r="38" spans="1:17">
      <c r="C38" s="248"/>
      <c r="D38" s="248"/>
      <c r="E38" s="248"/>
      <c r="F38" s="248"/>
      <c r="G38" s="248"/>
      <c r="H38" s="248"/>
      <c r="I38" s="248"/>
    </row>
  </sheetData>
  <phoneticPr fontId="37" type="noConversion"/>
  <conditionalFormatting sqref="D5:D6 F5:F6 H5:H6">
    <cfRule type="expression" dxfId="19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3"/>
  <dimension ref="A1:I38"/>
  <sheetViews>
    <sheetView showGridLines="0" workbookViewId="0"/>
  </sheetViews>
  <sheetFormatPr defaultColWidth="12.5703125" defaultRowHeight="12.75"/>
  <cols>
    <col min="1" max="1" width="14.42578125" style="215" customWidth="1"/>
    <col min="2" max="2" width="13.85546875" style="215" customWidth="1"/>
    <col min="3" max="9" width="8.85546875" style="215" customWidth="1"/>
    <col min="10" max="16384" width="12.5703125" style="215"/>
  </cols>
  <sheetData>
    <row r="1" spans="1:9" ht="21" customHeight="1">
      <c r="A1" s="212" t="s">
        <v>498</v>
      </c>
      <c r="B1" s="393"/>
      <c r="C1" s="213"/>
      <c r="D1" s="213"/>
      <c r="E1" s="213"/>
      <c r="F1" s="213"/>
      <c r="G1" s="213"/>
      <c r="H1" s="213"/>
      <c r="I1" s="214"/>
    </row>
    <row r="2" spans="1:9" ht="17.100000000000001" customHeight="1">
      <c r="A2" s="489"/>
      <c r="B2" s="217" t="s">
        <v>29</v>
      </c>
      <c r="C2" s="217"/>
      <c r="D2" s="217"/>
      <c r="E2" s="217"/>
      <c r="F2" s="217"/>
      <c r="G2" s="217"/>
      <c r="H2" s="217"/>
      <c r="I2" s="218"/>
    </row>
    <row r="3" spans="1:9" ht="14.1" customHeight="1">
      <c r="A3" s="216"/>
      <c r="B3" s="219"/>
      <c r="F3" s="512"/>
      <c r="G3" s="512"/>
      <c r="H3" s="512"/>
      <c r="I3" s="218"/>
    </row>
    <row r="4" spans="1:9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>
      <c r="A5" s="221" t="s">
        <v>124</v>
      </c>
      <c r="B5" s="233"/>
      <c r="C5" s="358">
        <v>2025</v>
      </c>
      <c r="D5" s="363" t="s">
        <v>290</v>
      </c>
      <c r="E5" s="363" t="s">
        <v>290</v>
      </c>
      <c r="F5" s="363" t="s">
        <v>290</v>
      </c>
      <c r="G5" s="363" t="s">
        <v>290</v>
      </c>
      <c r="H5" s="363" t="s">
        <v>290</v>
      </c>
      <c r="I5" s="359" t="s">
        <v>290</v>
      </c>
    </row>
    <row r="6" spans="1:9" ht="12.75" customHeight="1">
      <c r="A6" s="216"/>
      <c r="B6" s="219"/>
      <c r="C6" s="309"/>
      <c r="D6" s="362"/>
      <c r="E6" s="492"/>
      <c r="F6" s="492"/>
      <c r="G6" s="492"/>
      <c r="H6" s="492"/>
      <c r="I6" s="493"/>
    </row>
    <row r="7" spans="1:9" ht="12.75" customHeight="1">
      <c r="A7" s="216"/>
      <c r="B7" s="219"/>
      <c r="C7" s="234" t="s">
        <v>291</v>
      </c>
      <c r="D7" s="234" t="s">
        <v>282</v>
      </c>
      <c r="E7" s="234" t="s">
        <v>283</v>
      </c>
      <c r="F7" s="234" t="s">
        <v>287</v>
      </c>
      <c r="G7" s="486" t="s">
        <v>288</v>
      </c>
      <c r="H7" s="234" t="s">
        <v>289</v>
      </c>
      <c r="I7" s="235" t="s">
        <v>292</v>
      </c>
    </row>
    <row r="8" spans="1:9" ht="12.75" customHeight="1">
      <c r="A8" s="490"/>
      <c r="B8" s="491"/>
      <c r="C8" s="487"/>
      <c r="D8" s="487"/>
      <c r="E8" s="487"/>
      <c r="F8" s="487"/>
      <c r="G8" s="487"/>
      <c r="H8" s="487"/>
      <c r="I8" s="488"/>
    </row>
    <row r="9" spans="1:9" ht="6" customHeight="1">
      <c r="A9" s="236"/>
      <c r="B9" s="394"/>
      <c r="C9" s="403"/>
      <c r="D9" s="238"/>
      <c r="E9" s="237"/>
      <c r="F9" s="239"/>
      <c r="G9" s="239"/>
      <c r="H9" s="239"/>
      <c r="I9" s="485"/>
    </row>
    <row r="10" spans="1:9" ht="12.75" customHeight="1">
      <c r="A10" s="240" t="s">
        <v>151</v>
      </c>
      <c r="B10" s="395"/>
      <c r="C10" s="690">
        <v>14.105196165604816</v>
      </c>
      <c r="D10" s="689">
        <v>13.456507851611455</v>
      </c>
      <c r="E10" s="690">
        <v>13.740112488963474</v>
      </c>
      <c r="F10" s="689">
        <v>13.686604750612341</v>
      </c>
      <c r="G10" s="689">
        <v>14.141065771820237</v>
      </c>
      <c r="H10" s="689">
        <v>13.956403181497379</v>
      </c>
      <c r="I10" s="688">
        <v>13.694630243984097</v>
      </c>
    </row>
    <row r="11" spans="1:9" ht="12.75" customHeight="1">
      <c r="A11" s="216" t="s">
        <v>223</v>
      </c>
      <c r="B11" s="219"/>
      <c r="C11" s="690">
        <v>14.793523404759856</v>
      </c>
      <c r="D11" s="689">
        <v>14.030162869930596</v>
      </c>
      <c r="E11" s="690">
        <v>14.320985813385789</v>
      </c>
      <c r="F11" s="689">
        <v>14.220553701236295</v>
      </c>
      <c r="G11" s="689">
        <v>14.708356826301205</v>
      </c>
      <c r="H11" s="689">
        <v>14.450081003070704</v>
      </c>
      <c r="I11" s="688">
        <v>14.092635562531775</v>
      </c>
    </row>
    <row r="12" spans="1:9" ht="12.75" customHeight="1">
      <c r="A12" s="241" t="s">
        <v>154</v>
      </c>
      <c r="B12" s="396"/>
      <c r="C12" s="690">
        <v>9.8179395767062694</v>
      </c>
      <c r="D12" s="689">
        <v>9.8520323513707098</v>
      </c>
      <c r="E12" s="690">
        <v>10.044653492361677</v>
      </c>
      <c r="F12" s="689">
        <v>10.268171509547575</v>
      </c>
      <c r="G12" s="689">
        <v>10.529443547010553</v>
      </c>
      <c r="H12" s="689">
        <v>10.748270432457009</v>
      </c>
      <c r="I12" s="688">
        <v>11.072993329032222</v>
      </c>
    </row>
    <row r="13" spans="1:9" ht="12.75" customHeight="1">
      <c r="A13" s="241" t="s">
        <v>155</v>
      </c>
      <c r="B13" s="396"/>
      <c r="C13" s="690">
        <v>11.764106481260228</v>
      </c>
      <c r="D13" s="689">
        <v>11.619708665665019</v>
      </c>
      <c r="E13" s="690">
        <v>11.725600156335215</v>
      </c>
      <c r="F13" s="689">
        <v>11.836632402216086</v>
      </c>
      <c r="G13" s="689">
        <v>12.033102682091702</v>
      </c>
      <c r="H13" s="689">
        <v>12.192010698319988</v>
      </c>
      <c r="I13" s="688">
        <v>12.306241788835305</v>
      </c>
    </row>
    <row r="14" spans="1:9" ht="12.75" customHeight="1">
      <c r="A14" s="241" t="s">
        <v>156</v>
      </c>
      <c r="B14" s="396"/>
      <c r="C14" s="690">
        <v>10.697707456777138</v>
      </c>
      <c r="D14" s="689">
        <v>10.762428843416561</v>
      </c>
      <c r="E14" s="690">
        <v>11.327012319965801</v>
      </c>
      <c r="F14" s="689">
        <v>11.621346008972333</v>
      </c>
      <c r="G14" s="689">
        <v>11.842548181547485</v>
      </c>
      <c r="H14" s="689">
        <v>12.058841972962497</v>
      </c>
      <c r="I14" s="688">
        <v>12.077920402394726</v>
      </c>
    </row>
    <row r="15" spans="1:9" ht="12.75" customHeight="1">
      <c r="A15" s="181" t="s">
        <v>275</v>
      </c>
      <c r="B15" s="396"/>
      <c r="C15" s="690">
        <v>12.95165322913947</v>
      </c>
      <c r="D15" s="689">
        <v>13.318515349350047</v>
      </c>
      <c r="E15" s="690">
        <v>13.018912878180888</v>
      </c>
      <c r="F15" s="689">
        <v>13.440079729655952</v>
      </c>
      <c r="G15" s="689">
        <v>13.850084873294044</v>
      </c>
      <c r="H15" s="689">
        <v>14.06423640538339</v>
      </c>
      <c r="I15" s="688">
        <v>14.682043521653387</v>
      </c>
    </row>
    <row r="16" spans="1:9" ht="12.75" customHeight="1">
      <c r="A16" s="241" t="s">
        <v>159</v>
      </c>
      <c r="B16" s="396"/>
      <c r="C16" s="690">
        <v>11.575584821726759</v>
      </c>
      <c r="D16" s="689">
        <v>11.744803886349642</v>
      </c>
      <c r="E16" s="690">
        <v>12.075230387926839</v>
      </c>
      <c r="F16" s="689">
        <v>12.421492706866299</v>
      </c>
      <c r="G16" s="689">
        <v>12.714840853722187</v>
      </c>
      <c r="H16" s="689">
        <v>12.933977131521445</v>
      </c>
      <c r="I16" s="688">
        <v>13.134612021107529</v>
      </c>
    </row>
    <row r="17" spans="1:9" ht="12.75" customHeight="1">
      <c r="A17" s="241" t="s">
        <v>160</v>
      </c>
      <c r="B17" s="396"/>
      <c r="C17" s="690">
        <v>9.5187137193544213</v>
      </c>
      <c r="D17" s="689">
        <v>9.5596501227980024</v>
      </c>
      <c r="E17" s="690">
        <v>9.6097417942974985</v>
      </c>
      <c r="F17" s="689">
        <v>9.6398592227762805</v>
      </c>
      <c r="G17" s="689">
        <v>9.7079223700512696</v>
      </c>
      <c r="H17" s="689">
        <v>9.8613248063194714</v>
      </c>
      <c r="I17" s="688">
        <v>9.9781906560852729</v>
      </c>
    </row>
    <row r="18" spans="1:9" ht="12.75" customHeight="1">
      <c r="A18" s="241"/>
      <c r="B18" s="396"/>
      <c r="C18" s="701"/>
      <c r="D18" s="702"/>
      <c r="E18" s="701"/>
      <c r="F18" s="702"/>
      <c r="G18" s="702"/>
      <c r="H18" s="702"/>
      <c r="I18" s="703"/>
    </row>
    <row r="19" spans="1:9" ht="12.75" customHeight="1">
      <c r="A19" s="241" t="s">
        <v>162</v>
      </c>
      <c r="B19" s="396"/>
      <c r="C19" s="690">
        <v>11.912580122449512</v>
      </c>
      <c r="D19" s="689">
        <v>11.351181559796753</v>
      </c>
      <c r="E19" s="690">
        <v>11.632145067154864</v>
      </c>
      <c r="F19" s="689">
        <v>11.613423126175704</v>
      </c>
      <c r="G19" s="689">
        <v>12.037977474554374</v>
      </c>
      <c r="H19" s="689">
        <v>11.918844926577798</v>
      </c>
      <c r="I19" s="688">
        <v>11.724669639627351</v>
      </c>
    </row>
    <row r="20" spans="1:9" ht="12.75" customHeight="1">
      <c r="A20" s="216" t="s">
        <v>223</v>
      </c>
      <c r="B20" s="219"/>
      <c r="C20" s="690">
        <v>12.07282478755598</v>
      </c>
      <c r="D20" s="689">
        <v>11.438756452287846</v>
      </c>
      <c r="E20" s="690">
        <v>11.722194267663809</v>
      </c>
      <c r="F20" s="689">
        <v>11.668453851692263</v>
      </c>
      <c r="G20" s="689">
        <v>12.106198170285666</v>
      </c>
      <c r="H20" s="689">
        <v>11.942018414538747</v>
      </c>
      <c r="I20" s="688">
        <v>11.683986975015603</v>
      </c>
    </row>
    <row r="21" spans="1:9" ht="12.75" customHeight="1">
      <c r="A21" s="241" t="s">
        <v>154</v>
      </c>
      <c r="B21" s="396"/>
      <c r="C21" s="690">
        <v>10.315211498225651</v>
      </c>
      <c r="D21" s="689">
        <v>10.373840772274123</v>
      </c>
      <c r="E21" s="690">
        <v>10.614231069621315</v>
      </c>
      <c r="F21" s="689">
        <v>10.892573838097297</v>
      </c>
      <c r="G21" s="689">
        <v>11.204861193920745</v>
      </c>
      <c r="H21" s="689">
        <v>11.466012403644775</v>
      </c>
      <c r="I21" s="688">
        <v>11.839912379480854</v>
      </c>
    </row>
    <row r="22" spans="1:9" ht="12.75" customHeight="1">
      <c r="A22" s="241" t="s">
        <v>155</v>
      </c>
      <c r="B22" s="396"/>
      <c r="C22" s="690">
        <v>13.883895881252627</v>
      </c>
      <c r="D22" s="689">
        <v>13.6685079477886</v>
      </c>
      <c r="E22" s="690">
        <v>13.81370264149302</v>
      </c>
      <c r="F22" s="689">
        <v>13.982836986622615</v>
      </c>
      <c r="G22" s="689">
        <v>14.273093164511575</v>
      </c>
      <c r="H22" s="689">
        <v>14.518459167861565</v>
      </c>
      <c r="I22" s="688">
        <v>14.674180302961283</v>
      </c>
    </row>
    <row r="23" spans="1:9" ht="12.75" customHeight="1">
      <c r="A23" s="241" t="s">
        <v>156</v>
      </c>
      <c r="B23" s="396"/>
      <c r="C23" s="690">
        <v>11.580967430990597</v>
      </c>
      <c r="D23" s="689">
        <v>11.672423850165892</v>
      </c>
      <c r="E23" s="690">
        <v>12.27589588800544</v>
      </c>
      <c r="F23" s="689">
        <v>12.625653525402702</v>
      </c>
      <c r="G23" s="689">
        <v>12.902795923933997</v>
      </c>
      <c r="H23" s="689">
        <v>13.187102653648886</v>
      </c>
      <c r="I23" s="688">
        <v>13.220299143758174</v>
      </c>
    </row>
    <row r="24" spans="1:9" ht="12.75" customHeight="1">
      <c r="A24" s="181" t="s">
        <v>275</v>
      </c>
      <c r="B24" s="396"/>
      <c r="C24" s="690">
        <v>12.914638515288424</v>
      </c>
      <c r="D24" s="689">
        <v>13.278498174201058</v>
      </c>
      <c r="E24" s="690">
        <v>12.965022861988707</v>
      </c>
      <c r="F24" s="689">
        <v>13.37553030764289</v>
      </c>
      <c r="G24" s="689">
        <v>13.7562009720132</v>
      </c>
      <c r="H24" s="689">
        <v>13.931331819488225</v>
      </c>
      <c r="I24" s="688">
        <v>14.516692180388691</v>
      </c>
    </row>
    <row r="25" spans="1:9" ht="12.75" customHeight="1">
      <c r="A25" s="241" t="s">
        <v>159</v>
      </c>
      <c r="B25" s="396"/>
      <c r="C25" s="690">
        <v>12.218872363758869</v>
      </c>
      <c r="D25" s="689">
        <v>12.416186320220834</v>
      </c>
      <c r="E25" s="690">
        <v>12.704372082745774</v>
      </c>
      <c r="F25" s="689">
        <v>13.084101311323826</v>
      </c>
      <c r="G25" s="689">
        <v>13.410282009069618</v>
      </c>
      <c r="H25" s="689">
        <v>13.657383255982136</v>
      </c>
      <c r="I25" s="688">
        <v>13.885709749098197</v>
      </c>
    </row>
    <row r="26" spans="1:9" ht="12.75" customHeight="1">
      <c r="A26" s="241" t="s">
        <v>160</v>
      </c>
      <c r="B26" s="396"/>
      <c r="C26" s="690">
        <v>9.7406327736707432</v>
      </c>
      <c r="D26" s="689">
        <v>9.7535037019438562</v>
      </c>
      <c r="E26" s="690">
        <v>9.8080352394158474</v>
      </c>
      <c r="F26" s="689">
        <v>9.8388974276290888</v>
      </c>
      <c r="G26" s="689">
        <v>9.9418775172157794</v>
      </c>
      <c r="H26" s="689">
        <v>10.14298191842351</v>
      </c>
      <c r="I26" s="688">
        <v>10.276259472947991</v>
      </c>
    </row>
    <row r="27" spans="1:9" ht="12.75" customHeight="1">
      <c r="A27" s="241"/>
      <c r="B27" s="396"/>
      <c r="C27" s="701"/>
      <c r="D27" s="702"/>
      <c r="E27" s="701"/>
      <c r="F27" s="702"/>
      <c r="G27" s="702"/>
      <c r="H27" s="702"/>
      <c r="I27" s="703"/>
    </row>
    <row r="28" spans="1:9" ht="12.75" customHeight="1">
      <c r="A28" s="241" t="s">
        <v>172</v>
      </c>
      <c r="B28" s="396"/>
      <c r="C28" s="690">
        <v>-6.9083716288039332</v>
      </c>
      <c r="D28" s="689">
        <v>-7.0592342127636094</v>
      </c>
      <c r="E28" s="690">
        <v>-7.4143693994582316</v>
      </c>
      <c r="F28" s="689">
        <v>-7.7369951786287805</v>
      </c>
      <c r="G28" s="689">
        <v>-8.1682839014555206</v>
      </c>
      <c r="H28" s="689">
        <v>-8.6466769822680316</v>
      </c>
      <c r="I28" s="688">
        <v>-9.0855384830382686</v>
      </c>
    </row>
    <row r="29" spans="1:9" ht="12.75" customHeight="1">
      <c r="A29" s="241" t="s">
        <v>223</v>
      </c>
      <c r="B29" s="396"/>
      <c r="C29" s="690">
        <v>-4.4479377067064068</v>
      </c>
      <c r="D29" s="689">
        <v>-4.5717448002036249</v>
      </c>
      <c r="E29" s="690">
        <v>-4.8434057505263306</v>
      </c>
      <c r="F29" s="689">
        <v>-5.0829847487145141</v>
      </c>
      <c r="G29" s="689">
        <v>-5.4026853001886028</v>
      </c>
      <c r="H29" s="689">
        <v>-5.7509858348143483</v>
      </c>
      <c r="I29" s="688">
        <v>-6.0694891213660789</v>
      </c>
    </row>
    <row r="30" spans="1:9" ht="12.75" customHeight="1">
      <c r="A30" s="241" t="s">
        <v>154</v>
      </c>
      <c r="B30" s="396"/>
      <c r="C30" s="690">
        <v>7.0224533574165138</v>
      </c>
      <c r="D30" s="689">
        <v>6.9076963023935178</v>
      </c>
      <c r="E30" s="690">
        <v>6.8024734320056846</v>
      </c>
      <c r="F30" s="689">
        <v>6.6847504765371824</v>
      </c>
      <c r="G30" s="689">
        <v>6.5963860709986166</v>
      </c>
      <c r="H30" s="689">
        <v>6.5212937283757766</v>
      </c>
      <c r="I30" s="688">
        <v>6.4762015744471046</v>
      </c>
    </row>
    <row r="31" spans="1:9" ht="12.75" customHeight="1">
      <c r="A31" s="241" t="s">
        <v>155</v>
      </c>
      <c r="B31" s="396"/>
      <c r="C31" s="690">
        <v>8.2322255218848497</v>
      </c>
      <c r="D31" s="689">
        <v>8.1262975171879859</v>
      </c>
      <c r="E31" s="690">
        <v>8.039450603299759</v>
      </c>
      <c r="F31" s="689">
        <v>7.944907792667677</v>
      </c>
      <c r="G31" s="689">
        <v>7.8931851917103835</v>
      </c>
      <c r="H31" s="689">
        <v>7.8265105854858685</v>
      </c>
      <c r="I31" s="688">
        <v>7.8044072019807009</v>
      </c>
    </row>
    <row r="32" spans="1:9" ht="12.75" customHeight="1">
      <c r="A32" s="241" t="s">
        <v>156</v>
      </c>
      <c r="B32" s="396"/>
      <c r="C32" s="690">
        <v>7.0215280676414693</v>
      </c>
      <c r="D32" s="689">
        <v>6.8596940943421947</v>
      </c>
      <c r="E32" s="690">
        <v>6.9768817774745973</v>
      </c>
      <c r="F32" s="689">
        <v>6.944577550183717</v>
      </c>
      <c r="G32" s="689">
        <v>6.8538641554227064</v>
      </c>
      <c r="H32" s="689">
        <v>6.7572335446679732</v>
      </c>
      <c r="I32" s="688">
        <v>6.6680538622094776</v>
      </c>
    </row>
    <row r="33" spans="1:9" ht="12.75" customHeight="1">
      <c r="A33" s="181" t="s">
        <v>275</v>
      </c>
      <c r="B33" s="396"/>
      <c r="C33" s="690">
        <v>6.6613381477509392E-14</v>
      </c>
      <c r="D33" s="689">
        <v>0.73345776747084646</v>
      </c>
      <c r="E33" s="690">
        <v>1.1088557565824608</v>
      </c>
      <c r="F33" s="689">
        <v>2.0400829928154618</v>
      </c>
      <c r="G33" s="689">
        <v>2.4456782440225311</v>
      </c>
      <c r="H33" s="689">
        <v>2.8492957764340021</v>
      </c>
      <c r="I33" s="688">
        <v>3.2549539813364836</v>
      </c>
    </row>
    <row r="34" spans="1:9" ht="12.75" customHeight="1">
      <c r="A34" s="241" t="s">
        <v>159</v>
      </c>
      <c r="B34" s="396"/>
      <c r="C34" s="690">
        <v>6.732245198701281</v>
      </c>
      <c r="D34" s="689">
        <v>6.5116647720729226</v>
      </c>
      <c r="E34" s="690">
        <v>6.6068095923337955</v>
      </c>
      <c r="F34" s="689">
        <v>6.4815125279997998</v>
      </c>
      <c r="G34" s="689">
        <v>6.3818904978696578</v>
      </c>
      <c r="H34" s="689">
        <v>6.266157369672154</v>
      </c>
      <c r="I34" s="688">
        <v>6.1543404806680524</v>
      </c>
    </row>
    <row r="35" spans="1:9" ht="12.75" customHeight="1">
      <c r="A35" s="241" t="s">
        <v>160</v>
      </c>
      <c r="B35" s="396"/>
      <c r="C35" s="690">
        <v>9.085746275054829</v>
      </c>
      <c r="D35" s="689">
        <v>9.1814915671314612</v>
      </c>
      <c r="E35" s="690">
        <v>9.230070404146872</v>
      </c>
      <c r="F35" s="689">
        <v>9.2707225341591695</v>
      </c>
      <c r="G35" s="689">
        <v>9.2824683992115418</v>
      </c>
      <c r="H35" s="689">
        <v>9.3555782758056658</v>
      </c>
      <c r="I35" s="688">
        <v>9.4439258141535198</v>
      </c>
    </row>
    <row r="36" spans="1:9" ht="9.9499999999999993" customHeight="1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9">
      <c r="H37" s="247"/>
    </row>
    <row r="38" spans="1:9">
      <c r="C38" s="248"/>
      <c r="D38" s="248"/>
      <c r="E38" s="248"/>
      <c r="F38" s="248"/>
      <c r="G38" s="248"/>
      <c r="H38" s="248"/>
      <c r="I38" s="248"/>
    </row>
  </sheetData>
  <phoneticPr fontId="37" type="noConversion"/>
  <conditionalFormatting sqref="C5:I6">
    <cfRule type="expression" dxfId="18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5"/>
  <dimension ref="A1:J39"/>
  <sheetViews>
    <sheetView showGridLines="0" workbookViewId="0"/>
  </sheetViews>
  <sheetFormatPr defaultColWidth="12.5703125" defaultRowHeight="12.75"/>
  <cols>
    <col min="1" max="1" width="14.42578125" style="215" customWidth="1"/>
    <col min="2" max="2" width="8.42578125" style="215" customWidth="1"/>
    <col min="3" max="9" width="8.85546875" style="215" customWidth="1"/>
    <col min="10" max="10" width="4.42578125" style="215" customWidth="1"/>
    <col min="11" max="16384" width="12.5703125" style="215"/>
  </cols>
  <sheetData>
    <row r="1" spans="1:10" ht="21" customHeight="1">
      <c r="A1" s="212" t="s">
        <v>499</v>
      </c>
      <c r="B1" s="393"/>
      <c r="C1" s="213"/>
      <c r="D1" s="213"/>
      <c r="E1" s="213"/>
      <c r="F1" s="213"/>
      <c r="G1" s="213"/>
      <c r="H1" s="213"/>
      <c r="I1" s="214"/>
    </row>
    <row r="2" spans="1:10" ht="17.100000000000001" customHeight="1">
      <c r="A2" s="694" t="s">
        <v>476</v>
      </c>
      <c r="B2" s="693"/>
      <c r="C2" s="693"/>
      <c r="D2" s="693"/>
      <c r="E2" s="693"/>
      <c r="F2" s="693"/>
      <c r="G2" s="693"/>
      <c r="H2" s="693"/>
      <c r="I2" s="218"/>
    </row>
    <row r="3" spans="1:10" ht="14.1" customHeight="1">
      <c r="A3" s="216"/>
      <c r="B3" s="219"/>
      <c r="I3" s="218"/>
    </row>
    <row r="4" spans="1:10" ht="12.75" customHeight="1">
      <c r="A4" s="216"/>
      <c r="B4" s="219"/>
      <c r="C4" s="219"/>
      <c r="D4" s="219"/>
      <c r="E4" s="219"/>
      <c r="F4" s="219"/>
      <c r="G4" s="219"/>
      <c r="H4" s="219"/>
      <c r="I4" s="329" t="s">
        <v>117</v>
      </c>
    </row>
    <row r="5" spans="1:10" ht="12.75" customHeight="1">
      <c r="A5" s="221" t="s">
        <v>124</v>
      </c>
      <c r="B5" s="233"/>
      <c r="C5" s="358" t="s">
        <v>399</v>
      </c>
      <c r="D5" s="363"/>
      <c r="E5" s="363"/>
      <c r="F5" s="363"/>
      <c r="G5" s="363"/>
      <c r="H5" s="363"/>
      <c r="I5" s="359"/>
    </row>
    <row r="6" spans="1:10" ht="12.75" customHeight="1">
      <c r="A6" s="216"/>
      <c r="B6" s="219"/>
      <c r="C6" s="309"/>
      <c r="D6" s="362"/>
      <c r="E6" s="362"/>
      <c r="F6" s="492"/>
      <c r="G6" s="492"/>
      <c r="H6" s="492"/>
      <c r="I6" s="493"/>
    </row>
    <row r="7" spans="1:10" ht="12.75" customHeight="1">
      <c r="A7" s="216"/>
      <c r="B7" s="219"/>
      <c r="C7" s="234" t="s">
        <v>393</v>
      </c>
      <c r="D7" s="234" t="s">
        <v>394</v>
      </c>
      <c r="E7" s="234" t="s">
        <v>395</v>
      </c>
      <c r="F7" s="234" t="s">
        <v>392</v>
      </c>
      <c r="G7" s="234" t="s">
        <v>391</v>
      </c>
      <c r="H7" s="234" t="s">
        <v>390</v>
      </c>
      <c r="I7" s="235" t="s">
        <v>122</v>
      </c>
    </row>
    <row r="8" spans="1:10" ht="12.75" customHeight="1">
      <c r="A8" s="216"/>
      <c r="B8" s="219"/>
      <c r="C8" s="698" t="s">
        <v>389</v>
      </c>
      <c r="D8" s="698" t="s">
        <v>388</v>
      </c>
      <c r="E8" s="698" t="s">
        <v>388</v>
      </c>
      <c r="F8" s="698" t="s">
        <v>388</v>
      </c>
      <c r="G8" s="698" t="s">
        <v>388</v>
      </c>
      <c r="H8" s="698" t="s">
        <v>387</v>
      </c>
      <c r="I8" s="697"/>
    </row>
    <row r="9" spans="1:10" ht="6" customHeight="1">
      <c r="A9" s="490"/>
      <c r="B9" s="491"/>
      <c r="C9" s="487"/>
      <c r="D9" s="487"/>
      <c r="E9" s="487"/>
      <c r="F9" s="487"/>
      <c r="G9" s="487"/>
      <c r="H9" s="487"/>
      <c r="I9" s="488"/>
    </row>
    <row r="10" spans="1:10" ht="6" customHeight="1">
      <c r="A10" s="241"/>
      <c r="B10" s="396"/>
      <c r="C10" s="403"/>
      <c r="D10" s="238"/>
      <c r="E10" s="239"/>
      <c r="F10" s="237"/>
      <c r="G10" s="239"/>
      <c r="H10" s="239"/>
      <c r="I10" s="485"/>
    </row>
    <row r="11" spans="1:10" ht="12.75" customHeight="1">
      <c r="A11" s="692" t="s">
        <v>151</v>
      </c>
      <c r="B11" s="691"/>
      <c r="C11" s="654">
        <v>745125.4686650997</v>
      </c>
      <c r="D11" s="654">
        <v>2672023.6792194806</v>
      </c>
      <c r="E11" s="654">
        <v>1881969.6703862902</v>
      </c>
      <c r="F11" s="654">
        <v>1852443.035462799</v>
      </c>
      <c r="G11" s="654">
        <v>487517.81637910003</v>
      </c>
      <c r="H11" s="654">
        <v>608814.31452187011</v>
      </c>
      <c r="I11" s="695">
        <v>8247893.9846346397</v>
      </c>
      <c r="J11" s="696"/>
    </row>
    <row r="12" spans="1:10" ht="12.75" customHeight="1">
      <c r="A12" s="216" t="s">
        <v>240</v>
      </c>
      <c r="B12" s="219"/>
      <c r="C12" s="654">
        <v>-550958.79042993987</v>
      </c>
      <c r="D12" s="654">
        <v>2692755.4281328502</v>
      </c>
      <c r="E12" s="654">
        <v>2435621.5855228403</v>
      </c>
      <c r="F12" s="654">
        <v>2249261.5839370792</v>
      </c>
      <c r="G12" s="654">
        <v>151706.43033711001</v>
      </c>
      <c r="H12" s="654">
        <v>394124.75251670007</v>
      </c>
      <c r="I12" s="695">
        <v>7372510.9900166383</v>
      </c>
      <c r="J12" s="696"/>
    </row>
    <row r="13" spans="1:10" ht="12.75" customHeight="1">
      <c r="A13" s="241" t="s">
        <v>134</v>
      </c>
      <c r="B13" s="396"/>
      <c r="C13" s="654">
        <v>1548789.7330803494</v>
      </c>
      <c r="D13" s="654">
        <v>-115688.45217428001</v>
      </c>
      <c r="E13" s="654">
        <v>-658753.41754115</v>
      </c>
      <c r="F13" s="654">
        <v>-737620.18321084999</v>
      </c>
      <c r="G13" s="654">
        <v>-150508.54869368</v>
      </c>
      <c r="H13" s="654">
        <v>-93308.203231939988</v>
      </c>
      <c r="I13" s="695">
        <v>-207089.07177155066</v>
      </c>
      <c r="J13" s="696"/>
    </row>
    <row r="14" spans="1:10" ht="12.75" customHeight="1">
      <c r="A14" s="241" t="s">
        <v>136</v>
      </c>
      <c r="B14" s="396"/>
      <c r="C14" s="654">
        <v>-190833.83809656001</v>
      </c>
      <c r="D14" s="654">
        <v>75854.930299190004</v>
      </c>
      <c r="E14" s="654">
        <v>76953.482140299995</v>
      </c>
      <c r="F14" s="654">
        <v>258119.89556745003</v>
      </c>
      <c r="G14" s="654">
        <v>426568.39349693997</v>
      </c>
      <c r="H14" s="654">
        <v>301240.50736862997</v>
      </c>
      <c r="I14" s="695">
        <v>947903.37077594991</v>
      </c>
      <c r="J14" s="696"/>
    </row>
    <row r="15" spans="1:10" ht="12.75" customHeight="1">
      <c r="A15" s="241" t="s">
        <v>137</v>
      </c>
      <c r="B15" s="396"/>
      <c r="C15" s="654">
        <v>-31699.145981720001</v>
      </c>
      <c r="D15" s="654">
        <v>3877.93562036</v>
      </c>
      <c r="E15" s="654">
        <v>13365.83840656</v>
      </c>
      <c r="F15" s="654">
        <v>60751.781145090004</v>
      </c>
      <c r="G15" s="654">
        <v>34269.902760739998</v>
      </c>
      <c r="H15" s="654">
        <v>5706.3641190600001</v>
      </c>
      <c r="I15" s="695">
        <v>86272.676070090005</v>
      </c>
      <c r="J15" s="696"/>
    </row>
    <row r="16" spans="1:10" ht="12.75" customHeight="1">
      <c r="A16" s="241" t="s">
        <v>384</v>
      </c>
      <c r="B16" s="396"/>
      <c r="C16" s="654">
        <v>-26783.821917600002</v>
      </c>
      <c r="D16" s="654">
        <v>73.241960599999999</v>
      </c>
      <c r="E16" s="654">
        <v>76.937523200000001</v>
      </c>
      <c r="F16" s="654">
        <v>71.589908939999987</v>
      </c>
      <c r="G16" s="654">
        <v>5935.5466287700001</v>
      </c>
      <c r="H16" s="654">
        <v>70.111902950000001</v>
      </c>
      <c r="I16" s="695">
        <v>-20556.393993140002</v>
      </c>
      <c r="J16" s="696"/>
    </row>
    <row r="17" spans="1:10" ht="12.75" customHeight="1">
      <c r="A17" s="241" t="s">
        <v>138</v>
      </c>
      <c r="B17" s="396"/>
      <c r="C17" s="654">
        <v>-3458.64746681</v>
      </c>
      <c r="D17" s="654">
        <v>14443.610313549998</v>
      </c>
      <c r="E17" s="654">
        <v>14484.01576704</v>
      </c>
      <c r="F17" s="654">
        <v>20806.979307450001</v>
      </c>
      <c r="G17" s="654">
        <v>18419.145376429999</v>
      </c>
      <c r="H17" s="654">
        <v>819.8065716000001</v>
      </c>
      <c r="I17" s="695">
        <v>65514.909869259995</v>
      </c>
      <c r="J17" s="696"/>
    </row>
    <row r="18" spans="1:10" ht="12.75" customHeight="1">
      <c r="A18" s="216" t="s">
        <v>139</v>
      </c>
      <c r="B18" s="219"/>
      <c r="C18" s="654">
        <v>69.979477379999992</v>
      </c>
      <c r="D18" s="654">
        <v>706.98506721000001</v>
      </c>
      <c r="E18" s="654">
        <v>221.2285675</v>
      </c>
      <c r="F18" s="654">
        <v>1051.3888076399999</v>
      </c>
      <c r="G18" s="654">
        <v>1126.9464727899999</v>
      </c>
      <c r="H18" s="654">
        <v>160.97527486999999</v>
      </c>
      <c r="I18" s="695">
        <v>3337.5036673899995</v>
      </c>
      <c r="J18" s="696"/>
    </row>
    <row r="19" spans="1:10" ht="12.75" customHeight="1">
      <c r="A19" s="216"/>
      <c r="B19" s="219"/>
      <c r="C19" s="690"/>
      <c r="D19" s="689"/>
      <c r="E19" s="689"/>
      <c r="F19" s="690"/>
      <c r="G19" s="689"/>
      <c r="H19" s="689"/>
      <c r="I19" s="688"/>
    </row>
    <row r="20" spans="1:10" ht="12.75" customHeight="1">
      <c r="A20" s="692" t="s">
        <v>386</v>
      </c>
      <c r="B20" s="219"/>
      <c r="C20" s="654">
        <v>2261230.6853917995</v>
      </c>
      <c r="D20" s="654">
        <v>2520229.8822944304</v>
      </c>
      <c r="E20" s="654">
        <v>1738659.2748525401</v>
      </c>
      <c r="F20" s="654">
        <v>1557182.8368070989</v>
      </c>
      <c r="G20" s="654">
        <v>319181.53709110001</v>
      </c>
      <c r="H20" s="654">
        <v>422585.91744241014</v>
      </c>
      <c r="I20" s="695">
        <v>8819070.1338793803</v>
      </c>
    </row>
    <row r="21" spans="1:10" ht="12.75" customHeight="1">
      <c r="A21" s="216" t="s">
        <v>240</v>
      </c>
      <c r="B21" s="219"/>
      <c r="C21" s="654">
        <v>-950681.96988787991</v>
      </c>
      <c r="D21" s="654">
        <v>2545263.7397328801</v>
      </c>
      <c r="E21" s="654">
        <v>2295726.3258605502</v>
      </c>
      <c r="F21" s="654">
        <v>1978230.4139269893</v>
      </c>
      <c r="G21" s="654">
        <v>85807.185910640008</v>
      </c>
      <c r="H21" s="654">
        <v>319247.83926723007</v>
      </c>
      <c r="I21" s="695">
        <v>6273593.534810408</v>
      </c>
    </row>
    <row r="22" spans="1:10" ht="12.75" customHeight="1">
      <c r="A22" s="241" t="s">
        <v>134</v>
      </c>
      <c r="B22" s="219"/>
      <c r="C22" s="654">
        <v>3469131.8930251994</v>
      </c>
      <c r="D22" s="654">
        <v>-115688.45217428001</v>
      </c>
      <c r="E22" s="654">
        <v>-658753.41754115</v>
      </c>
      <c r="F22" s="654">
        <v>-737620.18321084999</v>
      </c>
      <c r="G22" s="654">
        <v>-150508.54869368</v>
      </c>
      <c r="H22" s="654">
        <v>-188311.22777480999</v>
      </c>
      <c r="I22" s="695">
        <v>1618250.0636304293</v>
      </c>
    </row>
    <row r="23" spans="1:10" ht="12.75" customHeight="1">
      <c r="A23" s="241" t="s">
        <v>136</v>
      </c>
      <c r="B23" s="219"/>
      <c r="C23" s="654">
        <v>-193652.48790035001</v>
      </c>
      <c r="D23" s="654">
        <v>73094.340031669999</v>
      </c>
      <c r="E23" s="654">
        <v>74263.958128090002</v>
      </c>
      <c r="F23" s="654">
        <v>239233.63203434003</v>
      </c>
      <c r="G23" s="654">
        <v>346697.59322784998</v>
      </c>
      <c r="H23" s="654">
        <v>289275.79913278</v>
      </c>
      <c r="I23" s="695">
        <v>828912.83465437987</v>
      </c>
    </row>
    <row r="24" spans="1:10" ht="12.75" customHeight="1">
      <c r="A24" s="241" t="s">
        <v>137</v>
      </c>
      <c r="B24" s="219"/>
      <c r="C24" s="654">
        <v>-32039.12390187</v>
      </c>
      <c r="D24" s="654">
        <v>3332.9921567700003</v>
      </c>
      <c r="E24" s="654">
        <v>12750.508033829999</v>
      </c>
      <c r="F24" s="654">
        <v>57243.322366810004</v>
      </c>
      <c r="G24" s="654">
        <v>15574.54320824</v>
      </c>
      <c r="H24" s="654">
        <v>1448.8464922499998</v>
      </c>
      <c r="I24" s="695">
        <v>58311.088356030006</v>
      </c>
    </row>
    <row r="25" spans="1:10" ht="12.75" customHeight="1">
      <c r="A25" s="241" t="s">
        <v>384</v>
      </c>
      <c r="B25" s="219"/>
      <c r="C25" s="654">
        <v>-27598.012339340003</v>
      </c>
      <c r="D25" s="654">
        <v>70.692096030000002</v>
      </c>
      <c r="E25" s="654">
        <v>76.937523200000001</v>
      </c>
      <c r="F25" s="654">
        <v>71.453990199999993</v>
      </c>
      <c r="G25" s="654">
        <v>5935.5466287700001</v>
      </c>
      <c r="H25" s="654">
        <v>70.111902950000001</v>
      </c>
      <c r="I25" s="695">
        <v>-21373.270198190003</v>
      </c>
    </row>
    <row r="26" spans="1:10" ht="12.75" customHeight="1">
      <c r="A26" s="241" t="s">
        <v>138</v>
      </c>
      <c r="B26" s="219"/>
      <c r="C26" s="654">
        <v>-3999.59308134</v>
      </c>
      <c r="D26" s="654">
        <v>13780.702585539999</v>
      </c>
      <c r="E26" s="654">
        <v>14373.734280520001</v>
      </c>
      <c r="F26" s="654">
        <v>19435.010133560001</v>
      </c>
      <c r="G26" s="654">
        <v>14748.851558629998</v>
      </c>
      <c r="H26" s="654">
        <v>819.8065716000001</v>
      </c>
      <c r="I26" s="695">
        <v>59158.512048509991</v>
      </c>
    </row>
    <row r="27" spans="1:10" ht="12.75" customHeight="1">
      <c r="A27" s="216" t="s">
        <v>139</v>
      </c>
      <c r="B27" s="219"/>
      <c r="C27" s="654">
        <v>69.979477379999992</v>
      </c>
      <c r="D27" s="654">
        <v>375.86786582000002</v>
      </c>
      <c r="E27" s="654">
        <v>221.2285675</v>
      </c>
      <c r="F27" s="654">
        <v>589.18756604999987</v>
      </c>
      <c r="G27" s="654">
        <v>926.36525064999989</v>
      </c>
      <c r="H27" s="654">
        <v>34.741850409999998</v>
      </c>
      <c r="I27" s="695">
        <v>2217.3705778099993</v>
      </c>
    </row>
    <row r="28" spans="1:10" ht="12.75" customHeight="1">
      <c r="A28" s="216"/>
      <c r="B28" s="219"/>
      <c r="C28" s="690"/>
      <c r="D28" s="689"/>
      <c r="E28" s="689"/>
      <c r="F28" s="690"/>
      <c r="G28" s="689"/>
      <c r="H28" s="689"/>
      <c r="I28" s="688"/>
    </row>
    <row r="29" spans="1:10" ht="12.75" customHeight="1">
      <c r="A29" s="692" t="s">
        <v>385</v>
      </c>
      <c r="B29" s="219"/>
      <c r="C29" s="654">
        <v>-1516105.2167266998</v>
      </c>
      <c r="D29" s="654">
        <v>151793.79692505</v>
      </c>
      <c r="E29" s="654">
        <v>143310.39553374998</v>
      </c>
      <c r="F29" s="654">
        <v>295260.19865570002</v>
      </c>
      <c r="G29" s="654">
        <v>168336.27928800002</v>
      </c>
      <c r="H29" s="654">
        <v>186228.39707946</v>
      </c>
      <c r="I29" s="695">
        <v>-571176.14924473979</v>
      </c>
    </row>
    <row r="30" spans="1:10" ht="12.75" customHeight="1">
      <c r="A30" s="216" t="s">
        <v>240</v>
      </c>
      <c r="B30" s="219"/>
      <c r="C30" s="654">
        <v>399723.17945794004</v>
      </c>
      <c r="D30" s="654">
        <v>147491.68839997001</v>
      </c>
      <c r="E30" s="654">
        <v>139895.25966228999</v>
      </c>
      <c r="F30" s="654">
        <v>271031.17001008999</v>
      </c>
      <c r="G30" s="654">
        <v>65899.244426470003</v>
      </c>
      <c r="H30" s="654">
        <v>74876.913249470002</v>
      </c>
      <c r="I30" s="695">
        <v>1098917.45520623</v>
      </c>
    </row>
    <row r="31" spans="1:10" ht="12.75" customHeight="1">
      <c r="A31" s="241" t="s">
        <v>134</v>
      </c>
      <c r="B31" s="396"/>
      <c r="C31" s="654">
        <v>-1920342.15994485</v>
      </c>
      <c r="D31" s="654">
        <v>0</v>
      </c>
      <c r="E31" s="654">
        <v>0</v>
      </c>
      <c r="F31" s="654">
        <v>0</v>
      </c>
      <c r="G31" s="654">
        <v>0</v>
      </c>
      <c r="H31" s="654">
        <v>95003.02454287</v>
      </c>
      <c r="I31" s="695">
        <v>-1825339.13540198</v>
      </c>
    </row>
    <row r="32" spans="1:10" ht="12.75" customHeight="1">
      <c r="A32" s="241" t="s">
        <v>136</v>
      </c>
      <c r="B32" s="396"/>
      <c r="C32" s="654">
        <v>2818.6498037900001</v>
      </c>
      <c r="D32" s="654">
        <v>2760.59026752</v>
      </c>
      <c r="E32" s="654">
        <v>2689.5240122099999</v>
      </c>
      <c r="F32" s="654">
        <v>18886.263533109999</v>
      </c>
      <c r="G32" s="654">
        <v>79870.800269090003</v>
      </c>
      <c r="H32" s="654">
        <v>11964.708235849999</v>
      </c>
      <c r="I32" s="695">
        <v>118990.53612157001</v>
      </c>
    </row>
    <row r="33" spans="1:9" ht="12.75" customHeight="1">
      <c r="A33" s="241" t="s">
        <v>137</v>
      </c>
      <c r="B33" s="396"/>
      <c r="C33" s="654">
        <v>339.97792014999999</v>
      </c>
      <c r="D33" s="654">
        <v>544.94346358999996</v>
      </c>
      <c r="E33" s="654">
        <v>615.33037273000002</v>
      </c>
      <c r="F33" s="654">
        <v>3508.4587782799999</v>
      </c>
      <c r="G33" s="654">
        <v>18695.359552499998</v>
      </c>
      <c r="H33" s="654">
        <v>4257.5176268100004</v>
      </c>
      <c r="I33" s="695">
        <v>27961.587714059999</v>
      </c>
    </row>
    <row r="34" spans="1:9" ht="12.75" customHeight="1">
      <c r="A34" s="241" t="s">
        <v>384</v>
      </c>
      <c r="B34" s="396"/>
      <c r="C34" s="654">
        <v>814.19042174000003</v>
      </c>
      <c r="D34" s="654">
        <v>2.54986457</v>
      </c>
      <c r="E34" s="654">
        <v>0</v>
      </c>
      <c r="F34" s="654">
        <v>0.13591874000000001</v>
      </c>
      <c r="G34" s="654">
        <v>0</v>
      </c>
      <c r="H34" s="654">
        <v>0</v>
      </c>
      <c r="I34" s="695">
        <v>816.87620504999995</v>
      </c>
    </row>
    <row r="35" spans="1:9" ht="12.75" customHeight="1">
      <c r="A35" s="241" t="s">
        <v>138</v>
      </c>
      <c r="B35" s="396"/>
      <c r="C35" s="654">
        <v>540.94561452999994</v>
      </c>
      <c r="D35" s="654">
        <v>662.90772801000003</v>
      </c>
      <c r="E35" s="654">
        <v>110.28148652</v>
      </c>
      <c r="F35" s="654">
        <v>1371.9691738900001</v>
      </c>
      <c r="G35" s="654">
        <v>3670.2938177999999</v>
      </c>
      <c r="H35" s="654">
        <v>0</v>
      </c>
      <c r="I35" s="695">
        <v>6356.3978207500004</v>
      </c>
    </row>
    <row r="36" spans="1:9" ht="12.75" customHeight="1">
      <c r="A36" s="216" t="s">
        <v>139</v>
      </c>
      <c r="B36" s="396"/>
      <c r="C36" s="654">
        <v>0</v>
      </c>
      <c r="D36" s="654">
        <v>331.11720138999999</v>
      </c>
      <c r="E36" s="654">
        <v>0</v>
      </c>
      <c r="F36" s="654">
        <v>462.20124159</v>
      </c>
      <c r="G36" s="654">
        <v>200.58122213999999</v>
      </c>
      <c r="H36" s="654">
        <v>126.23342445999999</v>
      </c>
      <c r="I36" s="695">
        <v>1120.1330895799999</v>
      </c>
    </row>
    <row r="37" spans="1:9" ht="9.9499999999999993" customHeight="1">
      <c r="A37" s="242"/>
      <c r="B37" s="246"/>
      <c r="C37" s="244"/>
      <c r="D37" s="244"/>
      <c r="E37" s="244"/>
      <c r="F37" s="244"/>
      <c r="G37" s="244"/>
      <c r="H37" s="243"/>
      <c r="I37" s="245"/>
    </row>
    <row r="38" spans="1:9" ht="7.5" customHeight="1">
      <c r="H38" s="247"/>
    </row>
    <row r="39" spans="1:9">
      <c r="A39" s="253" t="s">
        <v>403</v>
      </c>
      <c r="C39" s="248"/>
      <c r="D39" s="248"/>
      <c r="E39" s="248"/>
      <c r="F39" s="248"/>
      <c r="G39" s="248"/>
      <c r="H39" s="676"/>
      <c r="I39" s="248"/>
    </row>
  </sheetData>
  <conditionalFormatting sqref="C5:I6">
    <cfRule type="expression" dxfId="17" priority="2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/>
  <dimension ref="A1:P166"/>
  <sheetViews>
    <sheetView showGridLines="0" zoomScaleNormal="100" workbookViewId="0"/>
  </sheetViews>
  <sheetFormatPr defaultColWidth="13" defaultRowHeight="13.5"/>
  <cols>
    <col min="1" max="1" width="4.42578125" style="249" customWidth="1"/>
    <col min="2" max="2" width="3" style="249" customWidth="1"/>
    <col min="3" max="3" width="5.85546875" style="249" bestFit="1" customWidth="1"/>
    <col min="4" max="4" width="6.42578125" style="249" customWidth="1"/>
    <col min="5" max="6" width="6.140625" style="249" customWidth="1"/>
    <col min="7" max="7" width="5.42578125" style="249" customWidth="1"/>
    <col min="8" max="10" width="6.5703125" style="249" bestFit="1" customWidth="1"/>
    <col min="11" max="11" width="6.85546875" style="249" customWidth="1"/>
    <col min="12" max="12" width="6.42578125" style="249" customWidth="1"/>
    <col min="13" max="13" width="8.140625" style="249" customWidth="1"/>
    <col min="14" max="14" width="6.5703125" style="249" bestFit="1" customWidth="1"/>
    <col min="15" max="15" width="5.85546875" style="249" bestFit="1" customWidth="1"/>
    <col min="16" max="16" width="6.5703125" style="249" bestFit="1" customWidth="1"/>
    <col min="17" max="17" width="6.42578125" style="249" customWidth="1"/>
    <col min="18" max="16384" width="13" style="249"/>
  </cols>
  <sheetData>
    <row r="1" spans="1:16" s="250" customFormat="1" ht="21" customHeight="1">
      <c r="A1" s="255" t="s">
        <v>500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8"/>
    </row>
    <row r="2" spans="1:16" ht="17.100000000000001" customHeight="1">
      <c r="A2" s="259"/>
      <c r="B2" s="260"/>
      <c r="C2" s="261" t="s">
        <v>47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262"/>
      <c r="P2" s="344"/>
    </row>
    <row r="3" spans="1:16" ht="14.1" customHeight="1">
      <c r="A3" s="259"/>
      <c r="B3" s="260"/>
      <c r="C3" s="261"/>
      <c r="D3" s="261"/>
      <c r="E3" s="261"/>
      <c r="F3" s="260"/>
      <c r="G3" s="260"/>
      <c r="H3" s="260"/>
      <c r="I3" s="260"/>
      <c r="J3" s="261"/>
      <c r="K3" s="262"/>
      <c r="L3" s="262"/>
      <c r="M3" s="262"/>
      <c r="N3" s="262"/>
      <c r="O3" s="262"/>
      <c r="P3" s="344"/>
    </row>
    <row r="4" spans="1:16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344" t="s">
        <v>117</v>
      </c>
    </row>
    <row r="5" spans="1:16" s="251" customFormat="1" ht="12.75" customHeight="1">
      <c r="A5" s="79" t="s">
        <v>118</v>
      </c>
      <c r="B5" s="266"/>
      <c r="C5" s="418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6"/>
      <c r="P5" s="268" t="s">
        <v>122</v>
      </c>
    </row>
    <row r="6" spans="1:16" s="251" customFormat="1" ht="8.2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3"/>
      <c r="O6" s="274"/>
      <c r="P6" s="275"/>
    </row>
    <row r="7" spans="1:16" s="251" customFormat="1" ht="12.75" customHeight="1">
      <c r="A7" s="269"/>
      <c r="B7" s="270"/>
      <c r="C7" s="267" t="s">
        <v>297</v>
      </c>
      <c r="D7" s="267"/>
      <c r="E7" s="266"/>
      <c r="F7" s="530" t="s">
        <v>99</v>
      </c>
      <c r="G7" s="267"/>
      <c r="H7" s="267"/>
      <c r="I7" s="266"/>
      <c r="J7" s="386" t="s">
        <v>299</v>
      </c>
      <c r="K7" s="389" t="s">
        <v>149</v>
      </c>
      <c r="L7" s="389" t="s">
        <v>396</v>
      </c>
      <c r="M7" s="389" t="s">
        <v>302</v>
      </c>
      <c r="N7" s="389" t="s">
        <v>272</v>
      </c>
      <c r="O7" s="389" t="s">
        <v>150</v>
      </c>
      <c r="P7" s="275"/>
    </row>
    <row r="8" spans="1:16" s="251" customFormat="1" ht="7.5" customHeight="1">
      <c r="A8" s="269"/>
      <c r="B8" s="270"/>
      <c r="C8" s="416"/>
      <c r="D8" s="417"/>
      <c r="E8" s="274"/>
      <c r="F8" s="416"/>
      <c r="G8" s="417"/>
      <c r="H8" s="417"/>
      <c r="I8" s="274"/>
      <c r="J8" s="405"/>
      <c r="K8" s="406"/>
      <c r="L8" s="406"/>
      <c r="M8" s="406" t="s">
        <v>315</v>
      </c>
      <c r="N8" s="406"/>
      <c r="O8" s="406"/>
      <c r="P8" s="275"/>
    </row>
    <row r="9" spans="1:16" s="251" customFormat="1" ht="12.75" customHeight="1">
      <c r="A9" s="269"/>
      <c r="B9" s="270"/>
      <c r="C9" s="405" t="s">
        <v>296</v>
      </c>
      <c r="D9" s="406" t="s">
        <v>298</v>
      </c>
      <c r="E9" s="405" t="s">
        <v>122</v>
      </c>
      <c r="F9" s="405" t="s">
        <v>300</v>
      </c>
      <c r="G9" s="406" t="s">
        <v>301</v>
      </c>
      <c r="H9" s="405" t="s">
        <v>4</v>
      </c>
      <c r="I9" s="406" t="s">
        <v>122</v>
      </c>
      <c r="J9" s="405"/>
      <c r="K9" s="406"/>
      <c r="L9" s="406"/>
      <c r="M9" s="406"/>
      <c r="N9" s="406"/>
      <c r="O9" s="406"/>
      <c r="P9" s="275"/>
    </row>
    <row r="10" spans="1:16" s="251" customFormat="1" ht="8.25" customHeight="1">
      <c r="A10" s="276"/>
      <c r="B10" s="274"/>
      <c r="C10" s="388"/>
      <c r="D10" s="387"/>
      <c r="E10" s="388"/>
      <c r="F10" s="387"/>
      <c r="G10" s="387"/>
      <c r="H10" s="387"/>
      <c r="I10" s="387"/>
      <c r="J10" s="388"/>
      <c r="K10" s="387"/>
      <c r="L10" s="387"/>
      <c r="M10" s="387"/>
      <c r="N10" s="387"/>
      <c r="O10" s="387"/>
      <c r="P10" s="278"/>
    </row>
    <row r="11" spans="1:16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1"/>
    </row>
    <row r="12" spans="1:16" s="252" customFormat="1" ht="12.75" customHeight="1">
      <c r="A12" s="338">
        <v>2021</v>
      </c>
      <c r="B12" s="282"/>
      <c r="C12" s="627">
        <v>655.38922499999717</v>
      </c>
      <c r="D12" s="627">
        <v>20429.168911700006</v>
      </c>
      <c r="E12" s="627">
        <v>21084.558136700005</v>
      </c>
      <c r="F12" s="627">
        <v>-57006.871982299999</v>
      </c>
      <c r="G12" s="627">
        <v>-69.960359310000015</v>
      </c>
      <c r="H12" s="627">
        <v>212746.58944185998</v>
      </c>
      <c r="I12" s="627">
        <v>155669.75710024999</v>
      </c>
      <c r="J12" s="627">
        <v>-10032.985470950051</v>
      </c>
      <c r="K12" s="627">
        <v>-7402.0117523200006</v>
      </c>
      <c r="L12" s="627">
        <v>44050.253844759987</v>
      </c>
      <c r="M12" s="627">
        <v>-41755.65253040001</v>
      </c>
      <c r="N12" s="627">
        <v>-226345.51221409001</v>
      </c>
      <c r="O12" s="627">
        <v>4.1168918999901507</v>
      </c>
      <c r="P12" s="630">
        <v>-64727.475994150096</v>
      </c>
    </row>
    <row r="13" spans="1:16" s="252" customFormat="1" ht="12.75" customHeight="1">
      <c r="A13" s="338">
        <v>2022</v>
      </c>
      <c r="B13" s="282"/>
      <c r="C13" s="626">
        <v>-7001.3884453099963</v>
      </c>
      <c r="D13" s="626">
        <v>61041.918485109993</v>
      </c>
      <c r="E13" s="626">
        <v>54040.530039799996</v>
      </c>
      <c r="F13" s="626">
        <v>-11204.213870289999</v>
      </c>
      <c r="G13" s="626">
        <v>-298.15534606999921</v>
      </c>
      <c r="H13" s="626">
        <v>-17869.559201950015</v>
      </c>
      <c r="I13" s="626">
        <v>-29371.928418310014</v>
      </c>
      <c r="J13" s="626">
        <v>-175235.85752123993</v>
      </c>
      <c r="K13" s="626">
        <v>8147.5966165300015</v>
      </c>
      <c r="L13" s="626">
        <v>53764.45417271</v>
      </c>
      <c r="M13" s="626">
        <v>96462.859292380017</v>
      </c>
      <c r="N13" s="626">
        <v>-134127.40797477006</v>
      </c>
      <c r="O13" s="626">
        <v>325.85216894002178</v>
      </c>
      <c r="P13" s="632">
        <v>-125993.90162395999</v>
      </c>
    </row>
    <row r="14" spans="1:16" s="252" customFormat="1" ht="12.75" customHeight="1">
      <c r="A14" s="338">
        <v>2023</v>
      </c>
      <c r="B14" s="282"/>
      <c r="C14" s="626">
        <v>-8178.7770927699803</v>
      </c>
      <c r="D14" s="626">
        <v>-69831.705814580011</v>
      </c>
      <c r="E14" s="626">
        <v>-78010.482907349986</v>
      </c>
      <c r="F14" s="626">
        <v>-9424.3893828399996</v>
      </c>
      <c r="G14" s="626">
        <v>-32.91283287000001</v>
      </c>
      <c r="H14" s="626">
        <v>-32456.891548619937</v>
      </c>
      <c r="I14" s="626">
        <v>-41914.193764329939</v>
      </c>
      <c r="J14" s="626">
        <v>336562.43437562004</v>
      </c>
      <c r="K14" s="626">
        <v>-8827.4474437099925</v>
      </c>
      <c r="L14" s="626">
        <v>-37264.13305058</v>
      </c>
      <c r="M14" s="626">
        <v>71824.488740329951</v>
      </c>
      <c r="N14" s="626">
        <v>-25330.517636940043</v>
      </c>
      <c r="O14" s="626">
        <v>32083.581103550005</v>
      </c>
      <c r="P14" s="632">
        <v>249123.72941658998</v>
      </c>
    </row>
    <row r="15" spans="1:16" s="252" customFormat="1" ht="12.6" customHeight="1">
      <c r="A15" s="338"/>
      <c r="B15" s="282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32"/>
    </row>
    <row r="16" spans="1:16" s="252" customFormat="1" ht="12.6" customHeight="1">
      <c r="A16" s="338">
        <v>2024</v>
      </c>
      <c r="B16" s="282"/>
      <c r="C16" s="626">
        <v>-25028.818577870014</v>
      </c>
      <c r="D16" s="626">
        <v>229045.96856137004</v>
      </c>
      <c r="E16" s="626">
        <v>204017.14998350001</v>
      </c>
      <c r="F16" s="626">
        <v>-7859.55234337</v>
      </c>
      <c r="G16" s="626">
        <v>0</v>
      </c>
      <c r="H16" s="626">
        <v>-149460.56728998999</v>
      </c>
      <c r="I16" s="626">
        <v>-157320.11963336004</v>
      </c>
      <c r="J16" s="626">
        <v>446110.34032057005</v>
      </c>
      <c r="K16" s="626">
        <v>-48705.960804040013</v>
      </c>
      <c r="L16" s="626">
        <v>-36614.507748240001</v>
      </c>
      <c r="M16" s="626">
        <v>-86783.093875339968</v>
      </c>
      <c r="N16" s="626">
        <v>-275908.50475666992</v>
      </c>
      <c r="O16" s="626">
        <v>2757.5603545400045</v>
      </c>
      <c r="P16" s="632">
        <v>47552.863840960104</v>
      </c>
    </row>
    <row r="17" spans="1:16" s="252" customFormat="1" ht="12.6" customHeight="1">
      <c r="A17" s="338"/>
      <c r="B17" s="282" t="s">
        <v>125</v>
      </c>
      <c r="C17" s="627">
        <v>516.24518968999837</v>
      </c>
      <c r="D17" s="627">
        <v>13221.917856959999</v>
      </c>
      <c r="E17" s="627">
        <v>13738.163046649997</v>
      </c>
      <c r="F17" s="627">
        <v>-3891.0522296899999</v>
      </c>
      <c r="G17" s="627">
        <v>-1.7763568394002505E-15</v>
      </c>
      <c r="H17" s="627">
        <v>15256.273983960004</v>
      </c>
      <c r="I17" s="627">
        <v>11365.221754270004</v>
      </c>
      <c r="J17" s="627">
        <v>260925.64550784</v>
      </c>
      <c r="K17" s="627">
        <v>-2891.3731944000001</v>
      </c>
      <c r="L17" s="627">
        <v>-14853.040911579998</v>
      </c>
      <c r="M17" s="627">
        <v>-110143.19696953997</v>
      </c>
      <c r="N17" s="627">
        <v>-260287.76749331001</v>
      </c>
      <c r="O17" s="627">
        <v>0</v>
      </c>
      <c r="P17" s="630">
        <v>-102146.34826006996</v>
      </c>
    </row>
    <row r="18" spans="1:16" s="252" customFormat="1" ht="12.6" customHeight="1">
      <c r="A18" s="338"/>
      <c r="B18" s="282" t="s">
        <v>126</v>
      </c>
      <c r="C18" s="627">
        <v>706.67424346999974</v>
      </c>
      <c r="D18" s="627">
        <v>-2098.1727263899998</v>
      </c>
      <c r="E18" s="627">
        <v>-1391.49848292</v>
      </c>
      <c r="F18" s="627">
        <v>-11.113734079999999</v>
      </c>
      <c r="G18" s="627">
        <v>-1.7763568394002505E-15</v>
      </c>
      <c r="H18" s="627">
        <v>-25177.660822689995</v>
      </c>
      <c r="I18" s="627">
        <v>-25188.774556769997</v>
      </c>
      <c r="J18" s="627">
        <v>-21784.353914090014</v>
      </c>
      <c r="K18" s="627">
        <v>-1386.0503460299999</v>
      </c>
      <c r="L18" s="627">
        <v>1013.1784481199998</v>
      </c>
      <c r="M18" s="627">
        <v>61508.214819840003</v>
      </c>
      <c r="N18" s="627">
        <v>35921.052600980001</v>
      </c>
      <c r="O18" s="627">
        <v>0</v>
      </c>
      <c r="P18" s="630">
        <v>48691.768569129999</v>
      </c>
    </row>
    <row r="19" spans="1:16" s="252" customFormat="1" ht="12.6" customHeight="1">
      <c r="A19" s="338"/>
      <c r="B19" s="282" t="s">
        <v>127</v>
      </c>
      <c r="C19" s="627">
        <v>-1176.3592435699998</v>
      </c>
      <c r="D19" s="627">
        <v>-725.93232806000003</v>
      </c>
      <c r="E19" s="627">
        <v>-1902.2915716299999</v>
      </c>
      <c r="F19" s="627">
        <v>-27.900824159999996</v>
      </c>
      <c r="G19" s="627">
        <v>3.5527136788005009E-15</v>
      </c>
      <c r="H19" s="627">
        <v>20107.40494525</v>
      </c>
      <c r="I19" s="627">
        <v>20079.504121090002</v>
      </c>
      <c r="J19" s="627">
        <v>-56602.136917019983</v>
      </c>
      <c r="K19" s="627">
        <v>-9012.1685786399994</v>
      </c>
      <c r="L19" s="627">
        <v>1003.62746412</v>
      </c>
      <c r="M19" s="627">
        <v>-12.814807440000585</v>
      </c>
      <c r="N19" s="627">
        <v>44252.249258330012</v>
      </c>
      <c r="O19" s="627">
        <v>1017.0294459399993</v>
      </c>
      <c r="P19" s="630">
        <v>-1177.001585249971</v>
      </c>
    </row>
    <row r="20" spans="1:16" s="252" customFormat="1" ht="12.6" customHeight="1">
      <c r="A20" s="338"/>
      <c r="B20" s="282" t="s">
        <v>128</v>
      </c>
      <c r="C20" s="627">
        <v>-18889.023438010001</v>
      </c>
      <c r="D20" s="627">
        <v>-2065.5298483499996</v>
      </c>
      <c r="E20" s="627">
        <v>-20954.553286360002</v>
      </c>
      <c r="F20" s="627">
        <v>-73.772325969999983</v>
      </c>
      <c r="G20" s="627">
        <v>2.6645352591003757E-15</v>
      </c>
      <c r="H20" s="627">
        <v>12229.933158539998</v>
      </c>
      <c r="I20" s="627">
        <v>12156.160832569998</v>
      </c>
      <c r="J20" s="627">
        <v>127954.15553328999</v>
      </c>
      <c r="K20" s="627">
        <v>-11500.483253230001</v>
      </c>
      <c r="L20" s="627">
        <v>5038.8039468399993</v>
      </c>
      <c r="M20" s="627">
        <v>-43302.468325089998</v>
      </c>
      <c r="N20" s="627">
        <v>-76079.785302069984</v>
      </c>
      <c r="O20" s="627">
        <v>0</v>
      </c>
      <c r="P20" s="630">
        <v>-6688.1698540500092</v>
      </c>
    </row>
    <row r="21" spans="1:16" s="252" customFormat="1" ht="12.6" customHeight="1">
      <c r="A21" s="338"/>
      <c r="B21" s="282" t="s">
        <v>129</v>
      </c>
      <c r="C21" s="627">
        <v>-814.4531475199999</v>
      </c>
      <c r="D21" s="627">
        <v>-859.22084347000009</v>
      </c>
      <c r="E21" s="627">
        <v>-1673.67399099</v>
      </c>
      <c r="F21" s="627">
        <v>-6.4335812100000007</v>
      </c>
      <c r="G21" s="627">
        <v>3.5527136788005009E-15</v>
      </c>
      <c r="H21" s="627">
        <v>1083.6754135900005</v>
      </c>
      <c r="I21" s="627">
        <v>1077.2418323800005</v>
      </c>
      <c r="J21" s="627">
        <v>-21324.604864060002</v>
      </c>
      <c r="K21" s="627">
        <v>-792.86327311000002</v>
      </c>
      <c r="L21" s="627">
        <v>2982.2430425499997</v>
      </c>
      <c r="M21" s="627">
        <v>49516.877858380001</v>
      </c>
      <c r="N21" s="627">
        <v>33769.64124795</v>
      </c>
      <c r="O21" s="627">
        <v>340.11340700999426</v>
      </c>
      <c r="P21" s="630">
        <v>63894.97526010999</v>
      </c>
    </row>
    <row r="22" spans="1:16" s="252" customFormat="1" ht="12.6" customHeight="1">
      <c r="A22" s="338"/>
      <c r="B22" s="282" t="s">
        <v>130</v>
      </c>
      <c r="C22" s="627">
        <v>-2683.6538299200001</v>
      </c>
      <c r="D22" s="627">
        <v>12446.29614916</v>
      </c>
      <c r="E22" s="627">
        <v>9762.6423192399998</v>
      </c>
      <c r="F22" s="627">
        <v>211.41374579999999</v>
      </c>
      <c r="G22" s="627">
        <v>-1.7763568394002505E-15</v>
      </c>
      <c r="H22" s="627">
        <v>10779.692138629998</v>
      </c>
      <c r="I22" s="627">
        <v>10991.105884429999</v>
      </c>
      <c r="J22" s="627">
        <v>56616.627564540002</v>
      </c>
      <c r="K22" s="627">
        <v>-8706.2094184400012</v>
      </c>
      <c r="L22" s="627">
        <v>-13885.768553209999</v>
      </c>
      <c r="M22" s="627">
        <v>-35771.253379529997</v>
      </c>
      <c r="N22" s="627">
        <v>21866.117716259996</v>
      </c>
      <c r="O22" s="627">
        <v>0</v>
      </c>
      <c r="P22" s="630">
        <v>40873.262133289994</v>
      </c>
    </row>
    <row r="23" spans="1:16" s="252" customFormat="1" ht="12.6" customHeight="1">
      <c r="A23" s="338"/>
      <c r="B23" s="282" t="s">
        <v>131</v>
      </c>
      <c r="C23" s="627">
        <v>595.0684363499995</v>
      </c>
      <c r="D23" s="627">
        <v>-3529.8423020699997</v>
      </c>
      <c r="E23" s="627">
        <v>-2934.7738657200002</v>
      </c>
      <c r="F23" s="627">
        <v>-3995.2400584000002</v>
      </c>
      <c r="G23" s="627">
        <v>1.7763568394002505E-15</v>
      </c>
      <c r="H23" s="627">
        <v>15003.279530120004</v>
      </c>
      <c r="I23" s="627">
        <v>11008.039471720003</v>
      </c>
      <c r="J23" s="627">
        <v>139539.49306301004</v>
      </c>
      <c r="K23" s="627">
        <v>-8283.024283050001</v>
      </c>
      <c r="L23" s="627">
        <v>7532.2324344800008</v>
      </c>
      <c r="M23" s="627">
        <v>-32925.491638739994</v>
      </c>
      <c r="N23" s="627">
        <v>-93588.154659269989</v>
      </c>
      <c r="O23" s="627">
        <v>1000</v>
      </c>
      <c r="P23" s="630">
        <v>21348.320522430062</v>
      </c>
    </row>
    <row r="24" spans="1:16" s="252" customFormat="1" ht="12.6" customHeight="1">
      <c r="A24" s="338"/>
      <c r="B24" s="282" t="s">
        <v>132</v>
      </c>
      <c r="C24" s="627">
        <v>-1107.79639849</v>
      </c>
      <c r="D24" s="627">
        <v>-1357.2534466300001</v>
      </c>
      <c r="E24" s="627">
        <v>-2465.0498451200001</v>
      </c>
      <c r="F24" s="627">
        <v>-14.84877416</v>
      </c>
      <c r="G24" s="627">
        <v>-3.5527136788005009E-15</v>
      </c>
      <c r="H24" s="627">
        <v>-245752.10920354002</v>
      </c>
      <c r="I24" s="627">
        <v>-245766.95797770002</v>
      </c>
      <c r="J24" s="627">
        <v>232872.03267069999</v>
      </c>
      <c r="K24" s="627">
        <v>-2047.8225255400005</v>
      </c>
      <c r="L24" s="627">
        <v>-7550.6201122000011</v>
      </c>
      <c r="M24" s="627">
        <v>22543.951881330002</v>
      </c>
      <c r="N24" s="627">
        <v>23839.085300280003</v>
      </c>
      <c r="O24" s="627">
        <v>0.41750159001094289</v>
      </c>
      <c r="P24" s="630">
        <v>21425.036893340031</v>
      </c>
    </row>
    <row r="25" spans="1:16" s="252" customFormat="1" ht="12.6" customHeight="1">
      <c r="A25" s="338"/>
      <c r="B25" s="282" t="s">
        <v>145</v>
      </c>
      <c r="C25" s="627">
        <v>-1218.24040668</v>
      </c>
      <c r="D25" s="627">
        <v>6731.2440926200006</v>
      </c>
      <c r="E25" s="627">
        <v>5513.0036859400007</v>
      </c>
      <c r="F25" s="627">
        <v>-10.407281019999999</v>
      </c>
      <c r="G25" s="627">
        <v>-3.5527136788005009E-15</v>
      </c>
      <c r="H25" s="627">
        <v>22303.530446020002</v>
      </c>
      <c r="I25" s="627">
        <v>22293.123165000001</v>
      </c>
      <c r="J25" s="627">
        <v>-56334.922184780007</v>
      </c>
      <c r="K25" s="627">
        <v>-600.14538787999993</v>
      </c>
      <c r="L25" s="627">
        <v>-2178.7128258999996</v>
      </c>
      <c r="M25" s="627">
        <v>14249.962890290002</v>
      </c>
      <c r="N25" s="627">
        <v>24397.218874600007</v>
      </c>
      <c r="O25" s="627">
        <v>0</v>
      </c>
      <c r="P25" s="630">
        <v>7339.528217269999</v>
      </c>
    </row>
    <row r="26" spans="1:16" s="252" customFormat="1" ht="12.6" customHeight="1">
      <c r="A26" s="338"/>
      <c r="B26" s="282" t="s">
        <v>146</v>
      </c>
      <c r="C26" s="627">
        <v>203.69853067999998</v>
      </c>
      <c r="D26" s="627">
        <v>-929.16019828999993</v>
      </c>
      <c r="E26" s="627">
        <v>-725.46166760999995</v>
      </c>
      <c r="F26" s="627">
        <v>-16.856416979999999</v>
      </c>
      <c r="G26" s="627">
        <v>-2.6645352591003757E-15</v>
      </c>
      <c r="H26" s="627">
        <v>18887.648094189997</v>
      </c>
      <c r="I26" s="627">
        <v>18870.791677209996</v>
      </c>
      <c r="J26" s="627">
        <v>39768.357424429996</v>
      </c>
      <c r="K26" s="627">
        <v>-755.83210435000001</v>
      </c>
      <c r="L26" s="627">
        <v>-4154.5495149899998</v>
      </c>
      <c r="M26" s="627">
        <v>-45691.464107979991</v>
      </c>
      <c r="N26" s="627">
        <v>-44194.785119280008</v>
      </c>
      <c r="O26" s="627">
        <v>0</v>
      </c>
      <c r="P26" s="630">
        <v>-36882.943412570014</v>
      </c>
    </row>
    <row r="27" spans="1:16" s="252" customFormat="1" ht="12.6" customHeight="1">
      <c r="A27" s="338"/>
      <c r="B27" s="282" t="s">
        <v>147</v>
      </c>
      <c r="C27" s="627">
        <v>-637.63561589000528</v>
      </c>
      <c r="D27" s="627">
        <v>21877.068848320003</v>
      </c>
      <c r="E27" s="627">
        <v>21239.433232429998</v>
      </c>
      <c r="F27" s="627">
        <v>-11.99472366</v>
      </c>
      <c r="G27" s="627">
        <v>1.7763568394002505E-15</v>
      </c>
      <c r="H27" s="627">
        <v>-4755.5638649799994</v>
      </c>
      <c r="I27" s="627">
        <v>-4767.5585886399995</v>
      </c>
      <c r="J27" s="627">
        <v>-18372.341798019999</v>
      </c>
      <c r="K27" s="627">
        <v>-1228.6701610399998</v>
      </c>
      <c r="L27" s="627">
        <v>-5831.6982647099994</v>
      </c>
      <c r="M27" s="627">
        <v>3087.5896325199969</v>
      </c>
      <c r="N27" s="627">
        <v>12092.846039000002</v>
      </c>
      <c r="O27" s="627">
        <v>400</v>
      </c>
      <c r="P27" s="630">
        <v>6619.6000915399945</v>
      </c>
    </row>
    <row r="28" spans="1:16" s="252" customFormat="1" ht="12.6" customHeight="1">
      <c r="A28" s="338"/>
      <c r="B28" s="282" t="s">
        <v>133</v>
      </c>
      <c r="C28" s="627">
        <v>-523.34289798000827</v>
      </c>
      <c r="D28" s="627">
        <v>186334.55330757002</v>
      </c>
      <c r="E28" s="627">
        <v>185811.21040959001</v>
      </c>
      <c r="F28" s="627">
        <v>-11.346139839999999</v>
      </c>
      <c r="G28" s="627">
        <v>1.7763568394002505E-15</v>
      </c>
      <c r="H28" s="627">
        <v>10573.328890919998</v>
      </c>
      <c r="I28" s="627">
        <v>10561.982751079999</v>
      </c>
      <c r="J28" s="627">
        <v>-237147.61176527</v>
      </c>
      <c r="K28" s="627">
        <v>-1501.3182783299997</v>
      </c>
      <c r="L28" s="627">
        <v>-5730.2029017600016</v>
      </c>
      <c r="M28" s="627">
        <v>30156.998270619992</v>
      </c>
      <c r="N28" s="627">
        <v>2103.7767798599994</v>
      </c>
      <c r="O28" s="627">
        <v>0</v>
      </c>
      <c r="P28" s="630">
        <v>-15745.164734210004</v>
      </c>
    </row>
    <row r="29" spans="1:16" s="252" customFormat="1" ht="12.6" customHeight="1">
      <c r="A29" s="338"/>
      <c r="B29" s="282"/>
      <c r="C29" s="626"/>
      <c r="D29" s="626"/>
      <c r="E29" s="626"/>
      <c r="F29" s="626"/>
      <c r="G29" s="626"/>
      <c r="H29" s="626"/>
      <c r="I29" s="626"/>
      <c r="J29" s="626"/>
      <c r="K29" s="626"/>
      <c r="L29" s="626"/>
      <c r="M29" s="626"/>
      <c r="N29" s="626"/>
      <c r="O29" s="626"/>
      <c r="P29" s="632"/>
    </row>
    <row r="30" spans="1:16" s="252" customFormat="1" ht="12.6" customHeight="1">
      <c r="A30" s="338">
        <v>2025</v>
      </c>
      <c r="B30" s="282"/>
      <c r="C30" s="626">
        <v>4933.2071928499945</v>
      </c>
      <c r="D30" s="626">
        <v>-1452.3820710800019</v>
      </c>
      <c r="E30" s="626">
        <v>3480.8251217699917</v>
      </c>
      <c r="F30" s="626">
        <v>-8422.5145109099976</v>
      </c>
      <c r="G30" s="626">
        <v>-9.7699626167013776E-15</v>
      </c>
      <c r="H30" s="626">
        <v>58776.263511530022</v>
      </c>
      <c r="I30" s="626">
        <v>50353.749000620024</v>
      </c>
      <c r="J30" s="626">
        <v>-108045.71926080005</v>
      </c>
      <c r="K30" s="626">
        <v>4036.3766156699999</v>
      </c>
      <c r="L30" s="626">
        <v>-29404.611285869996</v>
      </c>
      <c r="M30" s="626">
        <v>68739.789309969987</v>
      </c>
      <c r="N30" s="626">
        <v>68293.209452879979</v>
      </c>
      <c r="O30" s="626">
        <v>3818.8515857299817</v>
      </c>
      <c r="P30" s="632">
        <v>61272.470539969952</v>
      </c>
    </row>
    <row r="31" spans="1:16" s="252" customFormat="1" ht="12.6" customHeight="1">
      <c r="A31" s="338"/>
      <c r="B31" s="282" t="s">
        <v>125</v>
      </c>
      <c r="C31" s="627">
        <v>-1432.5000573700056</v>
      </c>
      <c r="D31" s="627">
        <v>-64.494940889999128</v>
      </c>
      <c r="E31" s="627">
        <v>-1496.9949982600046</v>
      </c>
      <c r="F31" s="627">
        <v>-4203.0180516099999</v>
      </c>
      <c r="G31" s="627">
        <v>-1.7763568394002505E-15</v>
      </c>
      <c r="H31" s="627">
        <v>25686.860577399999</v>
      </c>
      <c r="I31" s="627">
        <v>21483.842525789998</v>
      </c>
      <c r="J31" s="627">
        <v>68238.403241119988</v>
      </c>
      <c r="K31" s="627">
        <v>-4455.4078300799993</v>
      </c>
      <c r="L31" s="627">
        <v>31533.472061469998</v>
      </c>
      <c r="M31" s="627">
        <v>-57659.105686820018</v>
      </c>
      <c r="N31" s="627">
        <v>-161836.1528553</v>
      </c>
      <c r="O31" s="627">
        <v>96.396773720000056</v>
      </c>
      <c r="P31" s="630">
        <v>-104095.54676836004</v>
      </c>
    </row>
    <row r="32" spans="1:16" s="252" customFormat="1" ht="12.6" customHeight="1">
      <c r="A32" s="338"/>
      <c r="B32" s="282" t="s">
        <v>126</v>
      </c>
      <c r="C32" s="627">
        <v>214.05436453999937</v>
      </c>
      <c r="D32" s="627">
        <v>9392.5876252399976</v>
      </c>
      <c r="E32" s="627">
        <v>9606.6419897799969</v>
      </c>
      <c r="F32" s="627">
        <v>-8.7150158300000005</v>
      </c>
      <c r="G32" s="627">
        <v>-1.7763568394002505E-15</v>
      </c>
      <c r="H32" s="627">
        <v>26135.859351360006</v>
      </c>
      <c r="I32" s="627">
        <v>26127.144335530007</v>
      </c>
      <c r="J32" s="627">
        <v>-121495.31484222003</v>
      </c>
      <c r="K32" s="627">
        <v>11825.346290010002</v>
      </c>
      <c r="L32" s="627">
        <v>-27196.923398949999</v>
      </c>
      <c r="M32" s="627">
        <v>56502.702146759992</v>
      </c>
      <c r="N32" s="627">
        <v>63544.19582452</v>
      </c>
      <c r="O32" s="627">
        <v>59.502534209983423</v>
      </c>
      <c r="P32" s="630">
        <v>18973.294879639936</v>
      </c>
    </row>
    <row r="33" spans="1:16" s="252" customFormat="1" ht="12.6" customHeight="1">
      <c r="A33" s="338"/>
      <c r="B33" s="282" t="s">
        <v>127</v>
      </c>
      <c r="C33" s="627">
        <v>1324.404969069999</v>
      </c>
      <c r="D33" s="627">
        <v>-2165.3351563199994</v>
      </c>
      <c r="E33" s="627">
        <v>-840.93018725000047</v>
      </c>
      <c r="F33" s="627">
        <v>-4.6771773200000002</v>
      </c>
      <c r="G33" s="627">
        <v>-2.6645352591003757E-15</v>
      </c>
      <c r="H33" s="627">
        <v>14724.0632167</v>
      </c>
      <c r="I33" s="627">
        <v>14719.386039380001</v>
      </c>
      <c r="J33" s="627">
        <v>-95005.563443139996</v>
      </c>
      <c r="K33" s="627">
        <v>-3577.6530813800005</v>
      </c>
      <c r="L33" s="627">
        <v>6349.6038472599994</v>
      </c>
      <c r="M33" s="627">
        <v>10600.22933432</v>
      </c>
      <c r="N33" s="627">
        <v>63744.263725129997</v>
      </c>
      <c r="O33" s="627">
        <v>422.45923061000212</v>
      </c>
      <c r="P33" s="630">
        <v>-3588.2045350699973</v>
      </c>
    </row>
    <row r="34" spans="1:16" s="252" customFormat="1" ht="12.6" customHeight="1">
      <c r="A34" s="338"/>
      <c r="B34" s="282" t="s">
        <v>128</v>
      </c>
      <c r="C34" s="627">
        <v>-764.12931361000005</v>
      </c>
      <c r="D34" s="627">
        <v>-1625.3768405100002</v>
      </c>
      <c r="E34" s="627">
        <v>-2389.5061541200002</v>
      </c>
      <c r="F34" s="627">
        <v>-5.6384473399999999</v>
      </c>
      <c r="G34" s="627">
        <v>5.3290705182007514E-15</v>
      </c>
      <c r="H34" s="627">
        <v>45882.709062560003</v>
      </c>
      <c r="I34" s="627">
        <v>45877.07061522</v>
      </c>
      <c r="J34" s="627">
        <v>49363.398030460012</v>
      </c>
      <c r="K34" s="627">
        <v>-1409.4651982999999</v>
      </c>
      <c r="L34" s="627">
        <v>-639.5778098000003</v>
      </c>
      <c r="M34" s="627">
        <v>-18887.971524879998</v>
      </c>
      <c r="N34" s="627">
        <v>-87027.229258349995</v>
      </c>
      <c r="O34" s="627">
        <v>963.54427873000168</v>
      </c>
      <c r="P34" s="630">
        <v>-14149.737021039982</v>
      </c>
    </row>
    <row r="35" spans="1:16" s="252" customFormat="1" ht="12.6" customHeight="1">
      <c r="A35" s="338"/>
      <c r="B35" s="282" t="s">
        <v>129</v>
      </c>
      <c r="C35" s="627">
        <v>-117.84281284000002</v>
      </c>
      <c r="D35" s="627">
        <v>-487.24459475999998</v>
      </c>
      <c r="E35" s="627">
        <v>-605.08740760000001</v>
      </c>
      <c r="F35" s="627">
        <v>-8.2319459699999999</v>
      </c>
      <c r="G35" s="627">
        <v>-1.7763568394002505E-15</v>
      </c>
      <c r="H35" s="627">
        <v>-142880.63890513996</v>
      </c>
      <c r="I35" s="627">
        <v>-142888.87085110997</v>
      </c>
      <c r="J35" s="627">
        <v>86545.405340320009</v>
      </c>
      <c r="K35" s="627">
        <v>-14144.00893666</v>
      </c>
      <c r="L35" s="627">
        <v>1490.4140462100004</v>
      </c>
      <c r="M35" s="627">
        <v>41131.389555690002</v>
      </c>
      <c r="N35" s="627">
        <v>61832.112621370012</v>
      </c>
      <c r="O35" s="627">
        <v>378.2040521799936</v>
      </c>
      <c r="P35" s="630">
        <v>33739.558420400048</v>
      </c>
    </row>
    <row r="36" spans="1:16" s="252" customFormat="1" ht="12.6" customHeight="1">
      <c r="A36" s="338"/>
      <c r="B36" s="282" t="s">
        <v>130</v>
      </c>
      <c r="C36" s="627">
        <v>-3059.5989803899975</v>
      </c>
      <c r="D36" s="627">
        <v>11326.499278669999</v>
      </c>
      <c r="E36" s="627">
        <v>8266.9002982800012</v>
      </c>
      <c r="F36" s="627">
        <v>-22.47399515</v>
      </c>
      <c r="G36" s="627">
        <v>0</v>
      </c>
      <c r="H36" s="627">
        <v>28508.44939944</v>
      </c>
      <c r="I36" s="627">
        <v>28485.975404289999</v>
      </c>
      <c r="J36" s="627">
        <v>-68944.054934960019</v>
      </c>
      <c r="K36" s="627">
        <v>-4705.9931010600003</v>
      </c>
      <c r="L36" s="627">
        <v>-7381.8969987500004</v>
      </c>
      <c r="M36" s="627">
        <v>23012.316882719999</v>
      </c>
      <c r="N36" s="627">
        <v>68357.937091779997</v>
      </c>
      <c r="O36" s="627">
        <v>0</v>
      </c>
      <c r="P36" s="630">
        <v>47091.184642299981</v>
      </c>
    </row>
    <row r="37" spans="1:16" s="252" customFormat="1" ht="12.6" customHeight="1">
      <c r="A37" s="338"/>
      <c r="B37" s="282" t="s">
        <v>131</v>
      </c>
      <c r="C37" s="627">
        <v>-52.699096190001001</v>
      </c>
      <c r="D37" s="627">
        <v>-14152.18908023</v>
      </c>
      <c r="E37" s="627">
        <v>-14204.888176420001</v>
      </c>
      <c r="F37" s="627">
        <v>-4163.7120038799994</v>
      </c>
      <c r="G37" s="627">
        <v>0</v>
      </c>
      <c r="H37" s="627">
        <v>25376.623629309997</v>
      </c>
      <c r="I37" s="627">
        <v>21212.911625429999</v>
      </c>
      <c r="J37" s="627">
        <v>196787.78135362998</v>
      </c>
      <c r="K37" s="627">
        <v>-4077.5005333000004</v>
      </c>
      <c r="L37" s="627">
        <v>9839.97924814</v>
      </c>
      <c r="M37" s="627">
        <v>-27985.51050099</v>
      </c>
      <c r="N37" s="627">
        <v>-116115.36162024002</v>
      </c>
      <c r="O37" s="627">
        <v>1108.8675300899922</v>
      </c>
      <c r="P37" s="630">
        <v>66566.278926339975</v>
      </c>
    </row>
    <row r="38" spans="1:16" s="252" customFormat="1" ht="12.6" customHeight="1">
      <c r="A38" s="338"/>
      <c r="B38" s="282" t="s">
        <v>132</v>
      </c>
      <c r="C38" s="627">
        <v>9646.6205512699999</v>
      </c>
      <c r="D38" s="627">
        <v>-4877.1143036200001</v>
      </c>
      <c r="E38" s="627">
        <v>4769.5062476499998</v>
      </c>
      <c r="F38" s="627">
        <v>-12.520951959999998</v>
      </c>
      <c r="G38" s="627">
        <v>-3.5527136788005009E-15</v>
      </c>
      <c r="H38" s="627">
        <v>-9507.721257220006</v>
      </c>
      <c r="I38" s="627">
        <v>-9520.2422091800054</v>
      </c>
      <c r="J38" s="627">
        <v>-107332.18008596997</v>
      </c>
      <c r="K38" s="627">
        <v>31968.645859339998</v>
      </c>
      <c r="L38" s="627">
        <v>-8800.86110543</v>
      </c>
      <c r="M38" s="627">
        <v>38152.853795349998</v>
      </c>
      <c r="N38" s="627">
        <v>68017.111450660013</v>
      </c>
      <c r="O38" s="627">
        <v>0</v>
      </c>
      <c r="P38" s="630">
        <v>17254.833952420038</v>
      </c>
    </row>
    <row r="39" spans="1:16" s="252" customFormat="1" ht="12.6" customHeight="1">
      <c r="A39" s="338"/>
      <c r="B39" s="282" t="s">
        <v>145</v>
      </c>
      <c r="C39" s="627">
        <v>-15.410602909998488</v>
      </c>
      <c r="D39" s="627">
        <v>-7563.2882658800008</v>
      </c>
      <c r="E39" s="627">
        <v>-7578.6988687899993</v>
      </c>
      <c r="F39" s="627">
        <v>-8.970292559999999</v>
      </c>
      <c r="G39" s="627">
        <v>-1.7763568394002505E-15</v>
      </c>
      <c r="H39" s="627">
        <v>36731.043038709991</v>
      </c>
      <c r="I39" s="627">
        <v>36722.072746149992</v>
      </c>
      <c r="J39" s="627">
        <v>-56997.40576056001</v>
      </c>
      <c r="K39" s="627">
        <v>-5194.4657407200002</v>
      </c>
      <c r="L39" s="627">
        <v>-17924.960176099998</v>
      </c>
      <c r="M39" s="627">
        <v>2560.1003415300002</v>
      </c>
      <c r="N39" s="627">
        <v>65832.87456566999</v>
      </c>
      <c r="O39" s="627">
        <v>32.795800660009263</v>
      </c>
      <c r="P39" s="630">
        <v>17452.312907839994</v>
      </c>
    </row>
    <row r="40" spans="1:16" s="252" customFormat="1" ht="12.6" customHeight="1">
      <c r="A40" s="338"/>
      <c r="B40" s="282" t="s">
        <v>146</v>
      </c>
      <c r="C40" s="627">
        <v>9.4043851000005816</v>
      </c>
      <c r="D40" s="627">
        <v>3604.3399702699999</v>
      </c>
      <c r="E40" s="627">
        <v>3613.7443553700004</v>
      </c>
      <c r="F40" s="627">
        <v>-6.6689484400000012</v>
      </c>
      <c r="G40" s="627">
        <v>0</v>
      </c>
      <c r="H40" s="627">
        <v>7709.2781827300023</v>
      </c>
      <c r="I40" s="627">
        <v>7702.609234290002</v>
      </c>
      <c r="J40" s="627">
        <v>34390.599860219991</v>
      </c>
      <c r="K40" s="627">
        <v>-1060.0716858399999</v>
      </c>
      <c r="L40" s="627">
        <v>-13460.480538129998</v>
      </c>
      <c r="M40" s="627">
        <v>-24691.117861519997</v>
      </c>
      <c r="N40" s="627">
        <v>-39536.425949659999</v>
      </c>
      <c r="O40" s="627">
        <v>649.20454641000015</v>
      </c>
      <c r="P40" s="630">
        <v>-32391.938038859997</v>
      </c>
    </row>
    <row r="41" spans="1:16" s="252" customFormat="1" ht="12.6" customHeight="1">
      <c r="A41" s="338"/>
      <c r="B41" s="282" t="s">
        <v>147</v>
      </c>
      <c r="C41" s="627">
        <v>-819.09621382000205</v>
      </c>
      <c r="D41" s="627">
        <v>5159.234236950002</v>
      </c>
      <c r="E41" s="627">
        <v>4340.13802313</v>
      </c>
      <c r="F41" s="627">
        <v>22.112319150000001</v>
      </c>
      <c r="G41" s="627">
        <v>-1.7763568394002505E-15</v>
      </c>
      <c r="H41" s="627">
        <v>409.73721567999877</v>
      </c>
      <c r="I41" s="627">
        <v>431.84953482999879</v>
      </c>
      <c r="J41" s="627">
        <v>-93596.78801969999</v>
      </c>
      <c r="K41" s="627">
        <v>-1133.0494263400001</v>
      </c>
      <c r="L41" s="627">
        <v>-3213.3804617899996</v>
      </c>
      <c r="M41" s="627">
        <v>26003.902827810001</v>
      </c>
      <c r="N41" s="627">
        <v>81479.883857299996</v>
      </c>
      <c r="O41" s="627">
        <v>107.8768391199992</v>
      </c>
      <c r="P41" s="630">
        <v>14420.433174359998</v>
      </c>
    </row>
    <row r="42" spans="1:16" s="252" customFormat="1" ht="12.75" customHeight="1">
      <c r="A42" s="427"/>
      <c r="B42" s="283"/>
      <c r="C42" s="429"/>
      <c r="D42" s="429"/>
      <c r="E42" s="429"/>
      <c r="F42" s="429"/>
      <c r="G42" s="429"/>
      <c r="H42" s="429"/>
      <c r="I42" s="429"/>
      <c r="J42" s="429"/>
      <c r="K42" s="429"/>
      <c r="L42" s="429"/>
      <c r="M42" s="429"/>
      <c r="N42" s="429"/>
      <c r="O42" s="429"/>
      <c r="P42" s="430"/>
    </row>
    <row r="43" spans="1:16" s="252" customFormat="1" ht="6" customHeight="1">
      <c r="A43" s="262"/>
      <c r="B43" s="262"/>
      <c r="C43" s="330"/>
      <c r="D43" s="330"/>
      <c r="E43" s="330"/>
      <c r="F43" s="331"/>
      <c r="G43" s="331"/>
      <c r="H43" s="331"/>
      <c r="I43" s="331"/>
      <c r="J43" s="331"/>
      <c r="K43" s="331"/>
      <c r="L43" s="331"/>
      <c r="M43" s="331"/>
      <c r="N43" s="331"/>
    </row>
    <row r="44" spans="1:16" s="252" customFormat="1" ht="10.5" customHeight="1">
      <c r="A44" s="253" t="s">
        <v>311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1"/>
      <c r="N44" s="333"/>
      <c r="P44" s="253"/>
    </row>
    <row r="45" spans="1:16" s="252" customFormat="1" ht="10.5" customHeight="1">
      <c r="A45" s="254" t="s">
        <v>42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1"/>
      <c r="N45" s="333"/>
      <c r="P45" s="254"/>
    </row>
    <row r="46" spans="1:16" s="252" customFormat="1" ht="10.5" customHeight="1">
      <c r="A46" s="254" t="s">
        <v>307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1"/>
      <c r="N46" s="333"/>
      <c r="P46" s="254"/>
    </row>
    <row r="47" spans="1:16" s="252" customFormat="1" ht="10.5" customHeight="1">
      <c r="A47" s="254" t="s">
        <v>308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1"/>
      <c r="N47" s="333"/>
      <c r="P47" s="254"/>
    </row>
    <row r="48" spans="1:16" s="252" customFormat="1" ht="10.5" customHeight="1">
      <c r="A48" s="254" t="s">
        <v>305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1"/>
      <c r="N48" s="333"/>
      <c r="P48" s="254"/>
    </row>
    <row r="49" spans="1:16" s="252" customFormat="1" ht="10.5" customHeight="1">
      <c r="A49" s="254" t="s">
        <v>334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1"/>
      <c r="N49" s="333"/>
      <c r="P49" s="254"/>
    </row>
    <row r="50" spans="1:16" s="252" customFormat="1" ht="10.5" customHeight="1">
      <c r="A50" s="254" t="s">
        <v>306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1"/>
      <c r="N50" s="333"/>
      <c r="P50" s="254"/>
    </row>
    <row r="51" spans="1:16" s="252" customFormat="1" ht="10.5" customHeight="1">
      <c r="A51" s="254" t="s">
        <v>41</v>
      </c>
      <c r="B51" s="249"/>
      <c r="C51" s="330"/>
      <c r="D51" s="330"/>
      <c r="E51" s="330"/>
      <c r="F51" s="331"/>
      <c r="G51" s="331"/>
      <c r="H51" s="332"/>
      <c r="I51" s="332"/>
      <c r="J51" s="331"/>
      <c r="K51" s="331"/>
      <c r="L51" s="331"/>
      <c r="M51" s="331"/>
      <c r="N51" s="333"/>
      <c r="P51" s="254"/>
    </row>
    <row r="52" spans="1:16" s="252" customFormat="1" ht="10.5" customHeight="1">
      <c r="A52" s="254" t="s">
        <v>309</v>
      </c>
      <c r="B52" s="249"/>
      <c r="C52" s="330"/>
      <c r="D52" s="330"/>
      <c r="E52" s="330"/>
      <c r="F52" s="331"/>
      <c r="G52" s="331"/>
      <c r="H52" s="332"/>
      <c r="I52" s="332"/>
      <c r="J52" s="331"/>
      <c r="K52" s="331"/>
      <c r="L52" s="331"/>
      <c r="M52" s="331"/>
      <c r="N52" s="333"/>
      <c r="P52" s="254"/>
    </row>
    <row r="53" spans="1:16" s="252" customFormat="1" ht="10.5" customHeight="1">
      <c r="A53" s="254" t="s">
        <v>366</v>
      </c>
      <c r="B53" s="249"/>
      <c r="C53" s="330"/>
      <c r="D53" s="330"/>
      <c r="E53" s="330"/>
      <c r="F53" s="331"/>
      <c r="G53" s="331"/>
      <c r="H53" s="332"/>
      <c r="I53" s="332"/>
      <c r="J53" s="331"/>
      <c r="K53" s="331"/>
      <c r="L53" s="331"/>
      <c r="M53" s="331"/>
      <c r="N53" s="333"/>
      <c r="P53" s="254"/>
    </row>
    <row r="54" spans="1:16" s="252" customFormat="1" ht="10.5" customHeight="1">
      <c r="A54" s="254" t="s">
        <v>310</v>
      </c>
      <c r="B54" s="249"/>
      <c r="C54" s="330"/>
      <c r="D54" s="330"/>
      <c r="E54" s="330"/>
      <c r="F54" s="331"/>
      <c r="G54" s="331"/>
      <c r="H54" s="332"/>
      <c r="I54" s="332"/>
      <c r="J54" s="331"/>
      <c r="K54" s="331"/>
      <c r="L54" s="331"/>
      <c r="M54" s="331"/>
      <c r="N54" s="333"/>
      <c r="P54" s="254"/>
    </row>
    <row r="55" spans="1:16" s="252" customFormat="1" ht="10.5" customHeight="1">
      <c r="A55" s="254" t="s">
        <v>0</v>
      </c>
      <c r="B55" s="249"/>
      <c r="C55" s="330"/>
      <c r="D55" s="330"/>
      <c r="E55" s="330"/>
      <c r="F55" s="331"/>
      <c r="G55" s="331"/>
      <c r="H55" s="332"/>
      <c r="I55" s="332"/>
      <c r="J55" s="331"/>
      <c r="K55" s="331"/>
      <c r="L55" s="331"/>
      <c r="M55" s="331"/>
      <c r="N55" s="333"/>
      <c r="P55" s="254"/>
    </row>
    <row r="56" spans="1:16" s="252" customFormat="1" ht="10.5" customHeight="1">
      <c r="A56" s="254" t="s">
        <v>364</v>
      </c>
      <c r="B56" s="249"/>
      <c r="C56" s="330"/>
      <c r="D56" s="330"/>
      <c r="E56" s="330"/>
      <c r="F56" s="331"/>
      <c r="G56" s="331"/>
      <c r="H56" s="332"/>
      <c r="I56" s="332"/>
      <c r="J56" s="331"/>
      <c r="K56" s="331"/>
      <c r="L56" s="331"/>
      <c r="M56" s="331"/>
      <c r="N56" s="333"/>
    </row>
    <row r="57" spans="1:16" s="252" customFormat="1" ht="12" customHeight="1">
      <c r="A57" s="249"/>
      <c r="B57" s="249"/>
      <c r="C57" s="342"/>
      <c r="D57" s="342"/>
      <c r="E57" s="342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</row>
    <row r="58" spans="1:16" s="252" customFormat="1" ht="12" customHeight="1">
      <c r="A58" s="249"/>
      <c r="B58" s="249"/>
      <c r="C58" s="335"/>
      <c r="D58" s="335"/>
      <c r="E58" s="335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</row>
    <row r="59" spans="1:16" s="252" customFormat="1" ht="12" customHeight="1">
      <c r="C59" s="532"/>
      <c r="D59" s="532"/>
      <c r="E59" s="532"/>
      <c r="F59" s="532"/>
      <c r="G59" s="532"/>
      <c r="H59" s="532"/>
      <c r="I59" s="532"/>
      <c r="J59" s="532"/>
      <c r="K59" s="532"/>
      <c r="L59" s="532"/>
      <c r="M59" s="532"/>
      <c r="N59" s="532"/>
      <c r="O59" s="532"/>
      <c r="P59" s="335"/>
    </row>
    <row r="60" spans="1:16" s="252" customFormat="1" ht="12" customHeight="1">
      <c r="C60" s="665"/>
      <c r="D60" s="665"/>
      <c r="E60" s="665"/>
      <c r="F60" s="665"/>
      <c r="G60" s="665"/>
      <c r="H60" s="665"/>
      <c r="I60" s="665"/>
      <c r="J60" s="665"/>
      <c r="K60" s="665"/>
      <c r="L60" s="665"/>
      <c r="M60" s="665"/>
      <c r="N60" s="665"/>
      <c r="O60" s="665"/>
      <c r="P60" s="665"/>
    </row>
    <row r="61" spans="1:16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</row>
    <row r="62" spans="1:16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</row>
    <row r="63" spans="1:16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</row>
    <row r="64" spans="1:16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</row>
    <row r="65" spans="3:16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</row>
    <row r="66" spans="3:16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</row>
    <row r="67" spans="3:16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</row>
    <row r="68" spans="3:16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</row>
    <row r="69" spans="3:16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</row>
    <row r="70" spans="3:16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</row>
    <row r="71" spans="3:16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</row>
    <row r="72" spans="3:16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</row>
    <row r="73" spans="3:16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</row>
    <row r="74" spans="3:16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</row>
    <row r="75" spans="3:16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</row>
    <row r="76" spans="3:16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335"/>
    </row>
    <row r="77" spans="3:16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5"/>
    </row>
    <row r="78" spans="3:16" s="252" customFormat="1" ht="12" customHeight="1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  <c r="P78" s="335"/>
    </row>
    <row r="79" spans="3:16" s="252" customFormat="1" ht="12" customHeight="1"/>
    <row r="80" spans="3:16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  <row r="166" s="252" customFormat="1" ht="12.6" customHeight="1"/>
  </sheetData>
  <phoneticPr fontId="37" type="noConversion"/>
  <pageMargins left="0.27559055118110237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/>
  <dimension ref="A1:Q171"/>
  <sheetViews>
    <sheetView showGridLines="0" zoomScaleNormal="100" workbookViewId="0"/>
  </sheetViews>
  <sheetFormatPr defaultColWidth="13" defaultRowHeight="13.5"/>
  <cols>
    <col min="1" max="2" width="4.140625" style="249" customWidth="1"/>
    <col min="3" max="11" width="6.140625" style="249" customWidth="1"/>
    <col min="12" max="12" width="8.85546875" style="249" bestFit="1" customWidth="1"/>
    <col min="13" max="15" width="6.140625" style="249" customWidth="1"/>
    <col min="16" max="16" width="7.42578125" style="249" customWidth="1"/>
    <col min="17" max="17" width="5.5703125" style="249" bestFit="1" customWidth="1"/>
    <col min="18" max="16384" width="13" style="249"/>
  </cols>
  <sheetData>
    <row r="1" spans="1:17" s="250" customFormat="1" ht="21" customHeight="1">
      <c r="A1" s="255" t="s">
        <v>501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7" s="250" customFormat="1" ht="17.100000000000001" customHeight="1">
      <c r="A2" s="444"/>
      <c r="B2" s="445"/>
      <c r="C2" s="445"/>
      <c r="D2" s="445"/>
      <c r="E2" s="445"/>
      <c r="F2" s="262"/>
      <c r="G2" s="262"/>
      <c r="H2" s="262"/>
      <c r="I2" s="262"/>
      <c r="J2" s="262"/>
      <c r="K2" s="262"/>
      <c r="L2" s="262"/>
      <c r="M2" s="262"/>
      <c r="N2" s="262"/>
      <c r="O2" s="263"/>
      <c r="Q2" s="249"/>
    </row>
    <row r="3" spans="1:17" s="250" customFormat="1" ht="14.1" customHeight="1">
      <c r="A3" s="444"/>
      <c r="B3" s="445"/>
      <c r="C3" s="445"/>
      <c r="D3" s="445"/>
      <c r="E3" s="445"/>
      <c r="F3" s="262"/>
      <c r="G3" s="262"/>
      <c r="H3" s="262"/>
      <c r="I3" s="262"/>
      <c r="J3" s="262"/>
      <c r="K3" s="262"/>
      <c r="L3" s="262"/>
      <c r="M3" s="262"/>
      <c r="N3" s="262"/>
      <c r="O3" s="263"/>
      <c r="Q3" s="249"/>
    </row>
    <row r="4" spans="1:17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7" s="251" customFormat="1" ht="12.75" customHeight="1">
      <c r="A5" s="79" t="s">
        <v>118</v>
      </c>
      <c r="B5" s="266"/>
      <c r="C5" s="418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758"/>
      <c r="O5" s="446" t="s">
        <v>122</v>
      </c>
    </row>
    <row r="6" spans="1:17" s="251" customFormat="1" ht="12.7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759"/>
      <c r="O6" s="275"/>
    </row>
    <row r="7" spans="1:17" s="251" customFormat="1" ht="12.75" customHeight="1">
      <c r="A7" s="269"/>
      <c r="B7" s="270"/>
      <c r="C7" s="267" t="s">
        <v>297</v>
      </c>
      <c r="D7" s="267"/>
      <c r="E7" s="266"/>
      <c r="F7" s="530" t="s">
        <v>99</v>
      </c>
      <c r="G7" s="267"/>
      <c r="H7" s="267"/>
      <c r="I7" s="266"/>
      <c r="J7" s="386" t="s">
        <v>299</v>
      </c>
      <c r="K7" s="389" t="s">
        <v>149</v>
      </c>
      <c r="L7" s="389" t="s">
        <v>396</v>
      </c>
      <c r="M7" s="389" t="s">
        <v>272</v>
      </c>
      <c r="N7" s="389" t="s">
        <v>150</v>
      </c>
      <c r="O7" s="275"/>
    </row>
    <row r="8" spans="1:17" s="251" customFormat="1" ht="12.75" customHeight="1">
      <c r="A8" s="269"/>
      <c r="B8" s="270"/>
      <c r="C8" s="416"/>
      <c r="D8" s="417"/>
      <c r="E8" s="274"/>
      <c r="F8" s="416"/>
      <c r="G8" s="417"/>
      <c r="H8" s="417"/>
      <c r="I8" s="274"/>
      <c r="J8" s="405"/>
      <c r="K8" s="406"/>
      <c r="L8" s="406"/>
      <c r="M8" s="406"/>
      <c r="N8" s="406"/>
      <c r="O8" s="275"/>
    </row>
    <row r="9" spans="1:17" s="251" customFormat="1" ht="12.75" customHeight="1">
      <c r="A9" s="269"/>
      <c r="B9" s="270"/>
      <c r="C9" s="405" t="s">
        <v>296</v>
      </c>
      <c r="D9" s="406" t="s">
        <v>298</v>
      </c>
      <c r="E9" s="405" t="s">
        <v>122</v>
      </c>
      <c r="F9" s="405" t="s">
        <v>300</v>
      </c>
      <c r="G9" s="406" t="s">
        <v>301</v>
      </c>
      <c r="H9" s="405" t="s">
        <v>4</v>
      </c>
      <c r="I9" s="406" t="s">
        <v>122</v>
      </c>
      <c r="J9" s="405"/>
      <c r="K9" s="406"/>
      <c r="L9" s="406"/>
      <c r="M9" s="406"/>
      <c r="N9" s="406"/>
      <c r="O9" s="275"/>
    </row>
    <row r="10" spans="1:17" s="251" customFormat="1" ht="12.75" customHeight="1">
      <c r="A10" s="276"/>
      <c r="B10" s="274"/>
      <c r="C10" s="388"/>
      <c r="D10" s="387"/>
      <c r="E10" s="388"/>
      <c r="F10" s="387"/>
      <c r="G10" s="387"/>
      <c r="H10" s="387"/>
      <c r="I10" s="387"/>
      <c r="J10" s="388"/>
      <c r="K10" s="387"/>
      <c r="L10" s="387"/>
      <c r="M10" s="387"/>
      <c r="N10" s="387"/>
      <c r="O10" s="278"/>
    </row>
    <row r="11" spans="1:17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7" s="252" customFormat="1" ht="12.75" customHeight="1">
      <c r="A12" s="338">
        <v>2021</v>
      </c>
      <c r="B12" s="282"/>
      <c r="C12" s="627">
        <v>1299.2992256500013</v>
      </c>
      <c r="D12" s="627">
        <v>-13332.686959080003</v>
      </c>
      <c r="E12" s="627">
        <v>-12033.387733430001</v>
      </c>
      <c r="F12" s="627">
        <v>25073.471588840006</v>
      </c>
      <c r="G12" s="627">
        <v>352.84961977000017</v>
      </c>
      <c r="H12" s="627">
        <v>203916.98824163002</v>
      </c>
      <c r="I12" s="627">
        <v>229343.30945024002</v>
      </c>
      <c r="J12" s="627">
        <v>132498.37974171</v>
      </c>
      <c r="K12" s="627">
        <v>1078.2958564</v>
      </c>
      <c r="L12" s="627">
        <v>-38212.211445619992</v>
      </c>
      <c r="M12" s="627">
        <v>113392.84777136002</v>
      </c>
      <c r="N12" s="627">
        <v>22323.947821400005</v>
      </c>
      <c r="O12" s="630">
        <v>448391.18146206008</v>
      </c>
    </row>
    <row r="13" spans="1:17" s="252" customFormat="1" ht="12.75" customHeight="1">
      <c r="A13" s="338">
        <v>2022</v>
      </c>
      <c r="B13" s="282"/>
      <c r="C13" s="627">
        <v>1324.2622155099857</v>
      </c>
      <c r="D13" s="627">
        <v>-11924.121282189999</v>
      </c>
      <c r="E13" s="627">
        <v>-10599.859066680014</v>
      </c>
      <c r="F13" s="627">
        <v>11827.376392</v>
      </c>
      <c r="G13" s="627">
        <v>169.86415506999987</v>
      </c>
      <c r="H13" s="627">
        <v>177180.53682135005</v>
      </c>
      <c r="I13" s="627">
        <v>189177.77736842004</v>
      </c>
      <c r="J13" s="627">
        <v>414799.41463544988</v>
      </c>
      <c r="K13" s="627">
        <v>-794.90461007999966</v>
      </c>
      <c r="L13" s="627">
        <v>-40046.458905129999</v>
      </c>
      <c r="M13" s="627">
        <v>126156.13555003</v>
      </c>
      <c r="N13" s="627">
        <v>-92265.400976979989</v>
      </c>
      <c r="O13" s="630">
        <v>586426.70399502991</v>
      </c>
    </row>
    <row r="14" spans="1:17" s="252" customFormat="1" ht="12.75" customHeight="1">
      <c r="A14" s="338">
        <v>2023</v>
      </c>
      <c r="B14" s="282"/>
      <c r="C14" s="626">
        <v>1308.554104160002</v>
      </c>
      <c r="D14" s="626">
        <v>-8064.2524124499996</v>
      </c>
      <c r="E14" s="626">
        <v>-6755.6983082899978</v>
      </c>
      <c r="F14" s="626">
        <v>3975.2326419399997</v>
      </c>
      <c r="G14" s="626">
        <v>39.344424600000011</v>
      </c>
      <c r="H14" s="626">
        <v>175166.46575825999</v>
      </c>
      <c r="I14" s="626">
        <v>179181.04282479998</v>
      </c>
      <c r="J14" s="626">
        <v>511540.56640455005</v>
      </c>
      <c r="K14" s="626">
        <v>-14.872445629999675</v>
      </c>
      <c r="L14" s="626">
        <v>-37527.984989739998</v>
      </c>
      <c r="M14" s="626">
        <v>142742.33057493999</v>
      </c>
      <c r="N14" s="626">
        <v>-70871.661049399991</v>
      </c>
      <c r="O14" s="632">
        <v>718293.72301122989</v>
      </c>
    </row>
    <row r="15" spans="1:17" s="252" customFormat="1" ht="12.75" customHeight="1">
      <c r="A15" s="338"/>
      <c r="B15" s="659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32"/>
    </row>
    <row r="16" spans="1:17" s="252" customFormat="1" ht="12.75" customHeight="1">
      <c r="A16" s="338">
        <v>2024</v>
      </c>
      <c r="B16" s="282"/>
      <c r="C16" s="626">
        <v>362.37398440000004</v>
      </c>
      <c r="D16" s="626">
        <v>-14572.389626670001</v>
      </c>
      <c r="E16" s="626">
        <v>-14210.015642269998</v>
      </c>
      <c r="F16" s="626">
        <v>13033.469027200001</v>
      </c>
      <c r="G16" s="626">
        <v>216.74476870999996</v>
      </c>
      <c r="H16" s="626">
        <v>191626.90248098</v>
      </c>
      <c r="I16" s="626">
        <v>204877.11627689001</v>
      </c>
      <c r="J16" s="626">
        <v>528905.57420451997</v>
      </c>
      <c r="K16" s="626">
        <v>688.22716473000003</v>
      </c>
      <c r="L16" s="626">
        <v>-46362.090407519994</v>
      </c>
      <c r="M16" s="626">
        <v>160593.79197457002</v>
      </c>
      <c r="N16" s="626">
        <v>115930.24468090001</v>
      </c>
      <c r="O16" s="632">
        <v>950422.84825181996</v>
      </c>
    </row>
    <row r="17" spans="1:15" s="252" customFormat="1" ht="12.75" customHeight="1">
      <c r="A17" s="338"/>
      <c r="B17" s="659" t="s">
        <v>125</v>
      </c>
      <c r="C17" s="627">
        <v>129.93100504999995</v>
      </c>
      <c r="D17" s="627">
        <v>-830.78576237999971</v>
      </c>
      <c r="E17" s="627">
        <v>-700.85475732999976</v>
      </c>
      <c r="F17" s="627">
        <v>672.64011331999995</v>
      </c>
      <c r="G17" s="627">
        <v>10.850125859999988</v>
      </c>
      <c r="H17" s="627">
        <v>16941.193185759996</v>
      </c>
      <c r="I17" s="627">
        <v>17624.683424939994</v>
      </c>
      <c r="J17" s="627">
        <v>44724.178166880003</v>
      </c>
      <c r="K17" s="627">
        <v>62.652140350000003</v>
      </c>
      <c r="L17" s="627">
        <v>-5021.6525191400005</v>
      </c>
      <c r="M17" s="627">
        <v>13223.125603970002</v>
      </c>
      <c r="N17" s="627">
        <v>10001.981590650001</v>
      </c>
      <c r="O17" s="630">
        <v>79914.11365032001</v>
      </c>
    </row>
    <row r="18" spans="1:15" s="252" customFormat="1" ht="12.75" customHeight="1">
      <c r="A18" s="338"/>
      <c r="B18" s="659" t="s">
        <v>126</v>
      </c>
      <c r="C18" s="627">
        <v>-79.230273579999903</v>
      </c>
      <c r="D18" s="627">
        <v>-671.75503075000006</v>
      </c>
      <c r="E18" s="627">
        <v>-750.98530432999996</v>
      </c>
      <c r="F18" s="627">
        <v>144.10597381000002</v>
      </c>
      <c r="G18" s="627">
        <v>1.8443878099999953</v>
      </c>
      <c r="H18" s="627">
        <v>19316.343907530005</v>
      </c>
      <c r="I18" s="627">
        <v>19462.294269150007</v>
      </c>
      <c r="J18" s="627">
        <v>37811.922644510007</v>
      </c>
      <c r="K18" s="627">
        <v>95.211507269999984</v>
      </c>
      <c r="L18" s="627">
        <v>-3617.3998347100005</v>
      </c>
      <c r="M18" s="627">
        <v>11755.743957329998</v>
      </c>
      <c r="N18" s="627">
        <v>409.28003427999988</v>
      </c>
      <c r="O18" s="630">
        <v>65166.067273500012</v>
      </c>
    </row>
    <row r="19" spans="1:15" s="252" customFormat="1" ht="12.75" customHeight="1">
      <c r="A19" s="338"/>
      <c r="B19" s="659" t="s">
        <v>127</v>
      </c>
      <c r="C19" s="627">
        <v>220.09439173000044</v>
      </c>
      <c r="D19" s="627">
        <v>-666.49312202000044</v>
      </c>
      <c r="E19" s="627">
        <v>-446.39873029</v>
      </c>
      <c r="F19" s="627">
        <v>224.35448708999999</v>
      </c>
      <c r="G19" s="627">
        <v>1.9351298399999992</v>
      </c>
      <c r="H19" s="627">
        <v>17669.368060979999</v>
      </c>
      <c r="I19" s="627">
        <v>17895.65767791</v>
      </c>
      <c r="J19" s="627">
        <v>39577.887424339999</v>
      </c>
      <c r="K19" s="627">
        <v>87.183377300000004</v>
      </c>
      <c r="L19" s="627">
        <v>-5525.3342494099998</v>
      </c>
      <c r="M19" s="627">
        <v>13426.597110699999</v>
      </c>
      <c r="N19" s="627">
        <v>-857.17064339999911</v>
      </c>
      <c r="O19" s="630">
        <v>64158.421967150003</v>
      </c>
    </row>
    <row r="20" spans="1:15" s="252" customFormat="1" ht="12.75" customHeight="1">
      <c r="A20" s="338"/>
      <c r="B20" s="659" t="s">
        <v>128</v>
      </c>
      <c r="C20" s="627">
        <v>17.779489020000483</v>
      </c>
      <c r="D20" s="627">
        <v>-1262.6019495600005</v>
      </c>
      <c r="E20" s="627">
        <v>-1244.8224605400001</v>
      </c>
      <c r="F20" s="627">
        <v>834.99721196999997</v>
      </c>
      <c r="G20" s="627">
        <v>11.631904229999998</v>
      </c>
      <c r="H20" s="627">
        <v>13280.355093920003</v>
      </c>
      <c r="I20" s="627">
        <v>14126.984210120003</v>
      </c>
      <c r="J20" s="627">
        <v>42272.921149029986</v>
      </c>
      <c r="K20" s="627">
        <v>-36.328698970000026</v>
      </c>
      <c r="L20" s="627">
        <v>-2900.1271859099998</v>
      </c>
      <c r="M20" s="627">
        <v>12868.677615000002</v>
      </c>
      <c r="N20" s="627">
        <v>11238.884681199999</v>
      </c>
      <c r="O20" s="630">
        <v>76326.189309929992</v>
      </c>
    </row>
    <row r="21" spans="1:15" s="252" customFormat="1" ht="12.75" customHeight="1">
      <c r="A21" s="338"/>
      <c r="B21" s="659" t="s">
        <v>129</v>
      </c>
      <c r="C21" s="627">
        <v>12.643594619999703</v>
      </c>
      <c r="D21" s="627">
        <v>-1102.0908730099998</v>
      </c>
      <c r="E21" s="627">
        <v>-1089.4472783900001</v>
      </c>
      <c r="F21" s="627">
        <v>1325.4557354399999</v>
      </c>
      <c r="G21" s="627">
        <v>21.791412960000002</v>
      </c>
      <c r="H21" s="627">
        <v>18004.965624439999</v>
      </c>
      <c r="I21" s="627">
        <v>19352.212772840001</v>
      </c>
      <c r="J21" s="627">
        <v>39844.771117669996</v>
      </c>
      <c r="K21" s="627">
        <v>39.765248629999995</v>
      </c>
      <c r="L21" s="627">
        <v>-4669.1299929500001</v>
      </c>
      <c r="M21" s="627">
        <v>13151.488078749999</v>
      </c>
      <c r="N21" s="627">
        <v>7731.6536683099994</v>
      </c>
      <c r="O21" s="630">
        <v>74361.313614860002</v>
      </c>
    </row>
    <row r="22" spans="1:15" s="252" customFormat="1" ht="12.75" customHeight="1">
      <c r="A22" s="338"/>
      <c r="B22" s="659" t="s">
        <v>130</v>
      </c>
      <c r="C22" s="627">
        <v>34.628640369999971</v>
      </c>
      <c r="D22" s="627">
        <v>-987.87266366999972</v>
      </c>
      <c r="E22" s="627">
        <v>-953.24402329999975</v>
      </c>
      <c r="F22" s="627">
        <v>1610.5424327900002</v>
      </c>
      <c r="G22" s="627">
        <v>19.674917989999997</v>
      </c>
      <c r="H22" s="627">
        <v>14776.42393447</v>
      </c>
      <c r="I22" s="627">
        <v>16406.64128525</v>
      </c>
      <c r="J22" s="627">
        <v>40744.554239079996</v>
      </c>
      <c r="K22" s="627">
        <v>74.955806080000016</v>
      </c>
      <c r="L22" s="627">
        <v>-3550.0188096899997</v>
      </c>
      <c r="M22" s="627">
        <v>13519.997843059999</v>
      </c>
      <c r="N22" s="627">
        <v>28607.700487120001</v>
      </c>
      <c r="O22" s="630">
        <v>94850.586827599996</v>
      </c>
    </row>
    <row r="23" spans="1:15" s="252" customFormat="1" ht="12.75" customHeight="1">
      <c r="A23" s="338"/>
      <c r="B23" s="659" t="s">
        <v>131</v>
      </c>
      <c r="C23" s="627">
        <v>-0.99422766000020601</v>
      </c>
      <c r="D23" s="627">
        <v>-1330.9746642499997</v>
      </c>
      <c r="E23" s="627">
        <v>-1331.9688919099999</v>
      </c>
      <c r="F23" s="627">
        <v>1110.8838576600001</v>
      </c>
      <c r="G23" s="627">
        <v>20.455255100000006</v>
      </c>
      <c r="H23" s="627">
        <v>14908.590041200001</v>
      </c>
      <c r="I23" s="627">
        <v>16039.929153960002</v>
      </c>
      <c r="J23" s="627">
        <v>44186.583376969989</v>
      </c>
      <c r="K23" s="627">
        <v>10.668100440000016</v>
      </c>
      <c r="L23" s="627">
        <v>-3355.0773849900002</v>
      </c>
      <c r="M23" s="627">
        <v>14688.545622200003</v>
      </c>
      <c r="N23" s="627">
        <v>9885.0571462499993</v>
      </c>
      <c r="O23" s="630">
        <v>80123.737122919993</v>
      </c>
    </row>
    <row r="24" spans="1:15" s="252" customFormat="1" ht="12.75" customHeight="1">
      <c r="A24" s="338"/>
      <c r="B24" s="659" t="s">
        <v>132</v>
      </c>
      <c r="C24" s="627">
        <v>9.1096497300004557</v>
      </c>
      <c r="D24" s="627">
        <v>-1412.5557688800009</v>
      </c>
      <c r="E24" s="627">
        <v>-1403.4461191500004</v>
      </c>
      <c r="F24" s="627">
        <v>906.64929020000011</v>
      </c>
      <c r="G24" s="627">
        <v>17.329214689999997</v>
      </c>
      <c r="H24" s="627">
        <v>13551.586705509999</v>
      </c>
      <c r="I24" s="627">
        <v>14475.565210399998</v>
      </c>
      <c r="J24" s="627">
        <v>46361.899079220006</v>
      </c>
      <c r="K24" s="627">
        <v>-19.534836640000023</v>
      </c>
      <c r="L24" s="627">
        <v>-3462.7011568500002</v>
      </c>
      <c r="M24" s="627">
        <v>14668.876715830002</v>
      </c>
      <c r="N24" s="627">
        <v>-1665.1740924999995</v>
      </c>
      <c r="O24" s="630">
        <v>68955.484800310005</v>
      </c>
    </row>
    <row r="25" spans="1:15" s="252" customFormat="1" ht="12.75" customHeight="1">
      <c r="A25" s="338"/>
      <c r="B25" s="659" t="s">
        <v>145</v>
      </c>
      <c r="C25" s="627">
        <v>0.98552912999934961</v>
      </c>
      <c r="D25" s="627">
        <v>-1430.74333284</v>
      </c>
      <c r="E25" s="627">
        <v>-1429.7578037100006</v>
      </c>
      <c r="F25" s="627">
        <v>1090.7876367700003</v>
      </c>
      <c r="G25" s="627">
        <v>18.133670550000005</v>
      </c>
      <c r="H25" s="627">
        <v>11233.476316810002</v>
      </c>
      <c r="I25" s="627">
        <v>12342.397624130002</v>
      </c>
      <c r="J25" s="627">
        <v>44634.640992709996</v>
      </c>
      <c r="K25" s="627">
        <v>35.971027840000012</v>
      </c>
      <c r="L25" s="627">
        <v>-2334.0937494700001</v>
      </c>
      <c r="M25" s="627">
        <v>13134.687083460001</v>
      </c>
      <c r="N25" s="627">
        <v>-19956.83498611</v>
      </c>
      <c r="O25" s="630">
        <v>46427.010188849999</v>
      </c>
    </row>
    <row r="26" spans="1:15" s="252" customFormat="1" ht="12.75" customHeight="1">
      <c r="A26" s="338"/>
      <c r="B26" s="659" t="s">
        <v>146</v>
      </c>
      <c r="C26" s="627">
        <v>9.5553202899998269</v>
      </c>
      <c r="D26" s="627">
        <v>-1576.7831448499999</v>
      </c>
      <c r="E26" s="627">
        <v>-1567.22782456</v>
      </c>
      <c r="F26" s="627">
        <v>1936.7274940399998</v>
      </c>
      <c r="G26" s="627">
        <v>32.746995069999997</v>
      </c>
      <c r="H26" s="627">
        <v>18078.309020119996</v>
      </c>
      <c r="I26" s="627">
        <v>20047.783509229994</v>
      </c>
      <c r="J26" s="627">
        <v>51349.565804609985</v>
      </c>
      <c r="K26" s="627">
        <v>66.231021729999995</v>
      </c>
      <c r="L26" s="627">
        <v>-3503.0368297699997</v>
      </c>
      <c r="M26" s="627">
        <v>14845.951493659999</v>
      </c>
      <c r="N26" s="627">
        <v>30324.403002990002</v>
      </c>
      <c r="O26" s="630">
        <v>111563.67017788997</v>
      </c>
    </row>
    <row r="27" spans="1:15" s="252" customFormat="1" ht="12.75" customHeight="1">
      <c r="A27" s="338"/>
      <c r="B27" s="659" t="s">
        <v>147</v>
      </c>
      <c r="C27" s="627">
        <v>2.9227632300003279</v>
      </c>
      <c r="D27" s="627">
        <v>-1532.5987818400004</v>
      </c>
      <c r="E27" s="627">
        <v>-1529.67601861</v>
      </c>
      <c r="F27" s="627">
        <v>1725.77465433</v>
      </c>
      <c r="G27" s="627">
        <v>32.60717769</v>
      </c>
      <c r="H27" s="627">
        <v>17292.726549019997</v>
      </c>
      <c r="I27" s="627">
        <v>19051.108381039998</v>
      </c>
      <c r="J27" s="627">
        <v>45628.197123260004</v>
      </c>
      <c r="K27" s="627">
        <v>134.94399395000005</v>
      </c>
      <c r="L27" s="627">
        <v>-4258.0624438899995</v>
      </c>
      <c r="M27" s="627">
        <v>13150.211320160002</v>
      </c>
      <c r="N27" s="627">
        <v>20282.3161239</v>
      </c>
      <c r="O27" s="630">
        <v>92459.038479810013</v>
      </c>
    </row>
    <row r="28" spans="1:15" s="252" customFormat="1" ht="12.75" customHeight="1">
      <c r="A28" s="338"/>
      <c r="B28" s="659" t="s">
        <v>133</v>
      </c>
      <c r="C28" s="627">
        <v>4.9481024699996397</v>
      </c>
      <c r="D28" s="627">
        <v>-1767.1345326199992</v>
      </c>
      <c r="E28" s="627">
        <v>-1762.1864301499995</v>
      </c>
      <c r="F28" s="627">
        <v>1450.5501397800001</v>
      </c>
      <c r="G28" s="627">
        <v>27.744576919999997</v>
      </c>
      <c r="H28" s="627">
        <v>16573.564041220001</v>
      </c>
      <c r="I28" s="627">
        <v>18051.858757920003</v>
      </c>
      <c r="J28" s="627">
        <v>51768.453086240006</v>
      </c>
      <c r="K28" s="627">
        <v>136.50847675</v>
      </c>
      <c r="L28" s="627">
        <v>-4165.4562507400005</v>
      </c>
      <c r="M28" s="627">
        <v>12159.88953045</v>
      </c>
      <c r="N28" s="627">
        <v>19928.14766821</v>
      </c>
      <c r="O28" s="630">
        <v>96117.214838680025</v>
      </c>
    </row>
    <row r="29" spans="1:15" s="252" customFormat="1" ht="12.75" customHeight="1">
      <c r="A29" s="338"/>
      <c r="B29" s="659"/>
      <c r="C29" s="626"/>
      <c r="D29" s="626"/>
      <c r="E29" s="626"/>
      <c r="F29" s="626"/>
      <c r="G29" s="626"/>
      <c r="H29" s="626"/>
      <c r="I29" s="626"/>
      <c r="J29" s="626"/>
      <c r="K29" s="626"/>
      <c r="L29" s="626"/>
      <c r="M29" s="626"/>
      <c r="N29" s="626"/>
      <c r="O29" s="632"/>
    </row>
    <row r="30" spans="1:15" s="252" customFormat="1" ht="12.75" customHeight="1">
      <c r="A30" s="338">
        <v>2025</v>
      </c>
      <c r="B30" s="282"/>
      <c r="C30" s="626">
        <v>52.391596720002326</v>
      </c>
      <c r="D30" s="626">
        <v>-16713.486012310001</v>
      </c>
      <c r="E30" s="626">
        <v>-16661.09441559</v>
      </c>
      <c r="F30" s="626">
        <v>6095.6500509300013</v>
      </c>
      <c r="G30" s="626">
        <v>84.620173809999997</v>
      </c>
      <c r="H30" s="626">
        <v>193684.41034111998</v>
      </c>
      <c r="I30" s="626">
        <v>199864.68056586001</v>
      </c>
      <c r="J30" s="626">
        <v>708011.44578549999</v>
      </c>
      <c r="K30" s="626">
        <v>5.2011966600001074</v>
      </c>
      <c r="L30" s="626">
        <v>-47581.45508325001</v>
      </c>
      <c r="M30" s="626">
        <v>166359.19768744003</v>
      </c>
      <c r="N30" s="626">
        <v>-124197.91561955001</v>
      </c>
      <c r="O30" s="632">
        <v>885800.06011706998</v>
      </c>
    </row>
    <row r="31" spans="1:15" s="252" customFormat="1" ht="12.75" customHeight="1">
      <c r="A31" s="338"/>
      <c r="B31" s="659" t="s">
        <v>125</v>
      </c>
      <c r="C31" s="627">
        <v>54.044041339999012</v>
      </c>
      <c r="D31" s="627">
        <v>-1476.3107870099996</v>
      </c>
      <c r="E31" s="627">
        <v>-1422.2667456700005</v>
      </c>
      <c r="F31" s="627">
        <v>906.30391396000016</v>
      </c>
      <c r="G31" s="627">
        <v>18.445959869999996</v>
      </c>
      <c r="H31" s="627">
        <v>15330.781288570002</v>
      </c>
      <c r="I31" s="627">
        <v>16255.531162400002</v>
      </c>
      <c r="J31" s="627">
        <v>54057.794361680004</v>
      </c>
      <c r="K31" s="627">
        <v>-235.59362820999999</v>
      </c>
      <c r="L31" s="627">
        <v>-6781.6086134199995</v>
      </c>
      <c r="M31" s="627">
        <v>14508.234563380001</v>
      </c>
      <c r="N31" s="627">
        <v>-36023.671983010005</v>
      </c>
      <c r="O31" s="630">
        <v>40358.419117149999</v>
      </c>
    </row>
    <row r="32" spans="1:15" s="252" customFormat="1" ht="12.75" customHeight="1">
      <c r="A32" s="338"/>
      <c r="B32" s="659" t="s">
        <v>126</v>
      </c>
      <c r="C32" s="627">
        <v>-59.94361541000012</v>
      </c>
      <c r="D32" s="627">
        <v>-1208.6438632799998</v>
      </c>
      <c r="E32" s="627">
        <v>-1268.5874786899999</v>
      </c>
      <c r="F32" s="627">
        <v>1489.1904816600002</v>
      </c>
      <c r="G32" s="627">
        <v>18.487693190000002</v>
      </c>
      <c r="H32" s="627">
        <v>23727.254929299994</v>
      </c>
      <c r="I32" s="627">
        <v>25234.933104149994</v>
      </c>
      <c r="J32" s="627">
        <v>52127.190730810005</v>
      </c>
      <c r="K32" s="627">
        <v>405.86733183000001</v>
      </c>
      <c r="L32" s="627">
        <v>-4067.9819028300003</v>
      </c>
      <c r="M32" s="627">
        <v>12791.625589520001</v>
      </c>
      <c r="N32" s="627">
        <v>-6970.5219698300007</v>
      </c>
      <c r="O32" s="630">
        <v>78252.525404960004</v>
      </c>
    </row>
    <row r="33" spans="1:17" s="252" customFormat="1" ht="12.75" customHeight="1">
      <c r="A33" s="338"/>
      <c r="B33" s="659" t="s">
        <v>127</v>
      </c>
      <c r="C33" s="627">
        <v>38.41696449000051</v>
      </c>
      <c r="D33" s="627">
        <v>-1506.6751984200002</v>
      </c>
      <c r="E33" s="627">
        <v>-1468.2582339299997</v>
      </c>
      <c r="F33" s="627">
        <v>333.08238089000002</v>
      </c>
      <c r="G33" s="627">
        <v>13.618183790000003</v>
      </c>
      <c r="H33" s="627">
        <v>27946.724655449987</v>
      </c>
      <c r="I33" s="627">
        <v>28293.425220129986</v>
      </c>
      <c r="J33" s="627">
        <v>53578.088620979994</v>
      </c>
      <c r="K33" s="627">
        <v>-143.64751993000002</v>
      </c>
      <c r="L33" s="627">
        <v>-8143.0701684300002</v>
      </c>
      <c r="M33" s="627">
        <v>12947.71810095</v>
      </c>
      <c r="N33" s="627">
        <v>-9855.5400851699997</v>
      </c>
      <c r="O33" s="630">
        <v>75208.715934599983</v>
      </c>
    </row>
    <row r="34" spans="1:17" s="252" customFormat="1" ht="12.75" customHeight="1">
      <c r="A34" s="338"/>
      <c r="B34" s="659" t="s">
        <v>128</v>
      </c>
      <c r="C34" s="627">
        <v>-20.851610919999302</v>
      </c>
      <c r="D34" s="627">
        <v>-1618.3256592300006</v>
      </c>
      <c r="E34" s="627">
        <v>-1639.1772701499999</v>
      </c>
      <c r="F34" s="627">
        <v>809.02525045000016</v>
      </c>
      <c r="G34" s="627">
        <v>7.043048510000002</v>
      </c>
      <c r="H34" s="627">
        <v>19277.824773419994</v>
      </c>
      <c r="I34" s="627">
        <v>20093.893072379993</v>
      </c>
      <c r="J34" s="627">
        <v>59607.887682790002</v>
      </c>
      <c r="K34" s="627">
        <v>-397.34293238999999</v>
      </c>
      <c r="L34" s="627">
        <v>-5295.019904310001</v>
      </c>
      <c r="M34" s="627">
        <v>13105.590115210003</v>
      </c>
      <c r="N34" s="627">
        <v>-15790.102756079999</v>
      </c>
      <c r="O34" s="630">
        <v>69685.728007450001</v>
      </c>
    </row>
    <row r="35" spans="1:17" s="252" customFormat="1" ht="12.75" customHeight="1">
      <c r="A35" s="338"/>
      <c r="B35" s="659" t="s">
        <v>129</v>
      </c>
      <c r="C35" s="627">
        <v>14.105573060000324</v>
      </c>
      <c r="D35" s="627">
        <v>-1461.34361367</v>
      </c>
      <c r="E35" s="627">
        <v>-1447.2380406099996</v>
      </c>
      <c r="F35" s="627">
        <v>275.82486378999994</v>
      </c>
      <c r="G35" s="627">
        <v>4.1337222599999883</v>
      </c>
      <c r="H35" s="627">
        <v>18280.262425600005</v>
      </c>
      <c r="I35" s="627">
        <v>18560.221011650006</v>
      </c>
      <c r="J35" s="627">
        <v>64261.505802619977</v>
      </c>
      <c r="K35" s="627">
        <v>-25.188262210000019</v>
      </c>
      <c r="L35" s="627">
        <v>-2833.6750965500005</v>
      </c>
      <c r="M35" s="627">
        <v>15324.912248679999</v>
      </c>
      <c r="N35" s="627">
        <v>-1695.2819434199992</v>
      </c>
      <c r="O35" s="630">
        <v>92145.25572015997</v>
      </c>
    </row>
    <row r="36" spans="1:17" s="252" customFormat="1" ht="12.75" customHeight="1">
      <c r="A36" s="338"/>
      <c r="B36" s="659" t="s">
        <v>130</v>
      </c>
      <c r="C36" s="627">
        <v>17.210416200000054</v>
      </c>
      <c r="D36" s="627">
        <v>-1183.0588285200001</v>
      </c>
      <c r="E36" s="627">
        <v>-1165.8484123200001</v>
      </c>
      <c r="F36" s="627">
        <v>-848.02454232999992</v>
      </c>
      <c r="G36" s="627">
        <v>-17.027055610000005</v>
      </c>
      <c r="H36" s="627">
        <v>13450.82980297</v>
      </c>
      <c r="I36" s="627">
        <v>12585.778205029999</v>
      </c>
      <c r="J36" s="627">
        <v>60080.618846760008</v>
      </c>
      <c r="K36" s="627">
        <v>-453.28075331000002</v>
      </c>
      <c r="L36" s="627">
        <v>-3079.6697980200006</v>
      </c>
      <c r="M36" s="627">
        <v>13906.427618170001</v>
      </c>
      <c r="N36" s="627">
        <v>-20858.049564140005</v>
      </c>
      <c r="O36" s="630">
        <v>61015.976142169995</v>
      </c>
    </row>
    <row r="37" spans="1:17" s="252" customFormat="1" ht="12.75" customHeight="1">
      <c r="A37" s="338"/>
      <c r="B37" s="659" t="s">
        <v>131</v>
      </c>
      <c r="C37" s="627">
        <v>-7.5313190299998496</v>
      </c>
      <c r="D37" s="627">
        <v>-1486.1896358700001</v>
      </c>
      <c r="E37" s="627">
        <v>-1493.7209548999999</v>
      </c>
      <c r="F37" s="627">
        <v>9.3791681099999984</v>
      </c>
      <c r="G37" s="627">
        <v>-7.9277554699999895</v>
      </c>
      <c r="H37" s="627">
        <v>15728.032178349999</v>
      </c>
      <c r="I37" s="627">
        <v>15729.483590989999</v>
      </c>
      <c r="J37" s="627">
        <v>77238.150125359971</v>
      </c>
      <c r="K37" s="627">
        <v>189.51510679000003</v>
      </c>
      <c r="L37" s="627">
        <v>-2850.7888597199999</v>
      </c>
      <c r="M37" s="627">
        <v>16864.939616399999</v>
      </c>
      <c r="N37" s="627">
        <v>3331.83656032</v>
      </c>
      <c r="O37" s="630">
        <v>109009.41518523997</v>
      </c>
    </row>
    <row r="38" spans="1:17" s="252" customFormat="1" ht="12.75" customHeight="1">
      <c r="A38" s="338"/>
      <c r="B38" s="659" t="s">
        <v>132</v>
      </c>
      <c r="C38" s="627">
        <v>3.3169567900008587</v>
      </c>
      <c r="D38" s="627">
        <v>-1717.5196811599999</v>
      </c>
      <c r="E38" s="627">
        <v>-1714.202724369999</v>
      </c>
      <c r="F38" s="627">
        <v>916.76761731000011</v>
      </c>
      <c r="G38" s="627">
        <v>11.085987280000003</v>
      </c>
      <c r="H38" s="627">
        <v>13271.452803830001</v>
      </c>
      <c r="I38" s="627">
        <v>14199.306408420001</v>
      </c>
      <c r="J38" s="627">
        <v>69694.266156630008</v>
      </c>
      <c r="K38" s="627">
        <v>34.088453420000036</v>
      </c>
      <c r="L38" s="627">
        <v>-4294.1128600200009</v>
      </c>
      <c r="M38" s="627">
        <v>16236.054089250003</v>
      </c>
      <c r="N38" s="627">
        <v>-19894.111033749999</v>
      </c>
      <c r="O38" s="630">
        <v>74261.288489580009</v>
      </c>
    </row>
    <row r="39" spans="1:17" s="252" customFormat="1" ht="12.75" customHeight="1">
      <c r="A39" s="338"/>
      <c r="B39" s="659" t="s">
        <v>145</v>
      </c>
      <c r="C39" s="627">
        <v>7.1923170199997912</v>
      </c>
      <c r="D39" s="627">
        <v>-1634.8381603100001</v>
      </c>
      <c r="E39" s="627">
        <v>-1627.6458432900004</v>
      </c>
      <c r="F39" s="627">
        <v>976.17782980000004</v>
      </c>
      <c r="G39" s="627">
        <v>14.612863240000001</v>
      </c>
      <c r="H39" s="627">
        <v>14219.639388290001</v>
      </c>
      <c r="I39" s="627">
        <v>15210.430081330001</v>
      </c>
      <c r="J39" s="627">
        <v>71109.76002674998</v>
      </c>
      <c r="K39" s="627">
        <v>127.39330758000003</v>
      </c>
      <c r="L39" s="627">
        <v>-3110.7168500300004</v>
      </c>
      <c r="M39" s="627">
        <v>16400.927546999999</v>
      </c>
      <c r="N39" s="627">
        <v>-13377.759479030003</v>
      </c>
      <c r="O39" s="630">
        <v>84732.388790309968</v>
      </c>
    </row>
    <row r="40" spans="1:17" s="252" customFormat="1" ht="12.75" customHeight="1">
      <c r="A40" s="338"/>
      <c r="B40" s="659" t="s">
        <v>146</v>
      </c>
      <c r="C40" s="627">
        <v>2.3386243100005686</v>
      </c>
      <c r="D40" s="627">
        <v>-1803.3216995300002</v>
      </c>
      <c r="E40" s="627">
        <v>-1800.9830752199996</v>
      </c>
      <c r="F40" s="627">
        <v>407.87764880000003</v>
      </c>
      <c r="G40" s="627">
        <v>13.39086588</v>
      </c>
      <c r="H40" s="627">
        <v>17101.65970892</v>
      </c>
      <c r="I40" s="627">
        <v>17522.9282236</v>
      </c>
      <c r="J40" s="627">
        <v>81918.201851329984</v>
      </c>
      <c r="K40" s="627">
        <v>184.11716157000001</v>
      </c>
      <c r="L40" s="627">
        <v>-4081.0787185999998</v>
      </c>
      <c r="M40" s="627">
        <v>17806.404136860005</v>
      </c>
      <c r="N40" s="627">
        <v>2364.2285009000007</v>
      </c>
      <c r="O40" s="630">
        <v>113913.81808043999</v>
      </c>
    </row>
    <row r="41" spans="1:17" s="252" customFormat="1" ht="12.75" customHeight="1">
      <c r="A41" s="338"/>
      <c r="B41" s="659" t="s">
        <v>147</v>
      </c>
      <c r="C41" s="627">
        <v>4.0932488700004797</v>
      </c>
      <c r="D41" s="627">
        <v>-1617.2588853099996</v>
      </c>
      <c r="E41" s="627">
        <v>-1613.1656364399992</v>
      </c>
      <c r="F41" s="627">
        <v>820.04543849000004</v>
      </c>
      <c r="G41" s="627">
        <v>8.7566608699999939</v>
      </c>
      <c r="H41" s="627">
        <v>15349.948386420001</v>
      </c>
      <c r="I41" s="627">
        <v>16178.750485780001</v>
      </c>
      <c r="J41" s="627">
        <v>64337.981579789986</v>
      </c>
      <c r="K41" s="627">
        <v>319.27293151999999</v>
      </c>
      <c r="L41" s="627">
        <v>-3043.73231132</v>
      </c>
      <c r="M41" s="627">
        <v>16466.364062019999</v>
      </c>
      <c r="N41" s="627">
        <v>-5428.9418663399993</v>
      </c>
      <c r="O41" s="630">
        <v>87216.529245009981</v>
      </c>
    </row>
    <row r="42" spans="1:17" s="252" customFormat="1" ht="12.75" customHeight="1">
      <c r="A42" s="427"/>
      <c r="B42" s="283"/>
      <c r="C42" s="429"/>
      <c r="D42" s="429"/>
      <c r="E42" s="429"/>
      <c r="F42" s="429"/>
      <c r="G42" s="429"/>
      <c r="H42" s="429"/>
      <c r="I42" s="429"/>
      <c r="J42" s="429"/>
      <c r="K42" s="429"/>
      <c r="L42" s="429"/>
      <c r="M42" s="429"/>
      <c r="N42" s="429"/>
      <c r="O42" s="430"/>
    </row>
    <row r="43" spans="1:17" s="252" customFormat="1" ht="6" customHeight="1">
      <c r="A43" s="262"/>
      <c r="B43" s="262"/>
      <c r="C43" s="330"/>
      <c r="D43" s="330"/>
      <c r="E43" s="330"/>
      <c r="F43" s="331"/>
      <c r="G43" s="331"/>
      <c r="H43" s="331"/>
      <c r="I43" s="331"/>
      <c r="J43" s="331"/>
      <c r="K43" s="331"/>
      <c r="L43" s="331"/>
      <c r="M43" s="331"/>
    </row>
    <row r="44" spans="1:17" s="252" customFormat="1" ht="10.5" customHeight="1">
      <c r="A44" s="253" t="s">
        <v>311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  <c r="Q44" s="675"/>
    </row>
    <row r="45" spans="1:17" s="252" customFormat="1" ht="10.5" customHeight="1">
      <c r="A45" s="254" t="s">
        <v>42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</row>
    <row r="46" spans="1:17" s="252" customFormat="1" ht="10.5" customHeight="1">
      <c r="A46" s="254" t="s">
        <v>307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</row>
    <row r="47" spans="1:17" s="252" customFormat="1" ht="10.5" customHeight="1">
      <c r="A47" s="254" t="s">
        <v>308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  <c r="P47" s="752"/>
    </row>
    <row r="48" spans="1:17" s="252" customFormat="1" ht="10.5" customHeight="1">
      <c r="A48" s="254" t="s">
        <v>305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  <c r="P48" s="752"/>
    </row>
    <row r="49" spans="1:16" s="252" customFormat="1" ht="10.5" customHeight="1">
      <c r="A49" s="254" t="s">
        <v>334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1"/>
      <c r="N49" s="333"/>
      <c r="P49" s="752"/>
    </row>
    <row r="50" spans="1:16" s="252" customFormat="1" ht="10.5" customHeight="1">
      <c r="A50" s="254" t="s">
        <v>306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1"/>
      <c r="N50" s="333"/>
      <c r="P50" s="752"/>
    </row>
    <row r="51" spans="1:16" s="252" customFormat="1" ht="10.5" customHeight="1">
      <c r="A51" s="254" t="s">
        <v>41</v>
      </c>
      <c r="B51" s="249"/>
      <c r="C51" s="330"/>
      <c r="D51" s="330"/>
      <c r="E51" s="330"/>
      <c r="F51" s="331"/>
      <c r="G51" s="331"/>
      <c r="H51" s="332"/>
      <c r="I51" s="332"/>
      <c r="J51" s="331"/>
      <c r="K51" s="331"/>
      <c r="L51" s="331"/>
      <c r="M51" s="333"/>
      <c r="P51" s="752"/>
    </row>
    <row r="52" spans="1:16" s="252" customFormat="1" ht="10.5" customHeight="1">
      <c r="A52" s="254" t="s">
        <v>309</v>
      </c>
      <c r="B52" s="249"/>
      <c r="C52" s="330"/>
      <c r="D52" s="330"/>
      <c r="E52" s="330"/>
      <c r="F52" s="331"/>
      <c r="G52" s="331"/>
      <c r="H52" s="332"/>
      <c r="I52" s="332"/>
      <c r="J52" s="331"/>
      <c r="K52" s="331"/>
      <c r="L52" s="331"/>
      <c r="M52" s="333"/>
      <c r="P52" s="752"/>
    </row>
    <row r="53" spans="1:16" s="252" customFormat="1" ht="10.5" customHeight="1">
      <c r="A53" s="254" t="s">
        <v>366</v>
      </c>
      <c r="B53" s="249"/>
      <c r="C53" s="330"/>
      <c r="D53" s="330"/>
      <c r="E53" s="330"/>
      <c r="F53" s="331"/>
      <c r="G53" s="331"/>
      <c r="H53" s="332"/>
      <c r="I53" s="332"/>
      <c r="J53" s="331"/>
      <c r="K53" s="331"/>
      <c r="L53" s="331"/>
      <c r="M53" s="333"/>
      <c r="P53" s="752"/>
    </row>
    <row r="54" spans="1:16" s="252" customFormat="1" ht="10.5" customHeight="1">
      <c r="A54" s="254" t="s">
        <v>0</v>
      </c>
      <c r="B54" s="249"/>
      <c r="C54" s="330"/>
      <c r="D54" s="330"/>
      <c r="E54" s="330"/>
      <c r="F54" s="331"/>
      <c r="G54" s="331"/>
      <c r="H54" s="332"/>
      <c r="I54" s="332"/>
      <c r="J54" s="331"/>
      <c r="K54" s="331"/>
      <c r="L54" s="331"/>
      <c r="M54" s="333"/>
      <c r="P54" s="752"/>
    </row>
    <row r="55" spans="1:16" s="252" customFormat="1" ht="12" customHeight="1">
      <c r="A55" s="254" t="s">
        <v>365</v>
      </c>
      <c r="B55" s="249"/>
      <c r="C55" s="342"/>
      <c r="D55" s="342"/>
      <c r="E55" s="342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752"/>
    </row>
    <row r="56" spans="1:16" s="252" customFormat="1" ht="12" customHeight="1">
      <c r="A56" s="249"/>
      <c r="B56" s="249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752"/>
    </row>
    <row r="57" spans="1:16" s="252" customFormat="1" ht="12" customHeight="1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752"/>
    </row>
    <row r="58" spans="1:16" s="252" customFormat="1" ht="12" customHeight="1">
      <c r="A58" s="249"/>
      <c r="B58" s="249"/>
      <c r="C58" s="666"/>
      <c r="D58" s="666"/>
      <c r="E58" s="666"/>
      <c r="F58" s="666"/>
      <c r="G58" s="666"/>
      <c r="H58" s="666"/>
      <c r="I58" s="666"/>
      <c r="J58" s="666"/>
      <c r="K58" s="666"/>
      <c r="L58" s="666"/>
      <c r="M58" s="666"/>
      <c r="N58" s="666"/>
      <c r="O58" s="666"/>
      <c r="P58" s="752"/>
    </row>
    <row r="59" spans="1:16" s="252" customFormat="1" ht="12" customHeight="1">
      <c r="A59" s="249"/>
      <c r="B59" s="249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735"/>
      <c r="N59" s="735"/>
      <c r="O59" s="681"/>
      <c r="P59" s="752"/>
    </row>
    <row r="60" spans="1:16" s="252" customFormat="1" ht="12" customHeight="1">
      <c r="A60" s="249"/>
      <c r="B60" s="249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735"/>
      <c r="N60" s="735"/>
      <c r="O60" s="681"/>
      <c r="P60" s="752"/>
    </row>
    <row r="61" spans="1:16" s="252" customFormat="1" ht="12" customHeight="1">
      <c r="A61" s="249"/>
      <c r="B61" s="249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735"/>
      <c r="N61" s="735"/>
      <c r="O61" s="681"/>
      <c r="P61" s="752"/>
    </row>
    <row r="62" spans="1:16" s="252" customFormat="1" ht="12" customHeight="1">
      <c r="A62" s="249"/>
      <c r="B62" s="249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735"/>
      <c r="N62" s="735"/>
      <c r="O62" s="681"/>
      <c r="P62" s="752"/>
    </row>
    <row r="63" spans="1:16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735"/>
      <c r="N63" s="735"/>
      <c r="O63" s="681"/>
      <c r="P63" s="752"/>
    </row>
    <row r="64" spans="1:16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735"/>
      <c r="N64" s="735"/>
      <c r="O64" s="681"/>
      <c r="P64" s="752"/>
    </row>
    <row r="65" spans="3:16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735"/>
      <c r="N65" s="735"/>
      <c r="O65" s="681"/>
      <c r="P65" s="752"/>
    </row>
    <row r="66" spans="3:16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735"/>
      <c r="N66" s="735"/>
      <c r="O66" s="681"/>
      <c r="P66" s="752"/>
    </row>
    <row r="67" spans="3:16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735"/>
      <c r="N67" s="735"/>
      <c r="O67" s="681"/>
      <c r="P67" s="752"/>
    </row>
    <row r="68" spans="3:16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735"/>
      <c r="N68" s="735"/>
      <c r="O68" s="681"/>
      <c r="P68" s="752"/>
    </row>
    <row r="69" spans="3:16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735"/>
      <c r="N69" s="735"/>
      <c r="O69" s="681"/>
      <c r="P69" s="752"/>
    </row>
    <row r="70" spans="3:16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735"/>
      <c r="N70" s="735"/>
      <c r="O70" s="681"/>
      <c r="P70" s="752"/>
    </row>
    <row r="71" spans="3:16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752"/>
    </row>
    <row r="72" spans="3:16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752"/>
    </row>
    <row r="73" spans="3:16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752"/>
    </row>
    <row r="74" spans="3:16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752"/>
    </row>
    <row r="75" spans="3:16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752"/>
    </row>
    <row r="76" spans="3:16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752"/>
    </row>
    <row r="77" spans="3:16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752"/>
    </row>
    <row r="78" spans="3:16" s="252" customFormat="1" ht="12" customHeight="1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  <c r="P78" s="752"/>
    </row>
    <row r="79" spans="3:16" s="252" customFormat="1" ht="12" customHeight="1"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752"/>
    </row>
    <row r="80" spans="3:16" s="252" customFormat="1" ht="12" customHeight="1">
      <c r="C80" s="335"/>
      <c r="D80" s="335"/>
      <c r="E80" s="335"/>
      <c r="F80" s="335"/>
      <c r="G80" s="335"/>
      <c r="H80" s="335"/>
      <c r="I80" s="335"/>
      <c r="J80" s="335"/>
      <c r="K80" s="335"/>
      <c r="L80" s="335"/>
      <c r="M80" s="335"/>
      <c r="N80" s="335"/>
      <c r="O80" s="335"/>
      <c r="P80" s="752"/>
    </row>
    <row r="81" spans="3:16" s="252" customFormat="1" ht="12" customHeight="1"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752"/>
    </row>
    <row r="82" spans="3:16" s="252" customFormat="1" ht="12" customHeight="1"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  <c r="N82" s="335"/>
      <c r="O82" s="335"/>
      <c r="P82" s="752"/>
    </row>
    <row r="83" spans="3:16" s="252" customFormat="1" ht="12" customHeight="1">
      <c r="C83" s="335"/>
      <c r="D83" s="335"/>
      <c r="E83" s="335"/>
      <c r="F83" s="335"/>
      <c r="G83" s="335"/>
      <c r="H83" s="335"/>
      <c r="I83" s="335"/>
      <c r="J83" s="335"/>
      <c r="K83" s="335"/>
      <c r="L83" s="335"/>
      <c r="M83" s="335"/>
      <c r="N83" s="335"/>
      <c r="O83" s="335"/>
    </row>
    <row r="84" spans="3:16" s="252" customFormat="1" ht="12" customHeight="1"/>
    <row r="85" spans="3:16" s="252" customFormat="1" ht="12" customHeight="1"/>
    <row r="86" spans="3:16" s="252" customFormat="1" ht="12" customHeight="1"/>
    <row r="87" spans="3:16" s="252" customFormat="1" ht="12" customHeight="1"/>
    <row r="88" spans="3:16" s="252" customFormat="1" ht="12" customHeight="1"/>
    <row r="89" spans="3:16" s="252" customFormat="1" ht="12" customHeight="1"/>
    <row r="90" spans="3:16" s="252" customFormat="1" ht="12" customHeight="1"/>
    <row r="91" spans="3:16" s="252" customFormat="1" ht="12" customHeight="1"/>
    <row r="92" spans="3:16" s="252" customFormat="1" ht="12" customHeight="1"/>
    <row r="93" spans="3:16" s="252" customFormat="1" ht="12" customHeight="1"/>
    <row r="94" spans="3:16" s="252" customFormat="1" ht="12" customHeight="1"/>
    <row r="95" spans="3:16" s="252" customFormat="1" ht="12" customHeight="1"/>
    <row r="96" spans="3:1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" customHeight="1"/>
    <row r="129" s="252" customFormat="1" ht="12" customHeight="1"/>
    <row r="130" s="252" customFormat="1" ht="12" customHeight="1"/>
    <row r="131" s="252" customFormat="1" ht="12" customHeight="1"/>
    <row r="132" s="252" customFormat="1" ht="12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pans="17:17" s="252" customFormat="1" ht="12.6" customHeight="1"/>
    <row r="162" spans="17:17" s="252" customFormat="1" ht="12.6" customHeight="1"/>
    <row r="163" spans="17:17" s="252" customFormat="1" ht="12.6" customHeight="1"/>
    <row r="164" spans="17:17" s="252" customFormat="1" ht="12.6" customHeight="1"/>
    <row r="165" spans="17:17" s="252" customFormat="1" ht="12.6" customHeight="1"/>
    <row r="166" spans="17:17" s="252" customFormat="1" ht="12.6" customHeight="1"/>
    <row r="167" spans="17:17" s="252" customFormat="1" ht="12.6" customHeight="1">
      <c r="Q167" s="249"/>
    </row>
    <row r="168" spans="17:17" s="252" customFormat="1" ht="12.6" customHeight="1">
      <c r="Q168" s="249"/>
    </row>
    <row r="169" spans="17:17" s="252" customFormat="1" ht="12.6" customHeight="1">
      <c r="Q169" s="249"/>
    </row>
    <row r="170" spans="17:17" s="252" customFormat="1" ht="12.6" customHeight="1">
      <c r="Q170" s="249"/>
    </row>
    <row r="171" spans="17:17" s="252" customFormat="1" ht="12.6" customHeight="1">
      <c r="Q171" s="249"/>
    </row>
  </sheetData>
  <mergeCells count="1">
    <mergeCell ref="N5:N6"/>
  </mergeCells>
  <phoneticPr fontId="37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>
    <pageSetUpPr fitToPage="1"/>
  </sheetPr>
  <dimension ref="A1:N441"/>
  <sheetViews>
    <sheetView showGridLines="0" zoomScaleNormal="100" workbookViewId="0"/>
  </sheetViews>
  <sheetFormatPr defaultColWidth="11" defaultRowHeight="11.25"/>
  <cols>
    <col min="1" max="1" width="37.28515625" style="89" customWidth="1"/>
    <col min="2" max="2" width="8.140625" style="89" customWidth="1"/>
    <col min="3" max="3" width="5.140625" style="89" customWidth="1"/>
    <col min="4" max="4" width="8.140625" style="89" customWidth="1"/>
    <col min="5" max="5" width="5.140625" style="89" customWidth="1"/>
    <col min="6" max="6" width="8.5703125" style="89" customWidth="1"/>
    <col min="7" max="7" width="5.140625" style="89" customWidth="1"/>
    <col min="8" max="8" width="8.85546875" style="89" customWidth="1"/>
    <col min="9" max="9" width="6.42578125" style="89" customWidth="1"/>
    <col min="10" max="10" width="4.85546875" style="89" customWidth="1"/>
    <col min="11" max="11" width="12.5703125" style="509" bestFit="1" customWidth="1"/>
    <col min="12" max="12" width="13.85546875" style="509" bestFit="1" customWidth="1"/>
    <col min="13" max="14" width="4.85546875" style="509" customWidth="1"/>
    <col min="15" max="16384" width="11" style="89"/>
  </cols>
  <sheetData>
    <row r="1" spans="1:14" ht="18.95" customHeight="1">
      <c r="A1" s="543" t="s">
        <v>502</v>
      </c>
      <c r="B1" s="544"/>
      <c r="C1" s="544"/>
      <c r="D1" s="544"/>
      <c r="E1" s="544"/>
      <c r="F1" s="544"/>
      <c r="G1" s="545"/>
      <c r="H1" s="546"/>
      <c r="I1" s="547"/>
    </row>
    <row r="2" spans="1:14" ht="7.5" customHeight="1">
      <c r="A2" s="548"/>
      <c r="B2" s="549"/>
      <c r="C2" s="549"/>
      <c r="D2" s="549"/>
      <c r="E2" s="549"/>
      <c r="F2" s="549"/>
      <c r="G2" s="549"/>
      <c r="H2" s="549"/>
      <c r="I2" s="550"/>
    </row>
    <row r="3" spans="1:14" ht="3.75" customHeight="1">
      <c r="A3" s="548"/>
      <c r="B3" s="549"/>
      <c r="C3" s="549"/>
      <c r="D3" s="549"/>
      <c r="E3" s="549"/>
      <c r="F3" s="549"/>
      <c r="G3" s="551"/>
      <c r="H3" s="549"/>
      <c r="I3" s="550"/>
    </row>
    <row r="4" spans="1:14" ht="12.75" customHeight="1">
      <c r="A4" s="548"/>
      <c r="B4" s="549"/>
      <c r="C4" s="549"/>
      <c r="D4" s="549"/>
      <c r="E4" s="549"/>
      <c r="F4" s="549"/>
      <c r="G4" s="549"/>
      <c r="H4" s="549"/>
      <c r="I4" s="344" t="s">
        <v>117</v>
      </c>
    </row>
    <row r="5" spans="1:14" ht="12.75" customHeight="1">
      <c r="A5" s="552" t="s">
        <v>124</v>
      </c>
      <c r="B5" s="358">
        <v>2024</v>
      </c>
      <c r="C5" s="644"/>
      <c r="D5" s="358">
        <v>2025</v>
      </c>
      <c r="E5" s="644"/>
      <c r="F5" s="599" t="s">
        <v>290</v>
      </c>
      <c r="G5" s="644"/>
      <c r="H5" s="599" t="s">
        <v>290</v>
      </c>
      <c r="I5" s="645"/>
    </row>
    <row r="6" spans="1:14" ht="6" customHeight="1">
      <c r="A6" s="554"/>
      <c r="B6" s="646"/>
      <c r="C6" s="647"/>
      <c r="D6" s="648"/>
      <c r="E6" s="649"/>
      <c r="F6" s="650"/>
      <c r="G6" s="651"/>
      <c r="H6" s="650"/>
      <c r="I6" s="652"/>
    </row>
    <row r="7" spans="1:14" ht="12" customHeight="1">
      <c r="A7" s="554"/>
      <c r="B7" s="556" t="s">
        <v>175</v>
      </c>
      <c r="C7" s="557"/>
      <c r="D7" s="556" t="s">
        <v>288</v>
      </c>
      <c r="E7" s="557"/>
      <c r="F7" s="556" t="s">
        <v>289</v>
      </c>
      <c r="G7" s="557"/>
      <c r="H7" s="556" t="s">
        <v>292</v>
      </c>
      <c r="I7" s="553"/>
    </row>
    <row r="8" spans="1:14" ht="6" customHeight="1">
      <c r="A8" s="554"/>
      <c r="B8" s="555"/>
      <c r="C8" s="558"/>
      <c r="D8" s="555"/>
      <c r="E8" s="558"/>
      <c r="F8" s="559"/>
      <c r="G8" s="558"/>
      <c r="H8" s="559"/>
      <c r="I8" s="560"/>
    </row>
    <row r="9" spans="1:14" ht="12" customHeight="1">
      <c r="A9" s="554"/>
      <c r="B9" s="93" t="s">
        <v>176</v>
      </c>
      <c r="C9" s="92" t="s">
        <v>177</v>
      </c>
      <c r="D9" s="93" t="s">
        <v>176</v>
      </c>
      <c r="E9" s="92" t="s">
        <v>177</v>
      </c>
      <c r="F9" s="92" t="s">
        <v>176</v>
      </c>
      <c r="G9" s="92" t="s">
        <v>177</v>
      </c>
      <c r="H9" s="92" t="s">
        <v>176</v>
      </c>
      <c r="I9" s="94" t="s">
        <v>177</v>
      </c>
      <c r="K9" s="502"/>
      <c r="L9" s="502"/>
      <c r="M9" s="501"/>
      <c r="N9" s="501"/>
    </row>
    <row r="10" spans="1:14" ht="9" customHeight="1">
      <c r="A10" s="561"/>
      <c r="B10" s="96"/>
      <c r="C10" s="95" t="s">
        <v>178</v>
      </c>
      <c r="D10" s="96"/>
      <c r="E10" s="95" t="s">
        <v>178</v>
      </c>
      <c r="F10" s="95"/>
      <c r="G10" s="95" t="s">
        <v>178</v>
      </c>
      <c r="H10" s="95"/>
      <c r="I10" s="97" t="s">
        <v>178</v>
      </c>
    </row>
    <row r="11" spans="1:14" ht="12.75" customHeight="1">
      <c r="A11" s="554" t="s">
        <v>461</v>
      </c>
      <c r="B11" s="633">
        <v>10251233.214145761</v>
      </c>
      <c r="C11" s="638">
        <v>87.027889788967258</v>
      </c>
      <c r="D11" s="633">
        <v>11293880.411367189</v>
      </c>
      <c r="E11" s="638">
        <v>90.174310782022928</v>
      </c>
      <c r="F11" s="633">
        <v>11415282.517287318</v>
      </c>
      <c r="G11" s="638">
        <v>90.800664794880291</v>
      </c>
      <c r="H11" s="633">
        <v>11678720.513368128</v>
      </c>
      <c r="I11" s="641">
        <v>92.373706923851756</v>
      </c>
      <c r="J11" s="567"/>
      <c r="K11" s="499"/>
      <c r="L11" s="499"/>
      <c r="M11" s="500"/>
      <c r="N11" s="500"/>
    </row>
    <row r="12" spans="1:14" ht="12.75" customHeight="1">
      <c r="A12" s="554" t="s">
        <v>462</v>
      </c>
      <c r="B12" s="633">
        <v>8984236.5944496114</v>
      </c>
      <c r="C12" s="638">
        <v>76.271716372703906</v>
      </c>
      <c r="D12" s="633">
        <v>9748473.4795602784</v>
      </c>
      <c r="E12" s="638">
        <v>77.835238658221414</v>
      </c>
      <c r="F12" s="633">
        <v>9855839.2927754074</v>
      </c>
      <c r="G12" s="638">
        <v>78.396374206266628</v>
      </c>
      <c r="H12" s="633">
        <v>9990926.0927195176</v>
      </c>
      <c r="I12" s="641">
        <v>79.023971652573891</v>
      </c>
      <c r="J12" s="567"/>
      <c r="K12" s="499"/>
      <c r="L12" s="499"/>
      <c r="M12" s="500"/>
      <c r="N12" s="500"/>
    </row>
    <row r="13" spans="1:14" ht="7.5" customHeight="1">
      <c r="A13" s="754"/>
      <c r="B13" s="633"/>
      <c r="C13" s="638"/>
      <c r="D13" s="633"/>
      <c r="E13" s="638"/>
      <c r="F13" s="633"/>
      <c r="G13" s="638"/>
      <c r="H13" s="633"/>
      <c r="I13" s="641"/>
      <c r="J13" s="567"/>
      <c r="K13" s="499"/>
      <c r="L13" s="499"/>
      <c r="M13" s="500"/>
      <c r="N13" s="500"/>
    </row>
    <row r="14" spans="1:14" ht="12.75" customHeight="1">
      <c r="A14" s="554" t="s">
        <v>463</v>
      </c>
      <c r="B14" s="633">
        <v>7220738.4651538711</v>
      </c>
      <c r="C14" s="638">
        <v>61.300491190974512</v>
      </c>
      <c r="D14" s="633">
        <v>8086898.5591809666</v>
      </c>
      <c r="E14" s="638">
        <v>64.56864048288611</v>
      </c>
      <c r="F14" s="633">
        <v>8143222.9894743767</v>
      </c>
      <c r="G14" s="638">
        <v>64.773697882418801</v>
      </c>
      <c r="H14" s="633">
        <v>8247893.9846346369</v>
      </c>
      <c r="I14" s="641">
        <v>65.237329791695828</v>
      </c>
      <c r="J14" s="567"/>
      <c r="K14" s="499"/>
      <c r="L14" s="499"/>
      <c r="M14" s="500"/>
      <c r="N14" s="500"/>
    </row>
    <row r="15" spans="1:14" ht="12.75" customHeight="1">
      <c r="A15" s="353" t="s">
        <v>464</v>
      </c>
      <c r="B15" s="633">
        <v>7445159.7283539511</v>
      </c>
      <c r="C15" s="638">
        <v>63.205716499196605</v>
      </c>
      <c r="D15" s="633">
        <v>8257629.5611549076</v>
      </c>
      <c r="E15" s="638">
        <v>65.931816811247884</v>
      </c>
      <c r="F15" s="633">
        <v>8320522.4012536276</v>
      </c>
      <c r="G15" s="638">
        <v>66.183991883720736</v>
      </c>
      <c r="H15" s="633">
        <v>8406687.036862677</v>
      </c>
      <c r="I15" s="641">
        <v>66.493315227023842</v>
      </c>
      <c r="J15" s="567"/>
      <c r="K15" s="499"/>
      <c r="L15" s="499"/>
      <c r="M15" s="500"/>
      <c r="N15" s="500"/>
    </row>
    <row r="16" spans="1:14" ht="5.45" customHeight="1">
      <c r="A16" s="754"/>
      <c r="B16" s="633"/>
      <c r="C16" s="638"/>
      <c r="D16" s="633"/>
      <c r="E16" s="638"/>
      <c r="F16" s="633"/>
      <c r="G16" s="638"/>
      <c r="H16" s="633"/>
      <c r="I16" s="641"/>
      <c r="J16" s="567"/>
      <c r="K16" s="499"/>
      <c r="L16" s="499"/>
      <c r="M16" s="500"/>
      <c r="N16" s="500"/>
    </row>
    <row r="17" spans="1:14" ht="12.75" customHeight="1">
      <c r="A17" s="353" t="s">
        <v>465</v>
      </c>
      <c r="B17" s="633">
        <v>7780062.5415068809</v>
      </c>
      <c r="C17" s="638">
        <v>66.048875415225325</v>
      </c>
      <c r="D17" s="633">
        <v>8535005.9327384885</v>
      </c>
      <c r="E17" s="638">
        <v>68.146487254330751</v>
      </c>
      <c r="F17" s="633">
        <v>8604151.224638138</v>
      </c>
      <c r="G17" s="638">
        <v>68.440062697500579</v>
      </c>
      <c r="H17" s="633">
        <v>8744703.7215029486</v>
      </c>
      <c r="I17" s="641">
        <v>69.166883288404534</v>
      </c>
      <c r="K17" s="499"/>
      <c r="L17" s="499"/>
      <c r="M17" s="500"/>
      <c r="N17" s="500"/>
    </row>
    <row r="18" spans="1:14" ht="12.75" customHeight="1">
      <c r="A18" s="355" t="s">
        <v>257</v>
      </c>
      <c r="B18" s="634">
        <v>6236544.7702249205</v>
      </c>
      <c r="C18" s="639">
        <v>52.945174457463786</v>
      </c>
      <c r="D18" s="634">
        <v>6992873.4684824999</v>
      </c>
      <c r="E18" s="639">
        <v>55.833559630366992</v>
      </c>
      <c r="F18" s="634">
        <v>7089823.8294584397</v>
      </c>
      <c r="G18" s="639">
        <v>56.394637278446538</v>
      </c>
      <c r="H18" s="634">
        <v>7320407.2323888903</v>
      </c>
      <c r="I18" s="642">
        <v>57.901304468576342</v>
      </c>
      <c r="M18" s="500"/>
      <c r="N18" s="500"/>
    </row>
    <row r="19" spans="1:14" s="99" customFormat="1" ht="12.75" customHeight="1">
      <c r="A19" s="355" t="s">
        <v>260</v>
      </c>
      <c r="B19" s="634">
        <v>6279035.7295180904</v>
      </c>
      <c r="C19" s="639">
        <v>53.305901644636798</v>
      </c>
      <c r="D19" s="634">
        <v>7055763.9185534799</v>
      </c>
      <c r="E19" s="639">
        <v>56.335699088494586</v>
      </c>
      <c r="F19" s="634">
        <v>7148377.8598457295</v>
      </c>
      <c r="G19" s="639">
        <v>56.860394028446706</v>
      </c>
      <c r="H19" s="634">
        <v>7378004.5439703399</v>
      </c>
      <c r="I19" s="642">
        <v>58.356874680530332</v>
      </c>
      <c r="J19" s="89"/>
      <c r="M19" s="500"/>
      <c r="N19" s="500"/>
    </row>
    <row r="20" spans="1:14" s="99" customFormat="1" ht="12.75" customHeight="1">
      <c r="A20" s="355" t="s">
        <v>261</v>
      </c>
      <c r="B20" s="634">
        <v>0</v>
      </c>
      <c r="C20" s="639">
        <v>0</v>
      </c>
      <c r="D20" s="740">
        <v>0</v>
      </c>
      <c r="E20" s="639">
        <v>0</v>
      </c>
      <c r="F20" s="634">
        <v>0</v>
      </c>
      <c r="G20" s="740">
        <v>0</v>
      </c>
      <c r="H20" s="634">
        <v>0</v>
      </c>
      <c r="I20" s="741">
        <v>0</v>
      </c>
      <c r="J20" s="89"/>
      <c r="M20" s="500"/>
      <c r="N20" s="500"/>
    </row>
    <row r="21" spans="1:14" s="100" customFormat="1" ht="12.75" customHeight="1">
      <c r="A21" s="355" t="s">
        <v>280</v>
      </c>
      <c r="B21" s="634">
        <v>7418.8251945700003</v>
      </c>
      <c r="C21" s="639">
        <v>6.2982149357964187E-2</v>
      </c>
      <c r="D21" s="634">
        <v>2640.9774651399998</v>
      </c>
      <c r="E21" s="639">
        <v>2.1086492333508271E-2</v>
      </c>
      <c r="F21" s="634">
        <v>2627.9957569200001</v>
      </c>
      <c r="G21" s="639">
        <v>2.0903885772874085E-2</v>
      </c>
      <c r="H21" s="634">
        <v>2913.28655076</v>
      </c>
      <c r="I21" s="642">
        <v>2.3042856254421307E-2</v>
      </c>
      <c r="J21" s="89"/>
      <c r="M21" s="500"/>
      <c r="N21" s="500"/>
    </row>
    <row r="22" spans="1:14" ht="12.75" customHeight="1">
      <c r="A22" s="355" t="s">
        <v>262</v>
      </c>
      <c r="B22" s="634">
        <v>-49909.784487739998</v>
      </c>
      <c r="C22" s="639">
        <v>-0.42370933653098952</v>
      </c>
      <c r="D22" s="634">
        <v>-65531.427536119998</v>
      </c>
      <c r="E22" s="639">
        <v>-0.5232259504611092</v>
      </c>
      <c r="F22" s="634">
        <v>-61182.026144209995</v>
      </c>
      <c r="G22" s="639">
        <v>-0.48666063577304874</v>
      </c>
      <c r="H22" s="634">
        <v>-60510.598132209998</v>
      </c>
      <c r="I22" s="642">
        <v>-0.47861306820842037</v>
      </c>
      <c r="M22" s="500"/>
      <c r="N22" s="500"/>
    </row>
    <row r="23" spans="1:14" ht="12.75" customHeight="1">
      <c r="A23" s="354" t="s">
        <v>181</v>
      </c>
      <c r="B23" s="634">
        <v>0</v>
      </c>
      <c r="C23" s="639">
        <v>0</v>
      </c>
      <c r="D23" s="740">
        <v>0</v>
      </c>
      <c r="E23" s="639">
        <v>0</v>
      </c>
      <c r="F23" s="634">
        <v>0</v>
      </c>
      <c r="G23" s="740">
        <v>0</v>
      </c>
      <c r="H23" s="634">
        <v>0</v>
      </c>
      <c r="I23" s="741">
        <v>0</v>
      </c>
      <c r="M23" s="500"/>
      <c r="N23" s="500"/>
    </row>
    <row r="24" spans="1:14" ht="12.75" customHeight="1">
      <c r="A24" s="355" t="s">
        <v>266</v>
      </c>
      <c r="B24" s="634">
        <v>1250516.0697301701</v>
      </c>
      <c r="C24" s="639">
        <v>10.616261714311078</v>
      </c>
      <c r="D24" s="634">
        <v>1247250.6216927699</v>
      </c>
      <c r="E24" s="639">
        <v>9.9584873477494185</v>
      </c>
      <c r="F24" s="634">
        <v>1218149.0934912399</v>
      </c>
      <c r="G24" s="639">
        <v>9.6895321986800891</v>
      </c>
      <c r="H24" s="634">
        <v>1125302.4751798499</v>
      </c>
      <c r="I24" s="642">
        <v>8.9006634694240017</v>
      </c>
      <c r="M24" s="500"/>
      <c r="N24" s="500"/>
    </row>
    <row r="25" spans="1:14" ht="12.75" customHeight="1">
      <c r="A25" s="355" t="s">
        <v>325</v>
      </c>
      <c r="B25" s="634">
        <v>19207.23200299</v>
      </c>
      <c r="C25" s="639">
        <v>0.16305988118587841</v>
      </c>
      <c r="D25" s="634">
        <v>16998.584974059999</v>
      </c>
      <c r="E25" s="639">
        <v>0.1357226771024356</v>
      </c>
      <c r="F25" s="634">
        <v>17154.02545773</v>
      </c>
      <c r="G25" s="639">
        <v>0.13644838952617755</v>
      </c>
      <c r="H25" s="634">
        <v>17551.729940159999</v>
      </c>
      <c r="I25" s="642">
        <v>0.13882671099484578</v>
      </c>
      <c r="J25" s="663"/>
      <c r="M25" s="500"/>
      <c r="N25" s="500"/>
    </row>
    <row r="26" spans="1:14" ht="12.75" customHeight="1">
      <c r="A26" s="355" t="s">
        <v>333</v>
      </c>
      <c r="B26" s="634">
        <v>0</v>
      </c>
      <c r="C26" s="639">
        <v>0</v>
      </c>
      <c r="D26" s="634">
        <v>0</v>
      </c>
      <c r="E26" s="639">
        <v>0</v>
      </c>
      <c r="F26" s="634">
        <v>0</v>
      </c>
      <c r="G26" s="639">
        <v>0</v>
      </c>
      <c r="H26" s="634">
        <v>0</v>
      </c>
      <c r="I26" s="642">
        <v>0</v>
      </c>
      <c r="M26" s="500"/>
      <c r="N26" s="500"/>
    </row>
    <row r="27" spans="1:14" ht="12.75" customHeight="1">
      <c r="A27" s="355" t="s">
        <v>182</v>
      </c>
      <c r="B27" s="634">
        <v>190080.81446256</v>
      </c>
      <c r="C27" s="639">
        <v>1.6136919165216048</v>
      </c>
      <c r="D27" s="634">
        <v>191447.66509537</v>
      </c>
      <c r="E27" s="639">
        <v>1.5285854482244046</v>
      </c>
      <c r="F27" s="634">
        <v>192142.99563153001</v>
      </c>
      <c r="G27" s="639">
        <v>1.5283644283530768</v>
      </c>
      <c r="H27" s="634">
        <v>193710.29521297</v>
      </c>
      <c r="I27" s="642">
        <v>1.5321659609589513</v>
      </c>
      <c r="J27" s="663"/>
      <c r="M27" s="500"/>
      <c r="N27" s="500"/>
    </row>
    <row r="28" spans="1:14" ht="12.75" customHeight="1">
      <c r="A28" s="355" t="s">
        <v>183</v>
      </c>
      <c r="B28" s="634">
        <v>83713.655086240004</v>
      </c>
      <c r="C28" s="639">
        <v>0.71068744574298615</v>
      </c>
      <c r="D28" s="634">
        <v>86435.592493789998</v>
      </c>
      <c r="E28" s="639">
        <v>0.69013215088752355</v>
      </c>
      <c r="F28" s="634">
        <v>86881.280599200007</v>
      </c>
      <c r="G28" s="639">
        <v>0.69108040249472313</v>
      </c>
      <c r="H28" s="634">
        <v>87731.988781079999</v>
      </c>
      <c r="I28" s="642">
        <v>0.693922678450408</v>
      </c>
      <c r="J28" s="663"/>
      <c r="M28" s="500"/>
      <c r="N28" s="500"/>
    </row>
    <row r="29" spans="1:14" ht="12.75" customHeight="1">
      <c r="A29" s="353" t="s">
        <v>466</v>
      </c>
      <c r="B29" s="635">
        <v>1204174.05294273</v>
      </c>
      <c r="C29" s="638">
        <v>10.222840957478565</v>
      </c>
      <c r="D29" s="635">
        <v>1213467.54682179</v>
      </c>
      <c r="E29" s="638">
        <v>9.6887514038906595</v>
      </c>
      <c r="F29" s="635">
        <v>1251688.0681372702</v>
      </c>
      <c r="G29" s="638">
        <v>9.9563115087660439</v>
      </c>
      <c r="H29" s="635">
        <v>1246222.37121657</v>
      </c>
      <c r="I29" s="641">
        <v>9.8570883641693641</v>
      </c>
      <c r="M29" s="500"/>
      <c r="N29" s="500"/>
    </row>
    <row r="30" spans="1:14" ht="12.75" customHeight="1">
      <c r="A30" s="355" t="s">
        <v>184</v>
      </c>
      <c r="B30" s="634">
        <v>1031453.0832392899</v>
      </c>
      <c r="C30" s="639">
        <v>8.7565255199512659</v>
      </c>
      <c r="D30" s="634">
        <v>1064697.9436399499</v>
      </c>
      <c r="E30" s="639">
        <v>8.5009226024863853</v>
      </c>
      <c r="F30" s="634">
        <v>1102963.34907978</v>
      </c>
      <c r="G30" s="639">
        <v>8.773309393715369</v>
      </c>
      <c r="H30" s="634">
        <v>1099270.24738094</v>
      </c>
      <c r="I30" s="642">
        <v>8.6947596310267308</v>
      </c>
      <c r="M30" s="500"/>
      <c r="N30" s="500"/>
    </row>
    <row r="31" spans="1:14" ht="12.75" customHeight="1">
      <c r="A31" s="356" t="s">
        <v>418</v>
      </c>
      <c r="B31" s="634">
        <v>680450.33686802001</v>
      </c>
      <c r="C31" s="639">
        <v>5.7766861495356547</v>
      </c>
      <c r="D31" s="634">
        <v>762107.99606700998</v>
      </c>
      <c r="E31" s="639">
        <v>6.0849381066265433</v>
      </c>
      <c r="F31" s="634">
        <v>797478.83419983997</v>
      </c>
      <c r="G31" s="639">
        <v>6.3433916940322206</v>
      </c>
      <c r="H31" s="634">
        <v>784494.80726918997</v>
      </c>
      <c r="I31" s="642">
        <v>6.205019918664739</v>
      </c>
      <c r="M31" s="500"/>
      <c r="N31" s="500"/>
    </row>
    <row r="32" spans="1:14" ht="12.75" customHeight="1">
      <c r="A32" s="356" t="s">
        <v>410</v>
      </c>
      <c r="B32" s="634">
        <v>351002.74637126998</v>
      </c>
      <c r="C32" s="639">
        <v>2.9798393704156116</v>
      </c>
      <c r="D32" s="634">
        <v>302589.94757293997</v>
      </c>
      <c r="E32" s="639">
        <v>2.4159844958598429</v>
      </c>
      <c r="F32" s="634">
        <v>305484.51487994002</v>
      </c>
      <c r="G32" s="639">
        <v>2.429917699683148</v>
      </c>
      <c r="H32" s="634">
        <v>314775.44011174998</v>
      </c>
      <c r="I32" s="642">
        <v>2.4897397123619909</v>
      </c>
      <c r="M32" s="500"/>
      <c r="N32" s="500"/>
    </row>
    <row r="33" spans="1:14" ht="12.75" customHeight="1">
      <c r="A33" s="355" t="s">
        <v>185</v>
      </c>
      <c r="B33" s="634">
        <v>140918.65231794</v>
      </c>
      <c r="C33" s="639">
        <v>1.1963295231848285</v>
      </c>
      <c r="D33" s="634">
        <v>120924.55465994999</v>
      </c>
      <c r="E33" s="639">
        <v>0.96550414701655429</v>
      </c>
      <c r="F33" s="634">
        <v>120696.23060255</v>
      </c>
      <c r="G33" s="639">
        <v>0.96005490537364635</v>
      </c>
      <c r="H33" s="634">
        <v>118990.53612157</v>
      </c>
      <c r="I33" s="642">
        <v>0.94116447926160196</v>
      </c>
      <c r="M33" s="500"/>
      <c r="N33" s="500"/>
    </row>
    <row r="34" spans="1:14" ht="12.75" customHeight="1">
      <c r="A34" s="355" t="s">
        <v>186</v>
      </c>
      <c r="B34" s="634">
        <v>31802.317385499999</v>
      </c>
      <c r="C34" s="639">
        <v>0.26998591434247099</v>
      </c>
      <c r="D34" s="634">
        <v>27845.048521889999</v>
      </c>
      <c r="E34" s="639">
        <v>0.22232465438771698</v>
      </c>
      <c r="F34" s="634">
        <v>28028.488454940001</v>
      </c>
      <c r="G34" s="639">
        <v>0.22294720967702902</v>
      </c>
      <c r="H34" s="634">
        <v>27961.587714059999</v>
      </c>
      <c r="I34" s="642">
        <v>0.22116425388103092</v>
      </c>
      <c r="M34" s="500"/>
      <c r="N34" s="500"/>
    </row>
    <row r="35" spans="1:14" ht="12.75" customHeight="1">
      <c r="A35" s="353" t="s">
        <v>467</v>
      </c>
      <c r="B35" s="633">
        <v>-2806073.4857918094</v>
      </c>
      <c r="C35" s="607">
        <v>-23.822173289770639</v>
      </c>
      <c r="D35" s="633">
        <v>-3036250.8502122806</v>
      </c>
      <c r="E35" s="607">
        <v>-24.242493970775055</v>
      </c>
      <c r="F35" s="633">
        <v>-3094760.1160336901</v>
      </c>
      <c r="G35" s="607">
        <v>-24.616672911159551</v>
      </c>
      <c r="H35" s="633">
        <v>-3272033.47650545</v>
      </c>
      <c r="I35" s="608">
        <v>-25.880391696827903</v>
      </c>
      <c r="M35" s="500"/>
      <c r="N35" s="500"/>
    </row>
    <row r="36" spans="1:14" ht="12.75" customHeight="1">
      <c r="A36" s="353" t="s">
        <v>468</v>
      </c>
      <c r="B36" s="633">
        <v>-2805786.3008815995</v>
      </c>
      <c r="C36" s="607">
        <v>-23.819735232203055</v>
      </c>
      <c r="D36" s="633">
        <v>-3036012.8767182706</v>
      </c>
      <c r="E36" s="607">
        <v>-24.240593906755855</v>
      </c>
      <c r="F36" s="633">
        <v>-3094483.02032464</v>
      </c>
      <c r="G36" s="607">
        <v>-24.614468806744664</v>
      </c>
      <c r="H36" s="633">
        <v>-3271680.68433074</v>
      </c>
      <c r="I36" s="608">
        <v>-25.877601260930895</v>
      </c>
      <c r="M36" s="500"/>
      <c r="N36" s="500"/>
    </row>
    <row r="37" spans="1:14" ht="12.75" customHeight="1">
      <c r="A37" s="355" t="s">
        <v>326</v>
      </c>
      <c r="B37" s="634">
        <v>-1887150.6232963698</v>
      </c>
      <c r="C37" s="640">
        <v>-16.020973577382719</v>
      </c>
      <c r="D37" s="634">
        <v>-2054307.2912705</v>
      </c>
      <c r="E37" s="640">
        <v>-16.402311462263544</v>
      </c>
      <c r="F37" s="634">
        <v>-2095135.4222985301</v>
      </c>
      <c r="G37" s="640">
        <v>-16.665350935634713</v>
      </c>
      <c r="H37" s="634">
        <v>-2250262.6739392099</v>
      </c>
      <c r="I37" s="643">
        <v>-17.798619678089679</v>
      </c>
      <c r="M37" s="500"/>
      <c r="N37" s="500"/>
    </row>
    <row r="38" spans="1:14" ht="12.75" customHeight="1">
      <c r="A38" s="356" t="s">
        <v>214</v>
      </c>
      <c r="B38" s="634">
        <v>-30.52150395</v>
      </c>
      <c r="C38" s="639">
        <v>-2.5911244300722626E-4</v>
      </c>
      <c r="D38" s="634">
        <v>-178.38826449000001</v>
      </c>
      <c r="E38" s="639">
        <v>-1.4243146036677097E-3</v>
      </c>
      <c r="F38" s="634">
        <v>-150.91529781</v>
      </c>
      <c r="G38" s="639">
        <v>-1.2004266515623406E-3</v>
      </c>
      <c r="H38" s="634">
        <v>-153.94183568</v>
      </c>
      <c r="I38" s="642">
        <v>-1.2176143778889854E-3</v>
      </c>
      <c r="M38" s="500"/>
      <c r="N38" s="500"/>
    </row>
    <row r="39" spans="1:14" ht="12.75" customHeight="1">
      <c r="A39" s="356" t="s">
        <v>215</v>
      </c>
      <c r="B39" s="634">
        <v>-4223.5477055399997</v>
      </c>
      <c r="C39" s="639">
        <v>-3.5855826958357817E-2</v>
      </c>
      <c r="D39" s="634">
        <v>-39494.024948849998</v>
      </c>
      <c r="E39" s="639">
        <v>-0.31533417656752444</v>
      </c>
      <c r="F39" s="634">
        <v>-64709.436199490003</v>
      </c>
      <c r="G39" s="639">
        <v>-0.51471873924429623</v>
      </c>
      <c r="H39" s="634">
        <v>-41167.951297809996</v>
      </c>
      <c r="I39" s="642">
        <v>-0.32562096708165594</v>
      </c>
      <c r="M39" s="500"/>
      <c r="N39" s="500"/>
    </row>
    <row r="40" spans="1:14" ht="12.75" customHeight="1">
      <c r="A40" s="356" t="s">
        <v>216</v>
      </c>
      <c r="B40" s="634">
        <v>-35474.595852599996</v>
      </c>
      <c r="C40" s="639">
        <v>-0.30116173865872692</v>
      </c>
      <c r="D40" s="634">
        <v>-36666.295998150003</v>
      </c>
      <c r="E40" s="639">
        <v>-0.29275659473381732</v>
      </c>
      <c r="F40" s="634">
        <v>-36052.596515179997</v>
      </c>
      <c r="G40" s="639">
        <v>-0.28677343081105394</v>
      </c>
      <c r="H40" s="634">
        <v>-37683.435965889999</v>
      </c>
      <c r="I40" s="642">
        <v>-0.29805993437486183</v>
      </c>
      <c r="M40" s="500"/>
      <c r="N40" s="500"/>
    </row>
    <row r="41" spans="1:14" ht="12.75" customHeight="1">
      <c r="A41" s="356" t="s">
        <v>327</v>
      </c>
      <c r="B41" s="634">
        <v>-1632335.37554321</v>
      </c>
      <c r="C41" s="639">
        <v>-13.857718402638522</v>
      </c>
      <c r="D41" s="634">
        <v>-1746759.4991037999</v>
      </c>
      <c r="E41" s="639">
        <v>-13.946741792581893</v>
      </c>
      <c r="F41" s="634">
        <v>-1768012.28870307</v>
      </c>
      <c r="G41" s="639">
        <v>-14.06331301364111</v>
      </c>
      <c r="H41" s="634">
        <v>-1942693.4871638599</v>
      </c>
      <c r="I41" s="642">
        <v>-15.365878361481203</v>
      </c>
      <c r="M41" s="500"/>
      <c r="N41" s="500"/>
    </row>
    <row r="42" spans="1:14" ht="12.75" customHeight="1">
      <c r="A42" s="357" t="s">
        <v>217</v>
      </c>
      <c r="B42" s="634">
        <v>-215086.58269107001</v>
      </c>
      <c r="C42" s="639">
        <v>-1.8259784966841039</v>
      </c>
      <c r="D42" s="634">
        <v>-231209.08295521</v>
      </c>
      <c r="E42" s="639">
        <v>-1.846054583776642</v>
      </c>
      <c r="F42" s="634">
        <v>-226210.18558297999</v>
      </c>
      <c r="G42" s="639">
        <v>-1.7993453252866911</v>
      </c>
      <c r="H42" s="634">
        <v>-228563.85767597001</v>
      </c>
      <c r="I42" s="642">
        <v>-1.8078428007740697</v>
      </c>
      <c r="M42" s="500"/>
      <c r="N42" s="500"/>
    </row>
    <row r="43" spans="1:14" ht="12.75" customHeight="1">
      <c r="A43" s="355" t="s">
        <v>225</v>
      </c>
      <c r="B43" s="634">
        <v>-102072.34976562001</v>
      </c>
      <c r="C43" s="640">
        <v>-0.86654366556068352</v>
      </c>
      <c r="D43" s="634">
        <v>-118643.73137781001</v>
      </c>
      <c r="E43" s="640">
        <v>-0.94729325226725647</v>
      </c>
      <c r="F43" s="634">
        <v>-126256.80132563</v>
      </c>
      <c r="G43" s="640">
        <v>-1.0042853935398381</v>
      </c>
      <c r="H43" s="634">
        <v>-136684.18083488001</v>
      </c>
      <c r="I43" s="643">
        <v>-1.0811136756903716</v>
      </c>
      <c r="M43" s="500"/>
      <c r="N43" s="500"/>
    </row>
    <row r="44" spans="1:14" ht="12.75" customHeight="1">
      <c r="A44" s="356" t="s">
        <v>226</v>
      </c>
      <c r="B44" s="634">
        <v>0</v>
      </c>
      <c r="C44" s="639">
        <v>0</v>
      </c>
      <c r="D44" s="634">
        <v>0</v>
      </c>
      <c r="E44" s="639">
        <v>0</v>
      </c>
      <c r="F44" s="634">
        <v>0</v>
      </c>
      <c r="G44" s="639">
        <v>0</v>
      </c>
      <c r="H44" s="634">
        <v>0</v>
      </c>
      <c r="I44" s="642">
        <v>0</v>
      </c>
      <c r="M44" s="500"/>
      <c r="N44" s="500"/>
    </row>
    <row r="45" spans="1:14" ht="12.75" customHeight="1">
      <c r="A45" s="356" t="s">
        <v>227</v>
      </c>
      <c r="B45" s="634">
        <v>-102072.34976562001</v>
      </c>
      <c r="C45" s="639">
        <v>-0.86654366556068352</v>
      </c>
      <c r="D45" s="634">
        <v>-118643.73137781001</v>
      </c>
      <c r="E45" s="639">
        <v>-0.94729325226725647</v>
      </c>
      <c r="F45" s="634">
        <v>-126256.80132563</v>
      </c>
      <c r="G45" s="639">
        <v>-1.0042853935398381</v>
      </c>
      <c r="H45" s="634">
        <v>-136684.18083488001</v>
      </c>
      <c r="I45" s="642">
        <v>-1.0811136756903716</v>
      </c>
      <c r="M45" s="500"/>
      <c r="N45" s="500"/>
    </row>
    <row r="46" spans="1:14" ht="12.75" customHeight="1">
      <c r="A46" s="355" t="s">
        <v>224</v>
      </c>
      <c r="B46" s="634">
        <v>-359321.05083889002</v>
      </c>
      <c r="C46" s="639">
        <v>-3.0504576530472232</v>
      </c>
      <c r="D46" s="634">
        <v>-373918.20081349002</v>
      </c>
      <c r="E46" s="639">
        <v>-2.9854943402157712</v>
      </c>
      <c r="F46" s="634">
        <v>-375607.79943442001</v>
      </c>
      <c r="G46" s="639">
        <v>-2.9876998522934568</v>
      </c>
      <c r="H46" s="634">
        <v>-380381.42135957</v>
      </c>
      <c r="I46" s="642">
        <v>-3.0086550916024577</v>
      </c>
      <c r="M46" s="500"/>
      <c r="N46" s="500"/>
    </row>
    <row r="47" spans="1:14" ht="12.75" customHeight="1">
      <c r="A47" s="354" t="s">
        <v>218</v>
      </c>
      <c r="B47" s="634">
        <v>-1791.72388495</v>
      </c>
      <c r="C47" s="639">
        <v>-1.521084785940874E-2</v>
      </c>
      <c r="D47" s="634">
        <v>-1760.93700945</v>
      </c>
      <c r="E47" s="639">
        <v>-1.4059940018303041E-2</v>
      </c>
      <c r="F47" s="634">
        <v>-1767.5447555400001</v>
      </c>
      <c r="G47" s="639">
        <v>-1.4059594111199921E-2</v>
      </c>
      <c r="H47" s="634">
        <v>-1777.7686087300001</v>
      </c>
      <c r="I47" s="642">
        <v>-1.4061392791554024E-2</v>
      </c>
      <c r="M47" s="500"/>
      <c r="N47" s="500"/>
    </row>
    <row r="48" spans="1:14" ht="12.75" customHeight="1">
      <c r="A48" s="354" t="s">
        <v>328</v>
      </c>
      <c r="B48" s="634">
        <v>-7224.0322510100004</v>
      </c>
      <c r="C48" s="639">
        <v>-6.1328453800593055E-2</v>
      </c>
      <c r="D48" s="634">
        <v>-18161.962912430001</v>
      </c>
      <c r="E48" s="639">
        <v>-0.14501149546693129</v>
      </c>
      <c r="F48" s="634">
        <v>-20799.556905670001</v>
      </c>
      <c r="G48" s="639">
        <v>-0.16544606685061544</v>
      </c>
      <c r="H48" s="634">
        <v>-23055.939344319999</v>
      </c>
      <c r="I48" s="642">
        <v>-0.18236266390727229</v>
      </c>
      <c r="M48" s="500"/>
      <c r="N48" s="500"/>
    </row>
    <row r="49" spans="1:14" ht="12.75" customHeight="1">
      <c r="A49" s="355" t="s">
        <v>219</v>
      </c>
      <c r="B49" s="634">
        <v>-448226.52084476</v>
      </c>
      <c r="C49" s="639">
        <v>-3.8052210345524342</v>
      </c>
      <c r="D49" s="634">
        <v>-469220.75333459</v>
      </c>
      <c r="E49" s="639">
        <v>-3.7464234165240446</v>
      </c>
      <c r="F49" s="634">
        <v>-474915.89560485003</v>
      </c>
      <c r="G49" s="639">
        <v>-3.7776269643148397</v>
      </c>
      <c r="H49" s="634">
        <v>-479518.70024402998</v>
      </c>
      <c r="I49" s="642">
        <v>-3.7927887588495559</v>
      </c>
      <c r="M49" s="500"/>
      <c r="N49" s="500"/>
    </row>
    <row r="50" spans="1:14" ht="12.75" customHeight="1">
      <c r="A50" s="353" t="s">
        <v>469</v>
      </c>
      <c r="B50" s="636">
        <v>-287.18491021</v>
      </c>
      <c r="C50" s="607">
        <v>-2.4380575675833961E-3</v>
      </c>
      <c r="D50" s="636">
        <v>-237.97349401</v>
      </c>
      <c r="E50" s="607">
        <v>-1.9000640191960262E-3</v>
      </c>
      <c r="F50" s="636">
        <v>-277.09570904999998</v>
      </c>
      <c r="G50" s="607">
        <v>-2.2041044148881704E-3</v>
      </c>
      <c r="H50" s="636">
        <v>-352.79217470999998</v>
      </c>
      <c r="I50" s="608">
        <v>-2.7904358970134561E-3</v>
      </c>
      <c r="M50" s="500"/>
      <c r="N50" s="500"/>
    </row>
    <row r="51" spans="1:14" ht="12.75" customHeight="1">
      <c r="A51" s="355" t="s">
        <v>184</v>
      </c>
      <c r="B51" s="634">
        <v>-287.18491021</v>
      </c>
      <c r="C51" s="639">
        <v>-2.4380575675833961E-3</v>
      </c>
      <c r="D51" s="634">
        <v>-237.97349401</v>
      </c>
      <c r="E51" s="639">
        <v>-1.9000640191960262E-3</v>
      </c>
      <c r="F51" s="634">
        <v>-277.09570904999998</v>
      </c>
      <c r="G51" s="639">
        <v>-2.2041044148881704E-3</v>
      </c>
      <c r="H51" s="634">
        <v>-352.79217470999998</v>
      </c>
      <c r="I51" s="642">
        <v>-2.7904358970134561E-3</v>
      </c>
      <c r="M51" s="500"/>
      <c r="N51" s="500"/>
    </row>
    <row r="52" spans="1:14" ht="12.75" customHeight="1">
      <c r="A52" s="355" t="s">
        <v>185</v>
      </c>
      <c r="B52" s="562" t="s">
        <v>460</v>
      </c>
      <c r="C52" s="742" t="s">
        <v>460</v>
      </c>
      <c r="D52" s="562" t="s">
        <v>460</v>
      </c>
      <c r="E52" s="742" t="s">
        <v>460</v>
      </c>
      <c r="F52" s="562" t="s">
        <v>460</v>
      </c>
      <c r="G52" s="742" t="s">
        <v>460</v>
      </c>
      <c r="H52" s="562" t="s">
        <v>460</v>
      </c>
      <c r="I52" s="743" t="s">
        <v>460</v>
      </c>
      <c r="M52" s="500"/>
      <c r="N52" s="500"/>
    </row>
    <row r="53" spans="1:14" ht="12.75" customHeight="1">
      <c r="A53" s="355" t="s">
        <v>186</v>
      </c>
      <c r="B53" s="562" t="s">
        <v>460</v>
      </c>
      <c r="C53" s="742" t="s">
        <v>460</v>
      </c>
      <c r="D53" s="562" t="s">
        <v>460</v>
      </c>
      <c r="E53" s="742" t="s">
        <v>460</v>
      </c>
      <c r="F53" s="562" t="s">
        <v>460</v>
      </c>
      <c r="G53" s="742" t="s">
        <v>460</v>
      </c>
      <c r="H53" s="562" t="s">
        <v>460</v>
      </c>
      <c r="I53" s="743" t="s">
        <v>460</v>
      </c>
      <c r="M53" s="500"/>
      <c r="N53" s="500"/>
    </row>
    <row r="54" spans="1:14" ht="12.75" customHeight="1">
      <c r="A54" s="353" t="s">
        <v>470</v>
      </c>
      <c r="B54" s="562">
        <v>1266996.6196961501</v>
      </c>
      <c r="C54" s="738">
        <v>10.756173416263357</v>
      </c>
      <c r="D54" s="562">
        <v>1545406.9318069101</v>
      </c>
      <c r="E54" s="738">
        <v>12.339072123801511</v>
      </c>
      <c r="F54" s="562">
        <v>1559443.2245119102</v>
      </c>
      <c r="G54" s="738">
        <v>12.404290588613668</v>
      </c>
      <c r="H54" s="562">
        <v>1687794.42064861</v>
      </c>
      <c r="I54" s="739">
        <v>13.349735271277869</v>
      </c>
      <c r="K54" s="499"/>
      <c r="L54" s="499"/>
      <c r="M54" s="500"/>
      <c r="N54" s="500"/>
    </row>
    <row r="55" spans="1:14" ht="12.75" customHeight="1">
      <c r="A55" s="353" t="s">
        <v>471</v>
      </c>
      <c r="B55" s="562">
        <v>0</v>
      </c>
      <c r="C55" s="738">
        <v>0</v>
      </c>
      <c r="D55" s="562">
        <v>0</v>
      </c>
      <c r="E55" s="738">
        <v>0</v>
      </c>
      <c r="F55" s="562">
        <v>0</v>
      </c>
      <c r="G55" s="738">
        <v>0</v>
      </c>
      <c r="H55" s="562">
        <v>0</v>
      </c>
      <c r="I55" s="739">
        <v>0</v>
      </c>
      <c r="K55" s="499"/>
      <c r="L55" s="499"/>
      <c r="M55" s="500"/>
      <c r="N55" s="500"/>
    </row>
    <row r="56" spans="1:14" ht="12.75" customHeight="1">
      <c r="A56" s="353" t="s">
        <v>472</v>
      </c>
      <c r="B56" s="635">
        <v>-267060.3870220799</v>
      </c>
      <c r="C56" s="607">
        <v>-2.2672103388190501</v>
      </c>
      <c r="D56" s="635">
        <v>-215307.15619840054</v>
      </c>
      <c r="E56" s="607">
        <v>-1.7190880113346099</v>
      </c>
      <c r="F56" s="635">
        <v>-222427.26546092052</v>
      </c>
      <c r="G56" s="607">
        <v>-1.7692548162319441</v>
      </c>
      <c r="H56" s="635">
        <v>-207089.07177155023</v>
      </c>
      <c r="I56" s="608">
        <v>-1.6379863873838638</v>
      </c>
      <c r="K56" s="499"/>
      <c r="L56" s="499"/>
      <c r="M56" s="500"/>
      <c r="N56" s="500"/>
    </row>
    <row r="57" spans="1:14" ht="12.75" customHeight="1">
      <c r="A57" s="357" t="s">
        <v>455</v>
      </c>
      <c r="B57" s="562">
        <v>164525.55321794999</v>
      </c>
      <c r="C57" s="738">
        <v>1.3967404129644285</v>
      </c>
      <c r="D57" s="562">
        <v>206913.82220654999</v>
      </c>
      <c r="E57" s="738">
        <v>1.6520726826512395</v>
      </c>
      <c r="F57" s="562">
        <v>197308.3857859</v>
      </c>
      <c r="G57" s="738">
        <v>1.5694515288458979</v>
      </c>
      <c r="H57" s="562">
        <v>175962.13420162001</v>
      </c>
      <c r="I57" s="739">
        <v>1.391785563823567</v>
      </c>
      <c r="K57" s="499"/>
      <c r="L57" s="499"/>
      <c r="M57" s="500"/>
      <c r="N57" s="500"/>
    </row>
    <row r="58" spans="1:14" ht="12.75" customHeight="1">
      <c r="A58" s="353" t="s">
        <v>473</v>
      </c>
      <c r="B58" s="635">
        <v>42639.123822000001</v>
      </c>
      <c r="C58" s="607">
        <v>0.36198503059696174</v>
      </c>
      <c r="D58" s="635">
        <v>44576.154224459999</v>
      </c>
      <c r="E58" s="607">
        <v>0.35591168297285358</v>
      </c>
      <c r="F58" s="635">
        <v>45127.853681670007</v>
      </c>
      <c r="G58" s="607">
        <v>0.35896081493000748</v>
      </c>
      <c r="H58" s="635">
        <v>48296.019543509996</v>
      </c>
      <c r="I58" s="608">
        <v>0.38200095205584994</v>
      </c>
      <c r="K58" s="499"/>
      <c r="L58" s="499"/>
      <c r="M58" s="500"/>
      <c r="N58" s="500"/>
    </row>
    <row r="59" spans="1:14" ht="12.75" customHeight="1">
      <c r="A59" s="103" t="s">
        <v>413</v>
      </c>
      <c r="B59" s="637">
        <v>11779250.5816283</v>
      </c>
      <c r="C59" s="337"/>
      <c r="D59" s="637">
        <v>12524498.732979201</v>
      </c>
      <c r="E59" s="563"/>
      <c r="F59" s="637">
        <v>12571805.0006292</v>
      </c>
      <c r="G59" s="563"/>
      <c r="H59" s="637">
        <v>12642905.543452401</v>
      </c>
      <c r="I59" s="564"/>
      <c r="K59" s="499"/>
      <c r="L59" s="499"/>
      <c r="M59" s="500"/>
      <c r="N59" s="500"/>
    </row>
    <row r="60" spans="1:14" ht="3.75" customHeight="1">
      <c r="A60" s="565"/>
      <c r="D60" s="104"/>
      <c r="K60" s="736"/>
      <c r="L60" s="736"/>
      <c r="M60" s="497"/>
      <c r="N60" s="497"/>
    </row>
    <row r="61" spans="1:14" ht="9.9499999999999993" customHeight="1">
      <c r="A61" s="105" t="s">
        <v>320</v>
      </c>
      <c r="D61" s="104"/>
      <c r="F61" s="566"/>
      <c r="H61" s="566"/>
      <c r="K61" s="736"/>
      <c r="L61" s="736"/>
      <c r="M61" s="497"/>
      <c r="N61" s="497"/>
    </row>
    <row r="62" spans="1:14" ht="9.9499999999999993" customHeight="1">
      <c r="A62" s="105" t="s">
        <v>474</v>
      </c>
      <c r="D62" s="104"/>
      <c r="F62" s="566"/>
      <c r="H62" s="566"/>
      <c r="K62" s="736"/>
      <c r="L62" s="736"/>
      <c r="M62" s="497"/>
      <c r="N62" s="497"/>
    </row>
    <row r="63" spans="1:14" ht="9.75" customHeight="1">
      <c r="A63" s="755" t="s">
        <v>475</v>
      </c>
      <c r="D63" s="104"/>
    </row>
    <row r="64" spans="1:14" ht="9.75" customHeight="1">
      <c r="A64" s="105" t="s">
        <v>259</v>
      </c>
      <c r="D64" s="104"/>
    </row>
    <row r="65" spans="1:12" s="182" customFormat="1" ht="9" customHeight="1">
      <c r="A65" s="106" t="s">
        <v>258</v>
      </c>
      <c r="B65" s="184"/>
      <c r="C65" s="200"/>
      <c r="D65" s="200"/>
      <c r="E65" s="200"/>
      <c r="F65" s="200"/>
      <c r="G65" s="200"/>
      <c r="H65" s="200"/>
      <c r="I65" s="200"/>
      <c r="J65" s="200"/>
      <c r="K65" s="737"/>
      <c r="L65" s="737"/>
    </row>
    <row r="66" spans="1:12" s="182" customFormat="1" ht="9" customHeight="1">
      <c r="A66" s="202" t="s">
        <v>421</v>
      </c>
      <c r="B66" s="184"/>
      <c r="C66" s="200"/>
      <c r="D66" s="200"/>
      <c r="E66" s="200"/>
      <c r="F66" s="200"/>
      <c r="G66" s="200"/>
      <c r="H66" s="200"/>
      <c r="I66" s="200"/>
      <c r="J66" s="200"/>
      <c r="K66" s="737"/>
      <c r="L66" s="737"/>
    </row>
    <row r="67" spans="1:12" s="182" customFormat="1" ht="9" customHeight="1">
      <c r="A67" s="571" t="s">
        <v>412</v>
      </c>
      <c r="B67" s="184"/>
      <c r="C67" s="200"/>
      <c r="D67" s="200"/>
      <c r="E67" s="200"/>
      <c r="F67" s="200"/>
      <c r="G67" s="200"/>
      <c r="H67" s="200"/>
      <c r="I67" s="200"/>
      <c r="J67" s="200"/>
      <c r="K67" s="737"/>
      <c r="L67" s="737"/>
    </row>
    <row r="68" spans="1:12" ht="9.9499999999999993" customHeight="1">
      <c r="A68" s="202" t="s">
        <v>265</v>
      </c>
      <c r="D68" s="104"/>
    </row>
    <row r="69" spans="1:12" ht="9.9499999999999993" customHeight="1">
      <c r="A69" s="105" t="s">
        <v>263</v>
      </c>
      <c r="D69" s="104"/>
    </row>
    <row r="70" spans="1:12" ht="9.9499999999999993" customHeight="1">
      <c r="A70" s="105" t="s">
        <v>264</v>
      </c>
      <c r="D70" s="104"/>
    </row>
    <row r="71" spans="1:12" ht="9.9499999999999993" customHeight="1">
      <c r="A71" s="202" t="s">
        <v>419</v>
      </c>
      <c r="D71" s="104"/>
    </row>
    <row r="72" spans="1:12" ht="9.9499999999999993" customHeight="1">
      <c r="A72" s="105" t="s">
        <v>414</v>
      </c>
      <c r="D72" s="104"/>
    </row>
    <row r="73" spans="1:12" ht="9.9499999999999993" customHeight="1">
      <c r="A73" s="105" t="s">
        <v>415</v>
      </c>
    </row>
    <row r="74" spans="1:12" ht="9.75" customHeight="1">
      <c r="A74" s="105" t="s">
        <v>416</v>
      </c>
    </row>
    <row r="75" spans="1:12" ht="12" customHeight="1">
      <c r="A75" s="105" t="s">
        <v>417</v>
      </c>
    </row>
    <row r="76" spans="1:12">
      <c r="A76" s="41" t="s">
        <v>180</v>
      </c>
    </row>
    <row r="115" spans="5:6">
      <c r="E115" s="107"/>
      <c r="F115" s="107"/>
    </row>
    <row r="116" spans="5:6">
      <c r="E116" s="107"/>
      <c r="F116" s="107"/>
    </row>
    <row r="117" spans="5:6">
      <c r="E117" s="107"/>
      <c r="F117" s="107"/>
    </row>
    <row r="118" spans="5:6">
      <c r="E118" s="107"/>
      <c r="F118" s="107"/>
    </row>
    <row r="119" spans="5:6">
      <c r="E119" s="107"/>
      <c r="F119" s="107"/>
    </row>
    <row r="120" spans="5:6">
      <c r="E120" s="107"/>
      <c r="F120" s="107"/>
    </row>
    <row r="121" spans="5:6">
      <c r="E121" s="107"/>
      <c r="F121" s="107"/>
    </row>
    <row r="122" spans="5:6">
      <c r="E122" s="107"/>
      <c r="F122" s="107"/>
    </row>
    <row r="123" spans="5:6">
      <c r="E123" s="107"/>
      <c r="F123" s="107"/>
    </row>
    <row r="124" spans="5:6">
      <c r="E124" s="107"/>
      <c r="F124" s="107"/>
    </row>
    <row r="125" spans="5:6">
      <c r="E125" s="107"/>
      <c r="F125" s="107"/>
    </row>
    <row r="126" spans="5:6">
      <c r="E126" s="107"/>
      <c r="F126" s="107"/>
    </row>
    <row r="127" spans="5:6">
      <c r="E127" s="107"/>
      <c r="F127" s="107"/>
    </row>
    <row r="128" spans="5:6">
      <c r="E128" s="107"/>
      <c r="F128" s="107"/>
    </row>
    <row r="129" spans="5:6">
      <c r="E129" s="107"/>
      <c r="F129" s="107"/>
    </row>
    <row r="130" spans="5:6">
      <c r="E130" s="107"/>
      <c r="F130" s="107"/>
    </row>
    <row r="131" spans="5:6">
      <c r="E131" s="107"/>
      <c r="F131" s="107"/>
    </row>
    <row r="132" spans="5:6">
      <c r="E132" s="107"/>
      <c r="F132" s="107"/>
    </row>
    <row r="133" spans="5:6">
      <c r="E133" s="107"/>
      <c r="F133" s="107"/>
    </row>
    <row r="134" spans="5:6">
      <c r="E134" s="107"/>
      <c r="F134" s="107"/>
    </row>
    <row r="135" spans="5:6">
      <c r="E135" s="107"/>
      <c r="F135" s="107"/>
    </row>
    <row r="136" spans="5:6">
      <c r="E136" s="107"/>
      <c r="F136" s="107"/>
    </row>
    <row r="137" spans="5:6">
      <c r="E137" s="107"/>
      <c r="F137" s="107"/>
    </row>
    <row r="138" spans="5:6">
      <c r="E138" s="107"/>
      <c r="F138" s="107"/>
    </row>
    <row r="139" spans="5:6">
      <c r="E139" s="107"/>
      <c r="F139" s="107"/>
    </row>
    <row r="140" spans="5:6">
      <c r="E140" s="107"/>
      <c r="F140" s="107"/>
    </row>
    <row r="141" spans="5:6">
      <c r="E141" s="107"/>
      <c r="F141" s="107"/>
    </row>
    <row r="142" spans="5:6">
      <c r="E142" s="107"/>
      <c r="F142" s="107"/>
    </row>
    <row r="143" spans="5:6">
      <c r="E143" s="107"/>
      <c r="F143" s="107"/>
    </row>
    <row r="144" spans="5:6">
      <c r="E144" s="107"/>
      <c r="F144" s="107"/>
    </row>
    <row r="145" spans="5:6">
      <c r="E145" s="107"/>
      <c r="F145" s="107"/>
    </row>
    <row r="146" spans="5:6">
      <c r="E146" s="107"/>
      <c r="F146" s="107"/>
    </row>
    <row r="147" spans="5:6">
      <c r="E147" s="107"/>
      <c r="F147" s="107"/>
    </row>
    <row r="148" spans="5:6">
      <c r="E148" s="107"/>
      <c r="F148" s="107"/>
    </row>
    <row r="149" spans="5:6">
      <c r="E149" s="107"/>
      <c r="F149" s="107"/>
    </row>
    <row r="150" spans="5:6">
      <c r="E150" s="107"/>
      <c r="F150" s="107"/>
    </row>
    <row r="151" spans="5:6">
      <c r="E151" s="107"/>
      <c r="F151" s="107"/>
    </row>
    <row r="152" spans="5:6">
      <c r="E152" s="107"/>
      <c r="F152" s="107"/>
    </row>
    <row r="153" spans="5:6">
      <c r="E153" s="107"/>
      <c r="F153" s="107"/>
    </row>
    <row r="154" spans="5:6">
      <c r="E154" s="107"/>
      <c r="F154" s="107"/>
    </row>
    <row r="155" spans="5:6">
      <c r="E155" s="107"/>
      <c r="F155" s="107"/>
    </row>
    <row r="156" spans="5:6">
      <c r="E156" s="107"/>
      <c r="F156" s="107"/>
    </row>
    <row r="157" spans="5:6">
      <c r="E157" s="107"/>
      <c r="F157" s="107"/>
    </row>
    <row r="158" spans="5:6">
      <c r="E158" s="107"/>
      <c r="F158" s="107"/>
    </row>
    <row r="159" spans="5:6">
      <c r="E159" s="107"/>
      <c r="F159" s="107"/>
    </row>
    <row r="160" spans="5:6">
      <c r="E160" s="107"/>
      <c r="F160" s="107"/>
    </row>
    <row r="161" spans="5:6">
      <c r="E161" s="107"/>
      <c r="F161" s="107"/>
    </row>
    <row r="162" spans="5:6">
      <c r="E162" s="107"/>
      <c r="F162" s="107"/>
    </row>
    <row r="163" spans="5:6">
      <c r="E163" s="107"/>
      <c r="F163" s="107"/>
    </row>
    <row r="164" spans="5:6">
      <c r="E164" s="107"/>
      <c r="F164" s="107"/>
    </row>
    <row r="165" spans="5:6">
      <c r="E165" s="107"/>
      <c r="F165" s="107"/>
    </row>
    <row r="166" spans="5:6">
      <c r="E166" s="107"/>
      <c r="F166" s="107"/>
    </row>
    <row r="167" spans="5:6">
      <c r="E167" s="107"/>
      <c r="F167" s="107"/>
    </row>
    <row r="168" spans="5:6">
      <c r="E168" s="107"/>
      <c r="F168" s="107"/>
    </row>
    <row r="169" spans="5:6">
      <c r="E169" s="107"/>
      <c r="F169" s="107"/>
    </row>
    <row r="170" spans="5:6">
      <c r="E170" s="107"/>
      <c r="F170" s="107"/>
    </row>
    <row r="171" spans="5:6">
      <c r="E171" s="107"/>
      <c r="F171" s="107"/>
    </row>
    <row r="172" spans="5:6">
      <c r="E172" s="107"/>
      <c r="F172" s="107"/>
    </row>
    <row r="173" spans="5:6">
      <c r="E173" s="107"/>
      <c r="F173" s="107"/>
    </row>
    <row r="174" spans="5:6">
      <c r="E174" s="107"/>
      <c r="F174" s="107"/>
    </row>
    <row r="175" spans="5:6">
      <c r="E175" s="107"/>
      <c r="F175" s="107"/>
    </row>
    <row r="176" spans="5:6">
      <c r="E176" s="107"/>
      <c r="F176" s="107"/>
    </row>
    <row r="177" spans="5:6">
      <c r="E177" s="107"/>
      <c r="F177" s="107"/>
    </row>
    <row r="178" spans="5:6">
      <c r="E178" s="107"/>
      <c r="F178" s="107"/>
    </row>
    <row r="179" spans="5:6">
      <c r="E179" s="107"/>
      <c r="F179" s="107"/>
    </row>
    <row r="180" spans="5:6">
      <c r="E180" s="107"/>
      <c r="F180" s="107"/>
    </row>
    <row r="181" spans="5:6">
      <c r="E181" s="107"/>
      <c r="F181" s="107"/>
    </row>
    <row r="182" spans="5:6">
      <c r="E182" s="107"/>
      <c r="F182" s="107"/>
    </row>
    <row r="183" spans="5:6">
      <c r="E183" s="107"/>
      <c r="F183" s="107"/>
    </row>
    <row r="184" spans="5:6">
      <c r="E184" s="107"/>
      <c r="F184" s="107"/>
    </row>
    <row r="185" spans="5:6">
      <c r="E185" s="107"/>
      <c r="F185" s="107"/>
    </row>
    <row r="186" spans="5:6">
      <c r="E186" s="107"/>
      <c r="F186" s="107"/>
    </row>
    <row r="187" spans="5:6">
      <c r="E187" s="107"/>
      <c r="F187" s="107"/>
    </row>
    <row r="188" spans="5:6">
      <c r="E188" s="107"/>
      <c r="F188" s="107"/>
    </row>
    <row r="189" spans="5:6">
      <c r="E189" s="107"/>
      <c r="F189" s="107"/>
    </row>
    <row r="190" spans="5:6">
      <c r="E190" s="107"/>
      <c r="F190" s="107"/>
    </row>
    <row r="191" spans="5:6">
      <c r="E191" s="107"/>
      <c r="F191" s="107"/>
    </row>
    <row r="192" spans="5:6">
      <c r="E192" s="107"/>
      <c r="F192" s="107"/>
    </row>
    <row r="193" spans="5:6">
      <c r="E193" s="107"/>
      <c r="F193" s="107"/>
    </row>
    <row r="194" spans="5:6">
      <c r="E194" s="107"/>
      <c r="F194" s="107"/>
    </row>
    <row r="195" spans="5:6">
      <c r="E195" s="107"/>
      <c r="F195" s="107"/>
    </row>
    <row r="196" spans="5:6">
      <c r="E196" s="107"/>
      <c r="F196" s="107"/>
    </row>
    <row r="197" spans="5:6">
      <c r="E197" s="107"/>
      <c r="F197" s="107"/>
    </row>
    <row r="198" spans="5:6">
      <c r="E198" s="107"/>
      <c r="F198" s="107"/>
    </row>
    <row r="199" spans="5:6">
      <c r="E199" s="107"/>
      <c r="F199" s="107"/>
    </row>
    <row r="200" spans="5:6">
      <c r="E200" s="107"/>
      <c r="F200" s="107"/>
    </row>
    <row r="201" spans="5:6">
      <c r="E201" s="107"/>
      <c r="F201" s="107"/>
    </row>
    <row r="202" spans="5:6">
      <c r="E202" s="107"/>
      <c r="F202" s="107"/>
    </row>
    <row r="203" spans="5:6">
      <c r="E203" s="107"/>
      <c r="F203" s="107"/>
    </row>
    <row r="204" spans="5:6">
      <c r="E204" s="107"/>
      <c r="F204" s="107"/>
    </row>
    <row r="205" spans="5:6">
      <c r="E205" s="107"/>
      <c r="F205" s="107"/>
    </row>
    <row r="206" spans="5:6">
      <c r="E206" s="107"/>
      <c r="F206" s="107"/>
    </row>
    <row r="207" spans="5:6">
      <c r="E207" s="107"/>
      <c r="F207" s="107"/>
    </row>
    <row r="208" spans="5:6">
      <c r="E208" s="107"/>
      <c r="F208" s="107"/>
    </row>
    <row r="209" spans="5:6">
      <c r="E209" s="107"/>
      <c r="F209" s="107"/>
    </row>
    <row r="210" spans="5:6">
      <c r="E210" s="107"/>
      <c r="F210" s="107"/>
    </row>
    <row r="211" spans="5:6">
      <c r="E211" s="107"/>
      <c r="F211" s="107"/>
    </row>
    <row r="212" spans="5:6">
      <c r="E212" s="107"/>
      <c r="F212" s="107"/>
    </row>
    <row r="213" spans="5:6">
      <c r="E213" s="107"/>
      <c r="F213" s="107"/>
    </row>
    <row r="214" spans="5:6">
      <c r="E214" s="107"/>
      <c r="F214" s="107"/>
    </row>
    <row r="215" spans="5:6">
      <c r="E215" s="107"/>
      <c r="F215" s="107"/>
    </row>
    <row r="216" spans="5:6">
      <c r="E216" s="107"/>
      <c r="F216" s="107"/>
    </row>
    <row r="217" spans="5:6">
      <c r="E217" s="107"/>
      <c r="F217" s="107"/>
    </row>
    <row r="218" spans="5:6">
      <c r="E218" s="107"/>
      <c r="F218" s="107"/>
    </row>
    <row r="219" spans="5:6">
      <c r="E219" s="107"/>
      <c r="F219" s="107"/>
    </row>
    <row r="220" spans="5:6">
      <c r="E220" s="107"/>
      <c r="F220" s="107"/>
    </row>
    <row r="221" spans="5:6">
      <c r="E221" s="107"/>
      <c r="F221" s="107"/>
    </row>
    <row r="222" spans="5:6">
      <c r="E222" s="107"/>
      <c r="F222" s="107"/>
    </row>
    <row r="223" spans="5:6">
      <c r="E223" s="107"/>
      <c r="F223" s="107"/>
    </row>
    <row r="224" spans="5:6">
      <c r="E224" s="107"/>
      <c r="F224" s="107"/>
    </row>
    <row r="225" spans="5:6">
      <c r="E225" s="107"/>
      <c r="F225" s="107"/>
    </row>
    <row r="226" spans="5:6">
      <c r="E226" s="107"/>
      <c r="F226" s="107"/>
    </row>
    <row r="227" spans="5:6">
      <c r="E227" s="107"/>
      <c r="F227" s="107"/>
    </row>
    <row r="228" spans="5:6">
      <c r="E228" s="107"/>
      <c r="F228" s="107"/>
    </row>
    <row r="229" spans="5:6">
      <c r="E229" s="107"/>
      <c r="F229" s="107"/>
    </row>
    <row r="230" spans="5:6">
      <c r="E230" s="107"/>
      <c r="F230" s="107"/>
    </row>
    <row r="231" spans="5:6">
      <c r="E231" s="107"/>
      <c r="F231" s="107"/>
    </row>
    <row r="232" spans="5:6">
      <c r="E232" s="107"/>
      <c r="F232" s="107"/>
    </row>
    <row r="233" spans="5:6">
      <c r="E233" s="107"/>
      <c r="F233" s="107"/>
    </row>
    <row r="234" spans="5:6">
      <c r="E234" s="107"/>
      <c r="F234" s="107"/>
    </row>
    <row r="235" spans="5:6">
      <c r="E235" s="107"/>
      <c r="F235" s="107"/>
    </row>
    <row r="236" spans="5:6">
      <c r="E236" s="107"/>
      <c r="F236" s="107"/>
    </row>
    <row r="237" spans="5:6">
      <c r="E237" s="107"/>
      <c r="F237" s="107"/>
    </row>
    <row r="238" spans="5:6">
      <c r="E238" s="107"/>
      <c r="F238" s="107"/>
    </row>
    <row r="239" spans="5:6">
      <c r="E239" s="107"/>
      <c r="F239" s="107"/>
    </row>
    <row r="240" spans="5:6">
      <c r="E240" s="107"/>
      <c r="F240" s="107"/>
    </row>
    <row r="241" spans="5:6">
      <c r="E241" s="107"/>
      <c r="F241" s="107"/>
    </row>
    <row r="242" spans="5:6">
      <c r="E242" s="107"/>
      <c r="F242" s="107"/>
    </row>
    <row r="243" spans="5:6">
      <c r="E243" s="107"/>
      <c r="F243" s="107"/>
    </row>
    <row r="244" spans="5:6">
      <c r="E244" s="107"/>
      <c r="F244" s="107"/>
    </row>
    <row r="245" spans="5:6">
      <c r="E245" s="107"/>
      <c r="F245" s="107"/>
    </row>
    <row r="246" spans="5:6">
      <c r="E246" s="107"/>
      <c r="F246" s="107"/>
    </row>
    <row r="247" spans="5:6">
      <c r="E247" s="107"/>
      <c r="F247" s="107"/>
    </row>
    <row r="248" spans="5:6">
      <c r="E248" s="107"/>
      <c r="F248" s="107"/>
    </row>
    <row r="249" spans="5:6">
      <c r="E249" s="107"/>
      <c r="F249" s="107"/>
    </row>
    <row r="250" spans="5:6">
      <c r="E250" s="107"/>
      <c r="F250" s="107"/>
    </row>
    <row r="251" spans="5:6">
      <c r="E251" s="107"/>
      <c r="F251" s="107"/>
    </row>
    <row r="252" spans="5:6">
      <c r="E252" s="107"/>
      <c r="F252" s="107"/>
    </row>
    <row r="253" spans="5:6">
      <c r="E253" s="107"/>
      <c r="F253" s="107"/>
    </row>
    <row r="254" spans="5:6">
      <c r="E254" s="107"/>
      <c r="F254" s="107"/>
    </row>
    <row r="255" spans="5:6">
      <c r="E255" s="107"/>
      <c r="F255" s="107"/>
    </row>
    <row r="256" spans="5:6">
      <c r="E256" s="107"/>
      <c r="F256" s="107"/>
    </row>
    <row r="257" spans="5:6">
      <c r="E257" s="107"/>
      <c r="F257" s="107"/>
    </row>
    <row r="258" spans="5:6">
      <c r="E258" s="107"/>
      <c r="F258" s="107"/>
    </row>
    <row r="259" spans="5:6">
      <c r="E259" s="107"/>
      <c r="F259" s="107"/>
    </row>
    <row r="260" spans="5:6">
      <c r="E260" s="107"/>
      <c r="F260" s="107"/>
    </row>
    <row r="261" spans="5:6">
      <c r="E261" s="107"/>
      <c r="F261" s="107"/>
    </row>
    <row r="262" spans="5:6">
      <c r="E262" s="107"/>
      <c r="F262" s="107"/>
    </row>
    <row r="263" spans="5:6">
      <c r="E263" s="107"/>
      <c r="F263" s="107"/>
    </row>
    <row r="264" spans="5:6">
      <c r="E264" s="107"/>
      <c r="F264" s="107"/>
    </row>
    <row r="265" spans="5:6">
      <c r="E265" s="107"/>
      <c r="F265" s="107"/>
    </row>
    <row r="266" spans="5:6">
      <c r="E266" s="107"/>
      <c r="F266" s="107"/>
    </row>
    <row r="267" spans="5:6">
      <c r="E267" s="107"/>
      <c r="F267" s="107"/>
    </row>
    <row r="268" spans="5:6">
      <c r="E268" s="107"/>
      <c r="F268" s="107"/>
    </row>
    <row r="269" spans="5:6">
      <c r="E269" s="107"/>
      <c r="F269" s="107"/>
    </row>
    <row r="270" spans="5:6">
      <c r="E270" s="107"/>
      <c r="F270" s="107"/>
    </row>
    <row r="271" spans="5:6">
      <c r="E271" s="107"/>
      <c r="F271" s="107"/>
    </row>
    <row r="272" spans="5:6">
      <c r="E272" s="107"/>
      <c r="F272" s="107"/>
    </row>
    <row r="273" spans="5:6">
      <c r="E273" s="107"/>
      <c r="F273" s="107"/>
    </row>
    <row r="274" spans="5:6">
      <c r="E274" s="107"/>
      <c r="F274" s="107"/>
    </row>
    <row r="275" spans="5:6">
      <c r="E275" s="107"/>
      <c r="F275" s="107"/>
    </row>
    <row r="276" spans="5:6">
      <c r="E276" s="107"/>
      <c r="F276" s="107"/>
    </row>
    <row r="277" spans="5:6">
      <c r="E277" s="107"/>
      <c r="F277" s="107"/>
    </row>
    <row r="278" spans="5:6">
      <c r="E278" s="107"/>
      <c r="F278" s="107"/>
    </row>
    <row r="279" spans="5:6">
      <c r="E279" s="107"/>
      <c r="F279" s="107"/>
    </row>
    <row r="280" spans="5:6">
      <c r="E280" s="107"/>
      <c r="F280" s="107"/>
    </row>
    <row r="281" spans="5:6">
      <c r="E281" s="107"/>
      <c r="F281" s="107"/>
    </row>
    <row r="282" spans="5:6">
      <c r="E282" s="107"/>
      <c r="F282" s="107"/>
    </row>
    <row r="283" spans="5:6">
      <c r="E283" s="107"/>
      <c r="F283" s="107"/>
    </row>
    <row r="284" spans="5:6">
      <c r="E284" s="107"/>
      <c r="F284" s="107"/>
    </row>
    <row r="285" spans="5:6">
      <c r="E285" s="107"/>
      <c r="F285" s="107"/>
    </row>
    <row r="286" spans="5:6">
      <c r="E286" s="107"/>
      <c r="F286" s="107"/>
    </row>
    <row r="287" spans="5:6">
      <c r="E287" s="107"/>
      <c r="F287" s="107"/>
    </row>
    <row r="288" spans="5:6">
      <c r="E288" s="107"/>
      <c r="F288" s="107"/>
    </row>
    <row r="289" spans="5:6">
      <c r="E289" s="107"/>
      <c r="F289" s="107"/>
    </row>
    <row r="290" spans="5:6">
      <c r="E290" s="107"/>
      <c r="F290" s="107"/>
    </row>
    <row r="291" spans="5:6">
      <c r="E291" s="107"/>
      <c r="F291" s="107"/>
    </row>
    <row r="292" spans="5:6">
      <c r="E292" s="107"/>
      <c r="F292" s="107"/>
    </row>
    <row r="293" spans="5:6">
      <c r="E293" s="107"/>
      <c r="F293" s="107"/>
    </row>
    <row r="294" spans="5:6">
      <c r="E294" s="107"/>
      <c r="F294" s="107"/>
    </row>
    <row r="295" spans="5:6">
      <c r="E295" s="107"/>
      <c r="F295" s="107"/>
    </row>
    <row r="296" spans="5:6">
      <c r="E296" s="107"/>
      <c r="F296" s="107"/>
    </row>
    <row r="297" spans="5:6">
      <c r="E297" s="107"/>
      <c r="F297" s="107"/>
    </row>
    <row r="298" spans="5:6">
      <c r="E298" s="107"/>
      <c r="F298" s="107"/>
    </row>
    <row r="299" spans="5:6">
      <c r="E299" s="107"/>
      <c r="F299" s="107"/>
    </row>
    <row r="300" spans="5:6">
      <c r="E300" s="107"/>
      <c r="F300" s="107"/>
    </row>
    <row r="301" spans="5:6">
      <c r="E301" s="107"/>
      <c r="F301" s="107"/>
    </row>
    <row r="302" spans="5:6">
      <c r="E302" s="107"/>
      <c r="F302" s="107"/>
    </row>
    <row r="303" spans="5:6">
      <c r="E303" s="107"/>
      <c r="F303" s="107"/>
    </row>
    <row r="304" spans="5:6">
      <c r="E304" s="107"/>
      <c r="F304" s="107"/>
    </row>
    <row r="305" spans="5:6">
      <c r="E305" s="107"/>
      <c r="F305" s="107"/>
    </row>
    <row r="306" spans="5:6">
      <c r="E306" s="107"/>
      <c r="F306" s="107"/>
    </row>
    <row r="307" spans="5:6">
      <c r="E307" s="107"/>
      <c r="F307" s="107"/>
    </row>
    <row r="308" spans="5:6">
      <c r="E308" s="107"/>
      <c r="F308" s="107"/>
    </row>
    <row r="309" spans="5:6">
      <c r="E309" s="107"/>
      <c r="F309" s="107"/>
    </row>
    <row r="310" spans="5:6">
      <c r="E310" s="107"/>
      <c r="F310" s="107"/>
    </row>
    <row r="311" spans="5:6">
      <c r="E311" s="107"/>
      <c r="F311" s="107"/>
    </row>
    <row r="312" spans="5:6">
      <c r="E312" s="107"/>
      <c r="F312" s="107"/>
    </row>
    <row r="313" spans="5:6">
      <c r="E313" s="107"/>
      <c r="F313" s="107"/>
    </row>
    <row r="314" spans="5:6">
      <c r="E314" s="107"/>
      <c r="F314" s="107"/>
    </row>
    <row r="315" spans="5:6">
      <c r="E315" s="107"/>
      <c r="F315" s="107"/>
    </row>
    <row r="316" spans="5:6">
      <c r="E316" s="107"/>
      <c r="F316" s="107"/>
    </row>
    <row r="317" spans="5:6">
      <c r="E317" s="107"/>
      <c r="F317" s="107"/>
    </row>
    <row r="318" spans="5:6">
      <c r="E318" s="107"/>
      <c r="F318" s="107"/>
    </row>
    <row r="319" spans="5:6">
      <c r="E319" s="107"/>
      <c r="F319" s="107"/>
    </row>
    <row r="320" spans="5:6">
      <c r="E320" s="107"/>
      <c r="F320" s="107"/>
    </row>
    <row r="321" spans="5:6">
      <c r="E321" s="107"/>
      <c r="F321" s="107"/>
    </row>
    <row r="322" spans="5:6">
      <c r="E322" s="107"/>
      <c r="F322" s="107"/>
    </row>
    <row r="323" spans="5:6">
      <c r="E323" s="107"/>
      <c r="F323" s="107"/>
    </row>
    <row r="324" spans="5:6">
      <c r="E324" s="107"/>
      <c r="F324" s="107"/>
    </row>
    <row r="325" spans="5:6">
      <c r="E325" s="107"/>
      <c r="F325" s="107"/>
    </row>
    <row r="326" spans="5:6">
      <c r="E326" s="107"/>
      <c r="F326" s="107"/>
    </row>
    <row r="327" spans="5:6">
      <c r="E327" s="107"/>
      <c r="F327" s="107"/>
    </row>
    <row r="328" spans="5:6">
      <c r="E328" s="107"/>
      <c r="F328" s="107"/>
    </row>
    <row r="329" spans="5:6">
      <c r="E329" s="107"/>
      <c r="F329" s="107"/>
    </row>
    <row r="330" spans="5:6">
      <c r="E330" s="107"/>
      <c r="F330" s="107"/>
    </row>
    <row r="331" spans="5:6">
      <c r="E331" s="107"/>
      <c r="F331" s="107"/>
    </row>
    <row r="332" spans="5:6">
      <c r="E332" s="107"/>
      <c r="F332" s="107"/>
    </row>
    <row r="333" spans="5:6">
      <c r="E333" s="107"/>
      <c r="F333" s="107"/>
    </row>
    <row r="334" spans="5:6">
      <c r="E334" s="107"/>
      <c r="F334" s="107"/>
    </row>
    <row r="335" spans="5:6">
      <c r="E335" s="107"/>
      <c r="F335" s="107"/>
    </row>
    <row r="336" spans="5:6">
      <c r="E336" s="107"/>
      <c r="F336" s="107"/>
    </row>
    <row r="337" spans="5:6">
      <c r="E337" s="107"/>
      <c r="F337" s="107"/>
    </row>
    <row r="338" spans="5:6">
      <c r="E338" s="107"/>
      <c r="F338" s="107"/>
    </row>
    <row r="339" spans="5:6">
      <c r="E339" s="107"/>
      <c r="F339" s="107"/>
    </row>
    <row r="340" spans="5:6">
      <c r="E340" s="107"/>
      <c r="F340" s="107"/>
    </row>
    <row r="341" spans="5:6">
      <c r="E341" s="107"/>
      <c r="F341" s="107"/>
    </row>
    <row r="342" spans="5:6">
      <c r="E342" s="107"/>
      <c r="F342" s="107"/>
    </row>
    <row r="343" spans="5:6">
      <c r="E343" s="107"/>
      <c r="F343" s="107"/>
    </row>
    <row r="344" spans="5:6">
      <c r="E344" s="107"/>
      <c r="F344" s="107"/>
    </row>
    <row r="345" spans="5:6">
      <c r="E345" s="107"/>
      <c r="F345" s="107"/>
    </row>
    <row r="346" spans="5:6">
      <c r="E346" s="107"/>
      <c r="F346" s="107"/>
    </row>
    <row r="347" spans="5:6">
      <c r="E347" s="107"/>
      <c r="F347" s="107"/>
    </row>
    <row r="348" spans="5:6">
      <c r="E348" s="107"/>
      <c r="F348" s="107"/>
    </row>
    <row r="349" spans="5:6">
      <c r="E349" s="107"/>
      <c r="F349" s="107"/>
    </row>
    <row r="350" spans="5:6">
      <c r="E350" s="107"/>
      <c r="F350" s="107"/>
    </row>
    <row r="351" spans="5:6">
      <c r="E351" s="107"/>
      <c r="F351" s="107"/>
    </row>
    <row r="352" spans="5:6">
      <c r="E352" s="107"/>
      <c r="F352" s="107"/>
    </row>
    <row r="353" spans="5:6">
      <c r="E353" s="107"/>
      <c r="F353" s="107"/>
    </row>
    <row r="354" spans="5:6">
      <c r="E354" s="107"/>
      <c r="F354" s="107"/>
    </row>
    <row r="355" spans="5:6">
      <c r="E355" s="107"/>
      <c r="F355" s="107"/>
    </row>
    <row r="356" spans="5:6">
      <c r="E356" s="107"/>
      <c r="F356" s="107"/>
    </row>
    <row r="357" spans="5:6">
      <c r="E357" s="107"/>
      <c r="F357" s="107"/>
    </row>
    <row r="358" spans="5:6">
      <c r="E358" s="107"/>
      <c r="F358" s="107"/>
    </row>
    <row r="359" spans="5:6">
      <c r="E359" s="107"/>
      <c r="F359" s="107"/>
    </row>
    <row r="360" spans="5:6">
      <c r="E360" s="107"/>
      <c r="F360" s="107"/>
    </row>
    <row r="361" spans="5:6">
      <c r="E361" s="107"/>
      <c r="F361" s="107"/>
    </row>
    <row r="362" spans="5:6">
      <c r="E362" s="107"/>
      <c r="F362" s="107"/>
    </row>
    <row r="363" spans="5:6">
      <c r="E363" s="107"/>
      <c r="F363" s="107"/>
    </row>
    <row r="364" spans="5:6">
      <c r="E364" s="107"/>
      <c r="F364" s="107"/>
    </row>
    <row r="365" spans="5:6">
      <c r="E365" s="107"/>
      <c r="F365" s="107"/>
    </row>
    <row r="366" spans="5:6">
      <c r="E366" s="107"/>
      <c r="F366" s="107"/>
    </row>
    <row r="367" spans="5:6">
      <c r="E367" s="107"/>
      <c r="F367" s="107"/>
    </row>
    <row r="368" spans="5:6">
      <c r="E368" s="107"/>
      <c r="F368" s="107"/>
    </row>
    <row r="369" spans="5:6">
      <c r="E369" s="107"/>
      <c r="F369" s="107"/>
    </row>
    <row r="370" spans="5:6">
      <c r="E370" s="107"/>
      <c r="F370" s="107"/>
    </row>
    <row r="371" spans="5:6">
      <c r="E371" s="107"/>
      <c r="F371" s="107"/>
    </row>
    <row r="372" spans="5:6">
      <c r="E372" s="107"/>
      <c r="F372" s="107"/>
    </row>
    <row r="373" spans="5:6">
      <c r="E373" s="107"/>
      <c r="F373" s="107"/>
    </row>
    <row r="374" spans="5:6">
      <c r="E374" s="107"/>
      <c r="F374" s="107"/>
    </row>
    <row r="375" spans="5:6">
      <c r="E375" s="107"/>
      <c r="F375" s="107"/>
    </row>
    <row r="376" spans="5:6">
      <c r="E376" s="107"/>
      <c r="F376" s="107"/>
    </row>
    <row r="377" spans="5:6">
      <c r="E377" s="107"/>
      <c r="F377" s="107"/>
    </row>
    <row r="378" spans="5:6">
      <c r="E378" s="107"/>
      <c r="F378" s="107"/>
    </row>
    <row r="379" spans="5:6">
      <c r="E379" s="107"/>
      <c r="F379" s="107"/>
    </row>
    <row r="380" spans="5:6">
      <c r="E380" s="107"/>
      <c r="F380" s="107"/>
    </row>
    <row r="381" spans="5:6">
      <c r="E381" s="107"/>
      <c r="F381" s="107"/>
    </row>
    <row r="382" spans="5:6">
      <c r="E382" s="107"/>
      <c r="F382" s="107"/>
    </row>
    <row r="383" spans="5:6">
      <c r="E383" s="107"/>
      <c r="F383" s="107"/>
    </row>
    <row r="384" spans="5:6">
      <c r="E384" s="107"/>
      <c r="F384" s="107"/>
    </row>
    <row r="385" spans="5:6">
      <c r="E385" s="107"/>
      <c r="F385" s="107"/>
    </row>
    <row r="386" spans="5:6">
      <c r="E386" s="107"/>
      <c r="F386" s="107"/>
    </row>
    <row r="387" spans="5:6">
      <c r="E387" s="107"/>
      <c r="F387" s="107"/>
    </row>
    <row r="388" spans="5:6">
      <c r="E388" s="107"/>
      <c r="F388" s="107"/>
    </row>
    <row r="389" spans="5:6">
      <c r="E389" s="107"/>
      <c r="F389" s="107"/>
    </row>
    <row r="390" spans="5:6">
      <c r="E390" s="107"/>
      <c r="F390" s="107"/>
    </row>
    <row r="391" spans="5:6">
      <c r="E391" s="107"/>
      <c r="F391" s="107"/>
    </row>
    <row r="392" spans="5:6">
      <c r="E392" s="107"/>
      <c r="F392" s="107"/>
    </row>
    <row r="393" spans="5:6">
      <c r="E393" s="107"/>
      <c r="F393" s="107"/>
    </row>
    <row r="394" spans="5:6">
      <c r="E394" s="107"/>
      <c r="F394" s="107"/>
    </row>
    <row r="395" spans="5:6">
      <c r="E395" s="107"/>
      <c r="F395" s="107"/>
    </row>
    <row r="396" spans="5:6">
      <c r="E396" s="107"/>
      <c r="F396" s="107"/>
    </row>
    <row r="397" spans="5:6">
      <c r="E397" s="107"/>
      <c r="F397" s="107"/>
    </row>
    <row r="398" spans="5:6">
      <c r="E398" s="107"/>
      <c r="F398" s="107"/>
    </row>
    <row r="399" spans="5:6">
      <c r="E399" s="107"/>
      <c r="F399" s="107"/>
    </row>
    <row r="400" spans="5:6">
      <c r="E400" s="107"/>
      <c r="F400" s="107"/>
    </row>
    <row r="401" spans="5:6">
      <c r="E401" s="107"/>
      <c r="F401" s="107"/>
    </row>
    <row r="402" spans="5:6">
      <c r="E402" s="107"/>
      <c r="F402" s="107"/>
    </row>
    <row r="403" spans="5:6">
      <c r="E403" s="107"/>
      <c r="F403" s="107"/>
    </row>
    <row r="404" spans="5:6">
      <c r="E404" s="107"/>
      <c r="F404" s="107"/>
    </row>
    <row r="405" spans="5:6">
      <c r="E405" s="107"/>
      <c r="F405" s="107"/>
    </row>
    <row r="406" spans="5:6">
      <c r="E406" s="107"/>
      <c r="F406" s="107"/>
    </row>
    <row r="407" spans="5:6">
      <c r="E407" s="107"/>
      <c r="F407" s="107"/>
    </row>
    <row r="408" spans="5:6">
      <c r="E408" s="107"/>
      <c r="F408" s="107"/>
    </row>
    <row r="409" spans="5:6">
      <c r="E409" s="107"/>
      <c r="F409" s="107"/>
    </row>
    <row r="410" spans="5:6">
      <c r="E410" s="107"/>
      <c r="F410" s="107"/>
    </row>
    <row r="411" spans="5:6">
      <c r="E411" s="107"/>
      <c r="F411" s="107"/>
    </row>
    <row r="412" spans="5:6">
      <c r="E412" s="107"/>
      <c r="F412" s="107"/>
    </row>
    <row r="413" spans="5:6">
      <c r="E413" s="107"/>
      <c r="F413" s="107"/>
    </row>
    <row r="414" spans="5:6">
      <c r="E414" s="107"/>
      <c r="F414" s="107"/>
    </row>
    <row r="415" spans="5:6">
      <c r="E415" s="107"/>
      <c r="F415" s="107"/>
    </row>
    <row r="416" spans="5:6">
      <c r="E416" s="107"/>
      <c r="F416" s="107"/>
    </row>
    <row r="417" spans="5:6">
      <c r="E417" s="107"/>
      <c r="F417" s="107"/>
    </row>
    <row r="418" spans="5:6">
      <c r="E418" s="107"/>
      <c r="F418" s="107"/>
    </row>
    <row r="419" spans="5:6">
      <c r="E419" s="107"/>
      <c r="F419" s="107"/>
    </row>
    <row r="420" spans="5:6">
      <c r="E420" s="107"/>
      <c r="F420" s="107"/>
    </row>
    <row r="421" spans="5:6">
      <c r="E421" s="107"/>
      <c r="F421" s="107"/>
    </row>
    <row r="422" spans="5:6">
      <c r="E422" s="107"/>
      <c r="F422" s="107"/>
    </row>
    <row r="423" spans="5:6">
      <c r="E423" s="107"/>
      <c r="F423" s="107"/>
    </row>
    <row r="424" spans="5:6">
      <c r="E424" s="107"/>
      <c r="F424" s="107"/>
    </row>
    <row r="425" spans="5:6">
      <c r="E425" s="107"/>
      <c r="F425" s="107"/>
    </row>
    <row r="426" spans="5:6">
      <c r="E426" s="107"/>
      <c r="F426" s="107"/>
    </row>
    <row r="427" spans="5:6">
      <c r="E427" s="107"/>
      <c r="F427" s="107"/>
    </row>
    <row r="428" spans="5:6">
      <c r="E428" s="107"/>
      <c r="F428" s="107"/>
    </row>
    <row r="429" spans="5:6">
      <c r="E429" s="107"/>
      <c r="F429" s="107"/>
    </row>
    <row r="430" spans="5:6">
      <c r="E430" s="107"/>
      <c r="F430" s="107"/>
    </row>
    <row r="431" spans="5:6">
      <c r="E431" s="107"/>
      <c r="F431" s="107"/>
    </row>
    <row r="432" spans="5:6">
      <c r="E432" s="107"/>
      <c r="F432" s="107"/>
    </row>
    <row r="433" spans="5:6">
      <c r="E433" s="107"/>
      <c r="F433" s="107"/>
    </row>
    <row r="434" spans="5:6">
      <c r="E434" s="107"/>
      <c r="F434" s="107"/>
    </row>
    <row r="435" spans="5:6">
      <c r="E435" s="107"/>
      <c r="F435" s="107"/>
    </row>
    <row r="436" spans="5:6">
      <c r="E436" s="107"/>
      <c r="F436" s="107"/>
    </row>
    <row r="437" spans="5:6">
      <c r="E437" s="107"/>
      <c r="F437" s="107"/>
    </row>
    <row r="438" spans="5:6">
      <c r="E438" s="107"/>
      <c r="F438" s="107"/>
    </row>
    <row r="439" spans="5:6">
      <c r="E439" s="107"/>
      <c r="F439" s="107"/>
    </row>
    <row r="440" spans="5:6">
      <c r="E440" s="107"/>
      <c r="F440" s="107"/>
    </row>
    <row r="441" spans="5:6">
      <c r="E441" s="107"/>
      <c r="F441" s="107"/>
    </row>
  </sheetData>
  <phoneticPr fontId="37" type="noConversion"/>
  <conditionalFormatting sqref="B5">
    <cfRule type="expression" dxfId="16" priority="2" stopIfTrue="1">
      <formula>B$7="Janeiro"</formula>
    </cfRule>
  </conditionalFormatting>
  <conditionalFormatting sqref="D5">
    <cfRule type="expression" dxfId="15" priority="1" stopIfTrue="1">
      <formula>D$7="Janeiro"</formula>
    </cfRule>
  </conditionalFormatting>
  <conditionalFormatting sqref="F5:F6 H5:H6">
    <cfRule type="expression" dxfId="14" priority="3" stopIfTrue="1">
      <formula>F$7="Janeiro"</formula>
    </cfRule>
  </conditionalFormatting>
  <pageMargins left="0.6692913385826772" right="0.6692913385826772" top="0.59055118110236227" bottom="0.59055118110236227" header="0.51181102362204722" footer="0.51181102362204722"/>
  <pageSetup paperSize="9" scale="86" orientation="portrait" r:id="rId1"/>
  <headerFooter alignWithMargins="0"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/>
  <dimension ref="A1:X105"/>
  <sheetViews>
    <sheetView showGridLines="0" zoomScaleNormal="100" workbookViewId="0"/>
  </sheetViews>
  <sheetFormatPr defaultColWidth="9.140625" defaultRowHeight="12.75"/>
  <cols>
    <col min="1" max="1" width="10.85546875" style="118" customWidth="1"/>
    <col min="2" max="2" width="16.42578125" style="118" customWidth="1"/>
    <col min="3" max="3" width="7.85546875" style="118" customWidth="1"/>
    <col min="4" max="4" width="5.5703125" style="118" customWidth="1"/>
    <col min="5" max="5" width="7.85546875" style="118" customWidth="1"/>
    <col min="6" max="6" width="4.85546875" style="118" customWidth="1"/>
    <col min="7" max="7" width="7.42578125" style="118" customWidth="1"/>
    <col min="8" max="8" width="4.5703125" style="118" customWidth="1"/>
    <col min="9" max="9" width="7.85546875" style="118" customWidth="1"/>
    <col min="10" max="10" width="4.5703125" style="118" customWidth="1"/>
    <col min="11" max="11" width="8.140625" style="118" customWidth="1"/>
    <col min="12" max="12" width="4.5703125" style="118" customWidth="1"/>
    <col min="13" max="13" width="12.42578125" style="377" customWidth="1"/>
    <col min="14" max="14" width="9.140625" style="377"/>
    <col min="15" max="15" width="7.140625" style="510" customWidth="1"/>
    <col min="16" max="24" width="4.85546875" style="510" customWidth="1"/>
    <col min="25" max="16384" width="9.140625" style="377"/>
  </cols>
  <sheetData>
    <row r="1" spans="1:24" ht="21" customHeight="1">
      <c r="A1" s="108" t="s">
        <v>503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7.100000000000001" customHeight="1">
      <c r="A2" s="114"/>
      <c r="B2" s="371" t="s">
        <v>112</v>
      </c>
      <c r="C2" s="115"/>
      <c r="D2" s="115"/>
      <c r="E2" s="116"/>
      <c r="F2" s="117"/>
      <c r="H2" s="117"/>
      <c r="L2" s="119"/>
    </row>
    <row r="3" spans="1:24" ht="14.1" customHeight="1">
      <c r="A3" s="120"/>
      <c r="B3" s="115"/>
      <c r="D3" s="121"/>
      <c r="E3" s="122"/>
      <c r="F3" s="117"/>
      <c r="H3" s="117"/>
      <c r="L3" s="119"/>
    </row>
    <row r="4" spans="1:24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>
      <c r="A5" s="127" t="s">
        <v>124</v>
      </c>
      <c r="B5" s="128"/>
      <c r="C5" s="400">
        <v>2025</v>
      </c>
      <c r="D5" s="223"/>
      <c r="E5" s="366" t="s">
        <v>290</v>
      </c>
      <c r="F5" s="223"/>
      <c r="G5" s="366" t="s">
        <v>290</v>
      </c>
      <c r="H5" s="223"/>
      <c r="I5" s="366" t="s">
        <v>290</v>
      </c>
      <c r="J5" s="223"/>
      <c r="K5" s="366" t="s">
        <v>290</v>
      </c>
      <c r="L5" s="225"/>
    </row>
    <row r="6" spans="1:24">
      <c r="A6" s="120"/>
      <c r="B6" s="131"/>
      <c r="C6" s="401"/>
      <c r="D6" s="226"/>
      <c r="E6" s="226"/>
      <c r="F6" s="226"/>
      <c r="G6" s="226"/>
      <c r="H6" s="226"/>
      <c r="I6" s="226"/>
      <c r="J6" s="226"/>
      <c r="K6" s="226"/>
      <c r="L6" s="227"/>
    </row>
    <row r="7" spans="1:24">
      <c r="A7" s="120"/>
      <c r="B7" s="136"/>
      <c r="C7" s="222" t="s">
        <v>283</v>
      </c>
      <c r="D7" s="224"/>
      <c r="E7" s="222" t="s">
        <v>287</v>
      </c>
      <c r="F7" s="228"/>
      <c r="G7" s="224" t="s">
        <v>288</v>
      </c>
      <c r="H7" s="228"/>
      <c r="I7" s="366" t="s">
        <v>289</v>
      </c>
      <c r="J7" s="228"/>
      <c r="K7" s="224" t="s">
        <v>292</v>
      </c>
      <c r="L7" s="229"/>
    </row>
    <row r="8" spans="1:24">
      <c r="A8" s="120"/>
      <c r="B8" s="136"/>
      <c r="C8" s="402"/>
      <c r="D8" s="231"/>
      <c r="E8" s="230"/>
      <c r="F8" s="231"/>
      <c r="G8" s="230"/>
      <c r="H8" s="231"/>
      <c r="I8" s="230"/>
      <c r="J8" s="231"/>
      <c r="K8" s="230"/>
      <c r="L8" s="232"/>
    </row>
    <row r="9" spans="1:24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O9" s="502"/>
    </row>
    <row r="10" spans="1:24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  <c r="O10" s="502"/>
      <c r="P10" s="502"/>
      <c r="Q10" s="511"/>
      <c r="R10" s="511"/>
      <c r="S10" s="511"/>
      <c r="T10" s="511"/>
      <c r="U10" s="511"/>
    </row>
    <row r="11" spans="1:24">
      <c r="A11" s="181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378"/>
    </row>
    <row r="12" spans="1:24">
      <c r="A12" s="156" t="s">
        <v>229</v>
      </c>
      <c r="B12" s="157"/>
      <c r="C12" s="584">
        <v>9555157.650472058</v>
      </c>
      <c r="D12" s="607">
        <v>77.178850205973063</v>
      </c>
      <c r="E12" s="584">
        <v>9619767.409675641</v>
      </c>
      <c r="F12" s="607">
        <v>77.309053426090756</v>
      </c>
      <c r="G12" s="584">
        <v>9748473.4795602765</v>
      </c>
      <c r="H12" s="607">
        <v>77.8352386582214</v>
      </c>
      <c r="I12" s="584">
        <v>9855839.2927754074</v>
      </c>
      <c r="J12" s="607">
        <v>78.396374206266628</v>
      </c>
      <c r="K12" s="584">
        <v>9990926.0927195176</v>
      </c>
      <c r="L12" s="593">
        <v>79.023971652573891</v>
      </c>
      <c r="M12" s="378"/>
      <c r="O12" s="499"/>
      <c r="P12" s="499"/>
      <c r="Q12" s="499"/>
      <c r="R12" s="499"/>
      <c r="S12" s="499"/>
      <c r="T12" s="499"/>
      <c r="U12" s="499"/>
      <c r="V12" s="499"/>
      <c r="W12" s="499"/>
      <c r="X12" s="499"/>
    </row>
    <row r="13" spans="1:24">
      <c r="A13" s="156"/>
      <c r="B13" s="157"/>
      <c r="C13" s="193"/>
      <c r="D13" s="336"/>
      <c r="E13" s="193"/>
      <c r="F13" s="336"/>
      <c r="G13" s="193"/>
      <c r="H13" s="336"/>
      <c r="I13" s="193"/>
      <c r="J13" s="336"/>
      <c r="K13" s="193"/>
      <c r="L13" s="102"/>
      <c r="M13" s="379"/>
      <c r="O13" s="499"/>
      <c r="P13" s="499"/>
      <c r="Q13" s="499"/>
      <c r="R13" s="499"/>
      <c r="S13" s="499"/>
      <c r="T13" s="499"/>
      <c r="U13" s="499"/>
      <c r="V13" s="499"/>
      <c r="W13" s="499"/>
      <c r="X13" s="499"/>
    </row>
    <row r="14" spans="1:24">
      <c r="A14" s="162" t="s">
        <v>241</v>
      </c>
      <c r="B14" s="157"/>
      <c r="C14" s="606">
        <v>166364.72658861001</v>
      </c>
      <c r="D14" s="607">
        <v>0.87652483251560342</v>
      </c>
      <c r="E14" s="606">
        <v>64609.759203580033</v>
      </c>
      <c r="F14" s="607">
        <v>0.13020322011767904</v>
      </c>
      <c r="G14" s="606">
        <v>128706.06988464</v>
      </c>
      <c r="H14" s="607">
        <v>0.52618523213067503</v>
      </c>
      <c r="I14" s="606">
        <v>107365.81321513001</v>
      </c>
      <c r="J14" s="607">
        <v>0.56113554804520538</v>
      </c>
      <c r="K14" s="606">
        <v>135086.79994411001</v>
      </c>
      <c r="L14" s="593">
        <v>0.62759744630726066</v>
      </c>
      <c r="M14" s="378"/>
      <c r="O14" s="499"/>
      <c r="P14" s="499"/>
      <c r="Q14" s="499"/>
      <c r="R14" s="499"/>
      <c r="S14" s="499"/>
      <c r="T14" s="499"/>
      <c r="U14" s="499"/>
      <c r="V14" s="499"/>
      <c r="W14" s="499"/>
      <c r="X14" s="499"/>
    </row>
    <row r="15" spans="1:24">
      <c r="A15" s="156"/>
      <c r="B15" s="157"/>
      <c r="C15" s="193"/>
      <c r="D15" s="336"/>
      <c r="E15" s="193"/>
      <c r="F15" s="336"/>
      <c r="G15" s="193"/>
      <c r="H15" s="336"/>
      <c r="I15" s="193"/>
      <c r="J15" s="336"/>
      <c r="K15" s="193"/>
      <c r="L15" s="102"/>
      <c r="M15" s="378"/>
      <c r="O15" s="499"/>
      <c r="P15" s="499"/>
      <c r="Q15" s="499"/>
      <c r="R15" s="499"/>
      <c r="S15" s="499"/>
      <c r="T15" s="499"/>
      <c r="U15" s="499"/>
      <c r="V15" s="499"/>
      <c r="W15" s="499"/>
      <c r="X15" s="499"/>
    </row>
    <row r="16" spans="1:24">
      <c r="A16" s="375" t="s">
        <v>286</v>
      </c>
      <c r="B16" s="157"/>
      <c r="C16" s="606">
        <v>166364.72658861001</v>
      </c>
      <c r="D16" s="607">
        <v>1.343759965311055</v>
      </c>
      <c r="E16" s="606">
        <v>64609.759203580033</v>
      </c>
      <c r="F16" s="607">
        <v>0.51923493712462276</v>
      </c>
      <c r="G16" s="606">
        <v>128706.06988464</v>
      </c>
      <c r="H16" s="607">
        <v>1.0276344996206066</v>
      </c>
      <c r="I16" s="606">
        <v>107365.81321513001</v>
      </c>
      <c r="J16" s="607">
        <v>0.85402066934506626</v>
      </c>
      <c r="K16" s="606">
        <v>135086.79994411001</v>
      </c>
      <c r="L16" s="608">
        <v>1.0684790729459315</v>
      </c>
      <c r="O16" s="499"/>
      <c r="P16" s="499"/>
      <c r="Q16" s="499"/>
      <c r="R16" s="499"/>
      <c r="S16" s="499"/>
      <c r="T16" s="499"/>
      <c r="U16" s="499"/>
      <c r="V16" s="499"/>
      <c r="W16" s="499"/>
      <c r="X16" s="499"/>
    </row>
    <row r="17" spans="1:24">
      <c r="A17" s="120" t="s">
        <v>76</v>
      </c>
      <c r="B17" s="157"/>
      <c r="C17" s="585">
        <v>152879.11179676</v>
      </c>
      <c r="D17" s="589">
        <v>1.2348340551347612</v>
      </c>
      <c r="E17" s="585">
        <v>76289.945832730024</v>
      </c>
      <c r="F17" s="589">
        <v>0.61310250519403786</v>
      </c>
      <c r="G17" s="585">
        <v>137627.46235458</v>
      </c>
      <c r="H17" s="589">
        <v>1.0988660327952509</v>
      </c>
      <c r="I17" s="585">
        <v>104002.06177292</v>
      </c>
      <c r="J17" s="589">
        <v>0.82726435677068533</v>
      </c>
      <c r="K17" s="585">
        <v>140100.38976567</v>
      </c>
      <c r="L17" s="592">
        <v>1.108134433846389</v>
      </c>
      <c r="O17" s="499"/>
      <c r="P17" s="499"/>
      <c r="Q17" s="499"/>
      <c r="R17" s="499"/>
      <c r="S17" s="499"/>
      <c r="T17" s="499"/>
      <c r="U17" s="499"/>
      <c r="V17" s="499"/>
      <c r="W17" s="499"/>
      <c r="X17" s="499"/>
    </row>
    <row r="18" spans="1:24">
      <c r="A18" s="120" t="s">
        <v>77</v>
      </c>
      <c r="B18" s="131"/>
      <c r="C18" s="585">
        <v>50698.191650700006</v>
      </c>
      <c r="D18" s="589">
        <v>0.40949906660407459</v>
      </c>
      <c r="E18" s="585">
        <v>-20587.130031129982</v>
      </c>
      <c r="F18" s="589">
        <v>-0.16544802672315023</v>
      </c>
      <c r="G18" s="585">
        <v>40986.083824699985</v>
      </c>
      <c r="H18" s="589">
        <v>0.32724729906176958</v>
      </c>
      <c r="I18" s="585">
        <v>-2953.2419410500024</v>
      </c>
      <c r="J18" s="589">
        <v>-2.3490993862076266E-2</v>
      </c>
      <c r="K18" s="585">
        <v>45600.277559030037</v>
      </c>
      <c r="L18" s="592">
        <v>0.36067878069883896</v>
      </c>
      <c r="O18" s="499"/>
      <c r="P18" s="499"/>
      <c r="Q18" s="499"/>
      <c r="R18" s="499"/>
      <c r="S18" s="499"/>
      <c r="T18" s="499"/>
      <c r="U18" s="499"/>
      <c r="V18" s="499"/>
      <c r="W18" s="499"/>
      <c r="X18" s="499"/>
    </row>
    <row r="19" spans="1:24" ht="12.75" customHeight="1">
      <c r="A19" s="120" t="s">
        <v>78</v>
      </c>
      <c r="B19" s="131"/>
      <c r="C19" s="585">
        <v>102180.92014605999</v>
      </c>
      <c r="D19" s="589">
        <v>0.82533498853068665</v>
      </c>
      <c r="E19" s="585">
        <v>96877.075863860009</v>
      </c>
      <c r="F19" s="589">
        <v>0.77855053191718804</v>
      </c>
      <c r="G19" s="585">
        <v>96641.378529880021</v>
      </c>
      <c r="H19" s="589">
        <v>0.77161873373348133</v>
      </c>
      <c r="I19" s="585">
        <v>106955.30371397</v>
      </c>
      <c r="J19" s="589">
        <v>0.85075535063276164</v>
      </c>
      <c r="K19" s="585">
        <v>94500.112206639969</v>
      </c>
      <c r="L19" s="592">
        <v>0.74745565314755014</v>
      </c>
      <c r="O19" s="499"/>
      <c r="P19" s="499"/>
      <c r="Q19" s="499"/>
      <c r="R19" s="499"/>
      <c r="S19" s="499"/>
      <c r="T19" s="499"/>
      <c r="U19" s="499"/>
      <c r="V19" s="499"/>
      <c r="W19" s="499"/>
      <c r="X19" s="499"/>
    </row>
    <row r="20" spans="1:24" ht="12.75" customHeight="1">
      <c r="A20" s="120" t="s">
        <v>79</v>
      </c>
      <c r="B20" s="131"/>
      <c r="C20" s="585">
        <v>12759.86354409</v>
      </c>
      <c r="D20" s="589">
        <v>0.10306387745149621</v>
      </c>
      <c r="E20" s="585">
        <v>-15447.62966224</v>
      </c>
      <c r="F20" s="589">
        <v>-0.12414454279460005</v>
      </c>
      <c r="G20" s="585">
        <v>-9575.1909805799987</v>
      </c>
      <c r="H20" s="589">
        <v>-7.6451690280959841E-2</v>
      </c>
      <c r="I20" s="585">
        <v>5896.9149156000003</v>
      </c>
      <c r="J20" s="589">
        <v>4.6905873224289345E-2</v>
      </c>
      <c r="K20" s="585">
        <v>-4523.1955744099996</v>
      </c>
      <c r="L20" s="592">
        <v>-3.5776551195959107E-2</v>
      </c>
      <c r="O20" s="499"/>
      <c r="P20" s="499"/>
      <c r="Q20" s="499"/>
      <c r="R20" s="499"/>
      <c r="S20" s="499"/>
      <c r="T20" s="499"/>
      <c r="U20" s="499"/>
      <c r="V20" s="499"/>
      <c r="W20" s="499"/>
      <c r="X20" s="499"/>
    </row>
    <row r="21" spans="1:24" ht="12.75" customHeight="1">
      <c r="A21" s="120" t="s">
        <v>16</v>
      </c>
      <c r="B21" s="131"/>
      <c r="C21" s="585">
        <v>711.63802724999994</v>
      </c>
      <c r="D21" s="589">
        <v>5.748037522257784E-3</v>
      </c>
      <c r="E21" s="585">
        <v>-858.90525055000001</v>
      </c>
      <c r="F21" s="589">
        <v>-6.9025735316565959E-3</v>
      </c>
      <c r="G21" s="585">
        <v>-526.97737913000003</v>
      </c>
      <c r="H21" s="589">
        <v>-4.2075726171968558E-3</v>
      </c>
      <c r="I21" s="585">
        <v>318.87710236999999</v>
      </c>
      <c r="J21" s="589">
        <v>2.5364464558115616E-3</v>
      </c>
      <c r="K21" s="585">
        <v>-246.20824588000002</v>
      </c>
      <c r="L21" s="592">
        <v>-1.9474023991859063E-3</v>
      </c>
      <c r="O21" s="499"/>
      <c r="P21" s="499"/>
      <c r="Q21" s="499"/>
      <c r="R21" s="499"/>
      <c r="S21" s="499"/>
      <c r="T21" s="499"/>
      <c r="U21" s="499"/>
      <c r="V21" s="499"/>
      <c r="W21" s="499"/>
      <c r="X21" s="499"/>
    </row>
    <row r="22" spans="1:24" ht="12.75" customHeight="1">
      <c r="A22" s="120" t="s">
        <v>58</v>
      </c>
      <c r="B22" s="131"/>
      <c r="C22" s="585">
        <v>12048.225516840001</v>
      </c>
      <c r="D22" s="589">
        <v>9.7315839929238424E-2</v>
      </c>
      <c r="E22" s="585">
        <v>-14588.72441169</v>
      </c>
      <c r="F22" s="589">
        <v>-0.11724196926294346</v>
      </c>
      <c r="G22" s="585">
        <v>-9048.2136014499993</v>
      </c>
      <c r="H22" s="589">
        <v>-7.2244117663762999E-2</v>
      </c>
      <c r="I22" s="585">
        <v>5578.0378132300002</v>
      </c>
      <c r="J22" s="589">
        <v>4.4369426768477778E-2</v>
      </c>
      <c r="K22" s="585">
        <v>-4276.98732853</v>
      </c>
      <c r="L22" s="592">
        <v>-3.3829148796773199E-2</v>
      </c>
      <c r="O22" s="499"/>
      <c r="P22" s="499"/>
      <c r="Q22" s="499"/>
      <c r="R22" s="499"/>
      <c r="S22" s="499"/>
      <c r="T22" s="499"/>
      <c r="U22" s="499"/>
      <c r="V22" s="499"/>
      <c r="W22" s="499"/>
      <c r="X22" s="499"/>
    </row>
    <row r="23" spans="1:24" ht="12.75" customHeight="1">
      <c r="A23" s="120" t="s">
        <v>59</v>
      </c>
      <c r="B23" s="131"/>
      <c r="C23" s="585">
        <v>-361.34545323999998</v>
      </c>
      <c r="D23" s="589">
        <v>-2.9186568791820643E-3</v>
      </c>
      <c r="E23" s="585">
        <v>-848.90730490999988</v>
      </c>
      <c r="F23" s="589">
        <v>-6.8222252570344375E-3</v>
      </c>
      <c r="G23" s="585">
        <v>358.28738893999991</v>
      </c>
      <c r="H23" s="589">
        <v>2.8606924442937296E-3</v>
      </c>
      <c r="I23" s="585">
        <v>-2944.3940534899998</v>
      </c>
      <c r="J23" s="589">
        <v>-2.3420615045672735E-2</v>
      </c>
      <c r="K23" s="585">
        <v>-1305.1494199500003</v>
      </c>
      <c r="L23" s="592">
        <v>-1.0323176230846085E-2</v>
      </c>
      <c r="O23" s="499"/>
      <c r="P23" s="499"/>
      <c r="Q23" s="499"/>
      <c r="R23" s="499"/>
      <c r="S23" s="499"/>
      <c r="T23" s="499"/>
      <c r="U23" s="499"/>
      <c r="V23" s="499"/>
      <c r="W23" s="499"/>
      <c r="X23" s="499"/>
    </row>
    <row r="24" spans="1:24" ht="12.75" customHeight="1">
      <c r="A24" s="120" t="s">
        <v>198</v>
      </c>
      <c r="B24" s="131"/>
      <c r="C24" s="585">
        <v>1087.0967009999999</v>
      </c>
      <c r="D24" s="589">
        <v>8.7806896039796349E-3</v>
      </c>
      <c r="E24" s="585">
        <v>4616.3503380000002</v>
      </c>
      <c r="F24" s="589">
        <v>3.7099199982219486E-2</v>
      </c>
      <c r="G24" s="585">
        <v>295.51112169999999</v>
      </c>
      <c r="H24" s="589">
        <v>2.3594646620217013E-3</v>
      </c>
      <c r="I24" s="585">
        <v>411.2305801</v>
      </c>
      <c r="J24" s="589">
        <v>3.2710543957643196E-3</v>
      </c>
      <c r="K24" s="585">
        <v>814.75517279999997</v>
      </c>
      <c r="L24" s="592">
        <v>6.4443665263476668E-3</v>
      </c>
      <c r="M24" s="380"/>
      <c r="O24" s="499"/>
      <c r="P24" s="499"/>
      <c r="Q24" s="499"/>
      <c r="R24" s="499"/>
      <c r="S24" s="499"/>
      <c r="T24" s="499"/>
      <c r="U24" s="499"/>
      <c r="V24" s="499"/>
      <c r="W24" s="499"/>
      <c r="X24" s="499"/>
    </row>
    <row r="25" spans="1:24" ht="12.75" customHeight="1">
      <c r="A25" s="120" t="s">
        <v>199</v>
      </c>
      <c r="B25" s="131"/>
      <c r="C25" s="585">
        <v>0</v>
      </c>
      <c r="D25" s="744">
        <v>0</v>
      </c>
      <c r="E25" s="585">
        <v>0</v>
      </c>
      <c r="F25" s="744">
        <v>0</v>
      </c>
      <c r="G25" s="585">
        <v>0</v>
      </c>
      <c r="H25" s="744">
        <v>0</v>
      </c>
      <c r="I25" s="585">
        <v>0</v>
      </c>
      <c r="J25" s="744">
        <v>0</v>
      </c>
      <c r="K25" s="585">
        <v>0</v>
      </c>
      <c r="L25" s="745">
        <v>0</v>
      </c>
      <c r="O25" s="499"/>
      <c r="P25" s="499"/>
      <c r="Q25" s="499"/>
      <c r="R25" s="499"/>
      <c r="S25" s="499"/>
      <c r="T25" s="499"/>
      <c r="U25" s="499"/>
      <c r="V25" s="499"/>
      <c r="W25" s="499"/>
      <c r="X25" s="499"/>
    </row>
    <row r="26" spans="1:24" ht="12.75" customHeight="1">
      <c r="A26" s="120"/>
      <c r="B26" s="131"/>
      <c r="C26" s="193"/>
      <c r="D26" s="101"/>
      <c r="E26" s="423"/>
      <c r="F26" s="101"/>
      <c r="G26" s="423"/>
      <c r="H26" s="101"/>
      <c r="I26" s="193"/>
      <c r="J26" s="101"/>
      <c r="K26" s="193"/>
      <c r="L26" s="102"/>
      <c r="M26" s="381"/>
      <c r="O26" s="499"/>
      <c r="P26" s="499"/>
      <c r="Q26" s="499"/>
      <c r="R26" s="499"/>
      <c r="S26" s="499"/>
      <c r="T26" s="499"/>
      <c r="U26" s="499"/>
      <c r="V26" s="499"/>
      <c r="W26" s="499"/>
      <c r="X26" s="499"/>
    </row>
    <row r="27" spans="1:24">
      <c r="A27" s="162" t="s">
        <v>62</v>
      </c>
      <c r="B27" s="157"/>
      <c r="C27" s="419"/>
      <c r="D27" s="590">
        <v>-0.46723513279545159</v>
      </c>
      <c r="E27" s="422"/>
      <c r="F27" s="590">
        <v>-0.38903171700694372</v>
      </c>
      <c r="G27" s="422"/>
      <c r="H27" s="590">
        <v>-0.50144926748993157</v>
      </c>
      <c r="I27" s="419"/>
      <c r="J27" s="590">
        <v>-0.29288512129986088</v>
      </c>
      <c r="K27" s="419"/>
      <c r="L27" s="593">
        <v>-0.44088162663867081</v>
      </c>
      <c r="O27" s="499"/>
      <c r="P27" s="499"/>
      <c r="Q27" s="499"/>
      <c r="R27" s="499"/>
      <c r="S27" s="499"/>
      <c r="T27" s="499"/>
      <c r="U27" s="499"/>
      <c r="V27" s="499"/>
      <c r="W27" s="499"/>
      <c r="X27" s="499"/>
    </row>
    <row r="28" spans="1:24">
      <c r="A28" s="120"/>
      <c r="B28" s="131"/>
      <c r="C28" s="423"/>
      <c r="D28" s="101"/>
      <c r="E28" s="423"/>
      <c r="F28" s="101"/>
      <c r="G28" s="193"/>
      <c r="H28" s="101"/>
      <c r="I28" s="193"/>
      <c r="J28" s="101"/>
      <c r="K28" s="193"/>
      <c r="L28" s="102"/>
      <c r="O28" s="499"/>
      <c r="P28" s="499"/>
      <c r="Q28" s="499"/>
      <c r="R28" s="499"/>
      <c r="S28" s="499"/>
      <c r="T28" s="499"/>
      <c r="U28" s="499"/>
      <c r="V28" s="499"/>
      <c r="W28" s="499"/>
      <c r="X28" s="499"/>
    </row>
    <row r="29" spans="1:24">
      <c r="A29" s="120" t="s">
        <v>33</v>
      </c>
      <c r="B29" s="131"/>
      <c r="C29" s="586">
        <v>12380539.001256799</v>
      </c>
      <c r="D29" s="101"/>
      <c r="E29" s="586">
        <v>12443261.149061101</v>
      </c>
      <c r="F29" s="101"/>
      <c r="G29" s="586">
        <v>12524498.732979201</v>
      </c>
      <c r="H29" s="101"/>
      <c r="I29" s="586">
        <v>12571805.0006292</v>
      </c>
      <c r="J29" s="101"/>
      <c r="K29" s="586">
        <v>12642905.543452401</v>
      </c>
      <c r="L29" s="102"/>
      <c r="O29" s="499"/>
      <c r="P29" s="499"/>
      <c r="Q29" s="499"/>
      <c r="R29" s="499"/>
      <c r="S29" s="499"/>
      <c r="T29" s="499"/>
      <c r="U29" s="499"/>
      <c r="V29" s="499"/>
      <c r="W29" s="499"/>
      <c r="X29" s="499"/>
    </row>
    <row r="30" spans="1:24" ht="12.75" customHeight="1">
      <c r="A30" s="209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>
      <c r="A31" s="109"/>
      <c r="B31" s="109"/>
      <c r="C31" s="382"/>
      <c r="D31" s="170"/>
      <c r="E31" s="382"/>
      <c r="F31" s="170"/>
      <c r="G31" s="382"/>
      <c r="H31" s="170"/>
      <c r="I31" s="382"/>
      <c r="J31" s="170"/>
      <c r="K31" s="382"/>
      <c r="L31" s="170"/>
    </row>
    <row r="32" spans="1:24" ht="9.75" customHeight="1">
      <c r="A32" s="171" t="s">
        <v>12</v>
      </c>
      <c r="B32" s="115"/>
      <c r="C32" s="383"/>
      <c r="D32" s="173"/>
      <c r="E32" s="383"/>
      <c r="F32" s="173"/>
      <c r="G32" s="383"/>
      <c r="H32" s="173"/>
      <c r="I32" s="383"/>
      <c r="J32" s="173"/>
      <c r="K32" s="383"/>
      <c r="L32" s="173"/>
    </row>
    <row r="33" spans="1:12" ht="9.75" customHeight="1">
      <c r="A33" s="171" t="s">
        <v>369</v>
      </c>
      <c r="B33" s="115"/>
      <c r="C33" s="383"/>
      <c r="D33" s="173"/>
      <c r="E33" s="383"/>
      <c r="F33" s="173"/>
      <c r="G33" s="383"/>
      <c r="H33" s="173"/>
      <c r="I33" s="383"/>
      <c r="J33" s="173"/>
      <c r="K33" s="383"/>
      <c r="L33" s="173"/>
    </row>
    <row r="34" spans="1:12" ht="9.75" customHeight="1">
      <c r="A34" s="171" t="s">
        <v>30</v>
      </c>
      <c r="B34" s="115"/>
      <c r="C34" s="383"/>
      <c r="D34" s="173"/>
      <c r="E34" s="383"/>
      <c r="F34" s="173"/>
      <c r="G34" s="383"/>
      <c r="H34" s="173"/>
      <c r="I34" s="383"/>
      <c r="J34" s="173"/>
      <c r="K34" s="383"/>
      <c r="L34" s="173"/>
    </row>
    <row r="35" spans="1:12" ht="9.75" customHeight="1">
      <c r="A35" s="171" t="s">
        <v>285</v>
      </c>
      <c r="B35" s="115"/>
      <c r="C35" s="383"/>
      <c r="D35" s="173"/>
      <c r="E35" s="383"/>
      <c r="F35" s="173"/>
      <c r="G35" s="383"/>
      <c r="H35" s="173"/>
      <c r="I35" s="383"/>
      <c r="J35" s="173"/>
      <c r="K35" s="383"/>
      <c r="L35" s="173"/>
    </row>
    <row r="36" spans="1:12" ht="9.75" customHeight="1">
      <c r="A36" s="174" t="s">
        <v>191</v>
      </c>
      <c r="B36" s="115"/>
      <c r="C36" s="383"/>
      <c r="D36" s="383"/>
      <c r="E36" s="383"/>
      <c r="F36" s="383"/>
      <c r="G36" s="383"/>
      <c r="H36" s="383"/>
      <c r="I36" s="383"/>
      <c r="J36" s="383"/>
      <c r="K36" s="383"/>
      <c r="L36" s="383"/>
    </row>
    <row r="37" spans="1:12">
      <c r="A37" s="115"/>
      <c r="B37" s="115"/>
      <c r="C37" s="383"/>
      <c r="D37" s="383"/>
      <c r="E37" s="383"/>
      <c r="F37" s="397"/>
      <c r="G37" s="383"/>
      <c r="H37" s="383"/>
      <c r="I37" s="383"/>
      <c r="J37" s="383"/>
      <c r="K37" s="383"/>
      <c r="L37" s="383"/>
    </row>
    <row r="38" spans="1:12">
      <c r="A38" s="115"/>
      <c r="B38" s="115"/>
      <c r="C38" s="383"/>
      <c r="D38" s="364"/>
      <c r="E38" s="383"/>
      <c r="F38" s="383"/>
      <c r="G38" s="383"/>
      <c r="H38" s="383"/>
      <c r="I38" s="383"/>
      <c r="J38" s="383"/>
      <c r="K38" s="383"/>
      <c r="L38" s="383"/>
    </row>
    <row r="39" spans="1:12">
      <c r="A39" s="115"/>
      <c r="B39" s="174"/>
      <c r="C39" s="383"/>
      <c r="D39" s="383"/>
      <c r="E39" s="383"/>
      <c r="F39" s="383"/>
      <c r="G39" s="399"/>
      <c r="H39" s="383"/>
      <c r="I39" s="397"/>
      <c r="J39" s="383"/>
      <c r="K39" s="383"/>
      <c r="L39" s="383"/>
    </row>
    <row r="40" spans="1:12">
      <c r="A40" s="115"/>
      <c r="B40" s="174"/>
      <c r="C40" s="383"/>
      <c r="D40" s="383"/>
      <c r="E40" s="383"/>
      <c r="F40" s="383"/>
      <c r="G40" s="383"/>
      <c r="H40" s="383"/>
      <c r="I40" s="383"/>
      <c r="J40" s="383"/>
      <c r="K40" s="383"/>
      <c r="L40" s="383"/>
    </row>
    <row r="41" spans="1:12">
      <c r="B41" s="174"/>
      <c r="C41" s="383"/>
      <c r="D41" s="383"/>
      <c r="E41" s="383"/>
      <c r="F41" s="383"/>
      <c r="G41" s="397"/>
      <c r="H41" s="383"/>
      <c r="I41" s="398"/>
      <c r="J41" s="383"/>
      <c r="K41" s="383"/>
      <c r="L41" s="383"/>
    </row>
    <row r="42" spans="1:12">
      <c r="B42" s="174"/>
      <c r="C42" s="383"/>
      <c r="D42" s="383"/>
      <c r="E42" s="383"/>
      <c r="F42" s="383"/>
      <c r="G42" s="397"/>
      <c r="H42" s="383"/>
      <c r="I42" s="383"/>
      <c r="J42" s="383"/>
      <c r="K42" s="383"/>
      <c r="L42" s="383"/>
    </row>
    <row r="43" spans="1:12">
      <c r="A43" s="384"/>
      <c r="B43" s="174"/>
      <c r="C43" s="383"/>
      <c r="D43" s="383"/>
      <c r="E43" s="383"/>
      <c r="F43" s="383"/>
      <c r="G43" s="383"/>
      <c r="H43" s="383"/>
      <c r="I43" s="383"/>
      <c r="J43" s="383"/>
      <c r="K43" s="383"/>
      <c r="L43" s="383"/>
    </row>
    <row r="44" spans="1:12">
      <c r="B44" s="174"/>
      <c r="C44" s="383"/>
      <c r="D44" s="383"/>
      <c r="E44" s="383"/>
      <c r="F44" s="383"/>
      <c r="G44" s="383"/>
      <c r="H44" s="383"/>
      <c r="I44" s="383"/>
      <c r="J44" s="383"/>
      <c r="K44" s="383"/>
      <c r="L44" s="383"/>
    </row>
    <row r="45" spans="1:12">
      <c r="B45" s="174"/>
      <c r="C45" s="383"/>
      <c r="D45" s="383"/>
      <c r="E45" s="383"/>
      <c r="F45" s="383"/>
      <c r="G45" s="383"/>
      <c r="H45" s="383"/>
      <c r="I45" s="383"/>
      <c r="J45" s="383"/>
      <c r="K45" s="383"/>
      <c r="L45" s="383"/>
    </row>
    <row r="46" spans="1:12">
      <c r="B46" s="174"/>
      <c r="C46" s="383"/>
      <c r="D46" s="383"/>
      <c r="E46" s="383"/>
      <c r="F46" s="383"/>
      <c r="G46" s="383"/>
      <c r="H46" s="383"/>
      <c r="I46" s="383"/>
      <c r="J46" s="383"/>
      <c r="K46" s="383"/>
      <c r="L46" s="383"/>
    </row>
    <row r="47" spans="1:12">
      <c r="A47" s="384"/>
      <c r="B47" s="174"/>
      <c r="C47" s="383"/>
      <c r="D47" s="383"/>
      <c r="E47" s="383"/>
      <c r="F47" s="383"/>
      <c r="G47" s="383"/>
      <c r="H47" s="383"/>
      <c r="I47" s="383"/>
      <c r="J47" s="383"/>
      <c r="K47" s="383"/>
      <c r="L47" s="383"/>
    </row>
    <row r="48" spans="1:12">
      <c r="A48" s="384"/>
      <c r="B48" s="174"/>
      <c r="C48" s="383"/>
      <c r="D48" s="383"/>
      <c r="E48" s="383"/>
      <c r="F48" s="383"/>
      <c r="G48" s="383"/>
      <c r="H48" s="383"/>
      <c r="I48" s="383"/>
      <c r="J48" s="383"/>
      <c r="K48" s="383"/>
      <c r="L48" s="383"/>
    </row>
    <row r="49" spans="1:12">
      <c r="A49" s="177"/>
      <c r="B49" s="174"/>
      <c r="C49" s="383"/>
      <c r="D49" s="383"/>
      <c r="E49" s="383"/>
      <c r="F49" s="383"/>
      <c r="G49" s="383"/>
      <c r="H49" s="383"/>
      <c r="I49" s="383"/>
      <c r="J49" s="383"/>
      <c r="K49" s="383"/>
      <c r="L49" s="383"/>
    </row>
    <row r="50" spans="1:12">
      <c r="A50" s="178"/>
      <c r="B50" s="115"/>
      <c r="C50" s="383"/>
      <c r="D50" s="383"/>
      <c r="E50" s="383"/>
      <c r="F50" s="383"/>
      <c r="G50" s="383"/>
      <c r="H50" s="383"/>
      <c r="I50" s="383"/>
      <c r="J50" s="383"/>
      <c r="K50" s="383"/>
      <c r="L50" s="383"/>
    </row>
    <row r="51" spans="1:12">
      <c r="A51" s="178"/>
      <c r="B51" s="115"/>
      <c r="C51" s="383"/>
      <c r="D51" s="383"/>
      <c r="E51" s="383"/>
      <c r="F51" s="383"/>
      <c r="G51" s="383"/>
      <c r="H51" s="383"/>
      <c r="I51" s="383"/>
      <c r="J51" s="383"/>
      <c r="K51" s="383"/>
      <c r="L51" s="383"/>
    </row>
    <row r="52" spans="1:12">
      <c r="B52" s="115"/>
      <c r="C52" s="383"/>
      <c r="D52" s="383"/>
      <c r="E52" s="383"/>
      <c r="F52" s="383"/>
      <c r="G52" s="383"/>
      <c r="H52" s="383"/>
      <c r="I52" s="383"/>
      <c r="J52" s="383"/>
      <c r="K52" s="383"/>
      <c r="L52" s="383"/>
    </row>
    <row r="53" spans="1:12">
      <c r="A53" s="178"/>
      <c r="B53" s="115"/>
      <c r="C53" s="383"/>
      <c r="D53" s="383"/>
      <c r="E53" s="383"/>
      <c r="F53" s="383"/>
      <c r="G53" s="383"/>
      <c r="H53" s="383"/>
      <c r="I53" s="383"/>
      <c r="J53" s="383"/>
      <c r="K53" s="383"/>
      <c r="L53" s="383"/>
    </row>
    <row r="54" spans="1:12">
      <c r="A54" s="178"/>
      <c r="B54" s="115"/>
      <c r="C54" s="383"/>
      <c r="D54" s="383"/>
      <c r="E54" s="383"/>
      <c r="F54" s="383"/>
      <c r="G54" s="383"/>
      <c r="H54" s="383"/>
      <c r="I54" s="383"/>
      <c r="J54" s="383"/>
      <c r="K54" s="383"/>
      <c r="L54" s="383"/>
    </row>
    <row r="55" spans="1:12">
      <c r="A55" s="178"/>
      <c r="B55" s="115"/>
      <c r="C55" s="383"/>
      <c r="D55" s="383"/>
      <c r="E55" s="383"/>
      <c r="F55" s="383"/>
      <c r="G55" s="383"/>
      <c r="H55" s="383"/>
      <c r="I55" s="383"/>
      <c r="J55" s="383"/>
      <c r="K55" s="383"/>
      <c r="L55" s="383"/>
    </row>
    <row r="56" spans="1:12">
      <c r="A56" s="178"/>
      <c r="B56" s="115"/>
      <c r="C56" s="383"/>
      <c r="D56" s="383"/>
      <c r="E56" s="383"/>
      <c r="F56" s="383"/>
      <c r="G56" s="383"/>
      <c r="H56" s="383"/>
      <c r="I56" s="383"/>
      <c r="J56" s="383"/>
      <c r="K56" s="383"/>
      <c r="L56" s="383"/>
    </row>
    <row r="57" spans="1:12">
      <c r="A57" s="178"/>
      <c r="B57" s="115"/>
      <c r="C57" s="383"/>
      <c r="D57" s="383"/>
      <c r="E57" s="383"/>
      <c r="F57" s="383"/>
      <c r="G57" s="383"/>
      <c r="H57" s="383"/>
      <c r="I57" s="383"/>
      <c r="J57" s="383"/>
      <c r="K57" s="383"/>
      <c r="L57" s="383"/>
    </row>
    <row r="58" spans="1:12">
      <c r="A58" s="178"/>
      <c r="B58" s="115"/>
      <c r="C58" s="383"/>
      <c r="D58" s="383"/>
      <c r="E58" s="383"/>
      <c r="F58" s="383"/>
      <c r="G58" s="383"/>
      <c r="H58" s="383"/>
      <c r="I58" s="383"/>
      <c r="J58" s="383"/>
      <c r="K58" s="383"/>
      <c r="L58" s="383"/>
    </row>
    <row r="59" spans="1:12">
      <c r="A59" s="178"/>
      <c r="B59" s="115"/>
      <c r="C59" s="383"/>
      <c r="D59" s="383"/>
      <c r="E59" s="383"/>
      <c r="F59" s="383"/>
      <c r="G59" s="383"/>
      <c r="H59" s="383"/>
      <c r="I59" s="383"/>
      <c r="J59" s="383"/>
      <c r="K59" s="383"/>
      <c r="L59" s="383"/>
    </row>
    <row r="60" spans="1:12">
      <c r="A60" s="178"/>
      <c r="B60" s="115"/>
      <c r="C60" s="383"/>
      <c r="D60" s="383"/>
      <c r="E60" s="383"/>
      <c r="F60" s="383"/>
      <c r="G60" s="383"/>
      <c r="H60" s="383"/>
      <c r="I60" s="383"/>
      <c r="J60" s="383"/>
      <c r="K60" s="383"/>
      <c r="L60" s="383"/>
    </row>
    <row r="61" spans="1:12">
      <c r="A61" s="178"/>
      <c r="B61" s="115"/>
      <c r="C61" s="383"/>
      <c r="D61" s="383"/>
      <c r="E61" s="383"/>
      <c r="F61" s="383"/>
      <c r="G61" s="383"/>
      <c r="H61" s="383"/>
      <c r="I61" s="383"/>
      <c r="J61" s="383"/>
      <c r="K61" s="383"/>
      <c r="L61" s="383"/>
    </row>
    <row r="62" spans="1:12">
      <c r="A62" s="178"/>
      <c r="B62" s="115"/>
      <c r="C62" s="383"/>
      <c r="D62" s="383"/>
      <c r="E62" s="383"/>
      <c r="F62" s="383"/>
      <c r="G62" s="383"/>
      <c r="H62" s="383"/>
      <c r="I62" s="383"/>
      <c r="J62" s="383"/>
      <c r="K62" s="383"/>
      <c r="L62" s="383"/>
    </row>
    <row r="63" spans="1:12">
      <c r="A63" s="178"/>
      <c r="B63" s="115"/>
      <c r="C63" s="383"/>
      <c r="D63" s="383"/>
      <c r="E63" s="383"/>
      <c r="F63" s="383"/>
      <c r="G63" s="383"/>
      <c r="H63" s="383"/>
      <c r="I63" s="383"/>
      <c r="J63" s="383"/>
      <c r="K63" s="383"/>
      <c r="L63" s="383"/>
    </row>
    <row r="64" spans="1:12">
      <c r="A64" s="178"/>
      <c r="B64" s="115"/>
      <c r="C64" s="383"/>
      <c r="D64" s="383"/>
      <c r="E64" s="383"/>
      <c r="F64" s="383"/>
      <c r="G64" s="383"/>
      <c r="H64" s="383"/>
      <c r="I64" s="383"/>
      <c r="J64" s="383"/>
      <c r="K64" s="383"/>
      <c r="L64" s="383"/>
    </row>
    <row r="65" spans="1:12">
      <c r="A65" s="178"/>
      <c r="B65" s="115"/>
      <c r="C65" s="383"/>
      <c r="D65" s="383"/>
      <c r="E65" s="383"/>
      <c r="F65" s="383"/>
      <c r="G65" s="383"/>
      <c r="H65" s="383"/>
      <c r="I65" s="383"/>
      <c r="J65" s="383"/>
      <c r="K65" s="383"/>
      <c r="L65" s="383"/>
    </row>
    <row r="66" spans="1:12">
      <c r="A66" s="178"/>
      <c r="B66" s="115"/>
      <c r="C66" s="383"/>
      <c r="D66" s="383"/>
      <c r="E66" s="383"/>
      <c r="F66" s="383"/>
      <c r="G66" s="383"/>
      <c r="H66" s="383"/>
      <c r="I66" s="383"/>
      <c r="J66" s="383"/>
      <c r="K66" s="383"/>
      <c r="L66" s="383"/>
    </row>
    <row r="67" spans="1:12">
      <c r="A67" s="178"/>
      <c r="B67" s="115"/>
      <c r="C67" s="383"/>
      <c r="D67" s="383"/>
      <c r="E67" s="383"/>
      <c r="F67" s="383"/>
      <c r="G67" s="383"/>
      <c r="H67" s="383"/>
      <c r="I67" s="383"/>
      <c r="J67" s="383"/>
      <c r="K67" s="383"/>
      <c r="L67" s="383"/>
    </row>
    <row r="68" spans="1:12">
      <c r="A68" s="178"/>
      <c r="B68" s="115"/>
      <c r="C68" s="383"/>
      <c r="D68" s="383"/>
      <c r="E68" s="383"/>
      <c r="F68" s="383"/>
      <c r="G68" s="383"/>
      <c r="H68" s="383"/>
      <c r="I68" s="383"/>
      <c r="J68" s="383"/>
      <c r="K68" s="383"/>
      <c r="L68" s="383"/>
    </row>
    <row r="69" spans="1:12">
      <c r="A69" s="178"/>
      <c r="B69" s="115"/>
      <c r="C69" s="383"/>
      <c r="D69" s="383"/>
      <c r="E69" s="383"/>
      <c r="F69" s="383"/>
      <c r="G69" s="383"/>
      <c r="H69" s="383"/>
      <c r="I69" s="383"/>
      <c r="J69" s="383"/>
      <c r="K69" s="383"/>
      <c r="L69" s="383"/>
    </row>
    <row r="70" spans="1:12">
      <c r="A70" s="178"/>
      <c r="B70" s="115"/>
      <c r="C70" s="383"/>
      <c r="D70" s="383"/>
      <c r="E70" s="383"/>
      <c r="F70" s="383"/>
      <c r="G70" s="383"/>
      <c r="H70" s="383"/>
      <c r="I70" s="383"/>
      <c r="J70" s="383"/>
      <c r="K70" s="383"/>
      <c r="L70" s="383"/>
    </row>
    <row r="71" spans="1:12">
      <c r="A71" s="178"/>
      <c r="B71" s="115"/>
      <c r="C71" s="383"/>
      <c r="D71" s="383"/>
      <c r="E71" s="383"/>
      <c r="F71" s="383"/>
      <c r="G71" s="383"/>
      <c r="H71" s="383"/>
      <c r="I71" s="383"/>
      <c r="J71" s="383"/>
      <c r="K71" s="383"/>
      <c r="L71" s="383"/>
    </row>
    <row r="72" spans="1:12">
      <c r="A72" s="178"/>
      <c r="B72" s="115"/>
      <c r="C72" s="383"/>
      <c r="D72" s="383"/>
      <c r="E72" s="383"/>
      <c r="F72" s="383"/>
      <c r="G72" s="383"/>
      <c r="H72" s="383"/>
      <c r="I72" s="383"/>
      <c r="J72" s="383"/>
      <c r="K72" s="383"/>
      <c r="L72" s="383"/>
    </row>
    <row r="73" spans="1:12">
      <c r="A73" s="178"/>
      <c r="B73" s="115"/>
      <c r="C73" s="179"/>
      <c r="D73" s="180"/>
      <c r="E73" s="179"/>
      <c r="F73" s="179"/>
      <c r="G73" s="179"/>
      <c r="H73" s="179"/>
      <c r="I73" s="179"/>
      <c r="J73" s="180"/>
      <c r="K73" s="179"/>
      <c r="L73" s="180"/>
    </row>
    <row r="74" spans="1:12">
      <c r="A74" s="178"/>
      <c r="B74" s="115"/>
      <c r="C74" s="179"/>
      <c r="D74" s="180"/>
      <c r="E74" s="179"/>
      <c r="F74" s="179"/>
      <c r="G74" s="179"/>
      <c r="H74" s="179"/>
      <c r="I74" s="179"/>
      <c r="J74" s="180"/>
      <c r="K74" s="179"/>
      <c r="L74" s="180"/>
    </row>
    <row r="75" spans="1:12">
      <c r="A75" s="178"/>
      <c r="B75" s="115"/>
      <c r="C75" s="179"/>
      <c r="D75" s="180"/>
      <c r="E75" s="179"/>
      <c r="F75" s="179"/>
      <c r="G75" s="179"/>
      <c r="H75" s="179"/>
      <c r="I75" s="179"/>
      <c r="J75" s="180"/>
      <c r="K75" s="179"/>
      <c r="L75" s="180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78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A105" s="178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</sheetData>
  <phoneticPr fontId="37" type="noConversion"/>
  <conditionalFormatting sqref="E5:E6">
    <cfRule type="expression" dxfId="13" priority="4" stopIfTrue="1">
      <formula>$E$7="Janeiro"</formula>
    </cfRule>
  </conditionalFormatting>
  <conditionalFormatting sqref="G5:G6">
    <cfRule type="expression" dxfId="12" priority="3" stopIfTrue="1">
      <formula>$G$7="Janeiro"</formula>
    </cfRule>
  </conditionalFormatting>
  <conditionalFormatting sqref="I5:I6">
    <cfRule type="expression" dxfId="11" priority="1" stopIfTrue="1">
      <formula>$I$7="Janeiro"</formula>
    </cfRule>
  </conditionalFormatting>
  <conditionalFormatting sqref="K5:K6">
    <cfRule type="expression" dxfId="10" priority="2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/>
  <dimension ref="A1:V108"/>
  <sheetViews>
    <sheetView showGridLines="0" workbookViewId="0"/>
  </sheetViews>
  <sheetFormatPr defaultColWidth="9.140625" defaultRowHeight="12.75"/>
  <cols>
    <col min="1" max="1" width="10.85546875" style="118" customWidth="1"/>
    <col min="2" max="2" width="17.85546875" style="118" customWidth="1"/>
    <col min="3" max="3" width="7.85546875" style="118" customWidth="1"/>
    <col min="4" max="4" width="4.85546875" style="118" customWidth="1"/>
    <col min="5" max="5" width="7.42578125" style="118" customWidth="1"/>
    <col min="6" max="6" width="4.85546875" style="118" customWidth="1"/>
    <col min="7" max="7" width="7.85546875" style="118" customWidth="1"/>
    <col min="8" max="8" width="5" style="118" customWidth="1"/>
    <col min="9" max="9" width="7.5703125" style="118" customWidth="1"/>
    <col min="10" max="10" width="5" style="118" customWidth="1"/>
    <col min="11" max="11" width="8.140625" style="118" customWidth="1"/>
    <col min="12" max="12" width="5" style="118" customWidth="1"/>
    <col min="13" max="13" width="6" style="1" customWidth="1"/>
    <col min="14" max="17" width="8.140625" style="510" customWidth="1"/>
    <col min="18" max="21" width="4.85546875" style="510" customWidth="1"/>
    <col min="22" max="22" width="9.140625" style="365"/>
    <col min="23" max="16384" width="9.140625" style="1"/>
  </cols>
  <sheetData>
    <row r="1" spans="1:21" ht="21" customHeight="1">
      <c r="A1" s="108" t="s">
        <v>504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1" ht="17.100000000000001" customHeight="1">
      <c r="A2" s="114"/>
      <c r="B2" s="371" t="s">
        <v>48</v>
      </c>
      <c r="C2" s="115"/>
      <c r="D2" s="115"/>
      <c r="E2" s="116"/>
      <c r="F2" s="117"/>
      <c r="H2" s="117"/>
      <c r="L2" s="119"/>
      <c r="N2" s="746"/>
      <c r="O2" s="746"/>
      <c r="P2" s="746"/>
      <c r="Q2" s="746"/>
    </row>
    <row r="3" spans="1:21" ht="14.1" customHeight="1">
      <c r="A3" s="114"/>
      <c r="B3" s="371"/>
      <c r="C3" s="115"/>
      <c r="D3" s="115"/>
      <c r="E3" s="116"/>
      <c r="F3" s="117"/>
      <c r="H3" s="117"/>
      <c r="L3" s="119"/>
    </row>
    <row r="4" spans="1:21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1" ht="12.75" customHeight="1">
      <c r="A5" s="127" t="s">
        <v>124</v>
      </c>
      <c r="B5" s="128"/>
      <c r="C5" s="326">
        <v>2023</v>
      </c>
      <c r="D5" s="129"/>
      <c r="E5" s="328">
        <v>2024</v>
      </c>
      <c r="F5" s="130"/>
      <c r="G5" s="327">
        <v>2025</v>
      </c>
      <c r="H5" s="327"/>
      <c r="I5" s="327" t="s">
        <v>290</v>
      </c>
      <c r="J5" s="327"/>
      <c r="K5" s="327" t="s">
        <v>290</v>
      </c>
      <c r="L5" s="404"/>
      <c r="N5" s="728"/>
      <c r="O5" s="728"/>
      <c r="P5" s="728"/>
      <c r="Q5" s="728"/>
    </row>
    <row r="6" spans="1:21">
      <c r="A6" s="120"/>
      <c r="B6" s="131"/>
      <c r="C6" s="132"/>
      <c r="D6" s="115"/>
      <c r="E6" s="205"/>
      <c r="F6" s="134"/>
      <c r="G6" s="134"/>
      <c r="H6" s="134"/>
      <c r="I6" s="134"/>
      <c r="J6" s="134"/>
      <c r="K6" s="134"/>
      <c r="L6" s="135"/>
      <c r="N6" s="747"/>
      <c r="O6" s="747"/>
      <c r="P6" s="747"/>
      <c r="Q6" s="747"/>
    </row>
    <row r="7" spans="1:21">
      <c r="A7" s="120"/>
      <c r="B7" s="136"/>
      <c r="C7" s="90" t="s">
        <v>175</v>
      </c>
      <c r="D7" s="137"/>
      <c r="E7" s="90" t="s">
        <v>175</v>
      </c>
      <c r="F7" s="137"/>
      <c r="G7" s="90" t="s">
        <v>288</v>
      </c>
      <c r="H7" s="137"/>
      <c r="I7" s="90" t="s">
        <v>289</v>
      </c>
      <c r="J7" s="137"/>
      <c r="K7" s="90" t="s">
        <v>292</v>
      </c>
      <c r="L7" s="138"/>
      <c r="N7" s="748"/>
      <c r="O7" s="747"/>
      <c r="P7" s="747"/>
      <c r="Q7" s="747"/>
    </row>
    <row r="8" spans="1:21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  <c r="N8" s="748"/>
      <c r="O8" s="747"/>
      <c r="P8" s="747"/>
      <c r="Q8" s="747"/>
    </row>
    <row r="9" spans="1:21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91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N9" s="748"/>
      <c r="O9" s="747"/>
      <c r="P9" s="747"/>
      <c r="Q9" s="747"/>
    </row>
    <row r="10" spans="1:21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  <c r="N10" s="747"/>
      <c r="O10" s="747"/>
      <c r="P10" s="747"/>
      <c r="Q10" s="747"/>
    </row>
    <row r="11" spans="1:21">
      <c r="A11" s="150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159"/>
      <c r="N11" s="511"/>
      <c r="O11" s="511"/>
      <c r="P11" s="511"/>
      <c r="Q11" s="511"/>
      <c r="R11" s="511"/>
    </row>
    <row r="12" spans="1:21">
      <c r="A12" s="156" t="s">
        <v>229</v>
      </c>
      <c r="B12" s="157"/>
      <c r="C12" s="584">
        <v>8079270.0245204298</v>
      </c>
      <c r="D12" s="607">
        <v>73.82816012562941</v>
      </c>
      <c r="E12" s="584">
        <v>8984236.5944496095</v>
      </c>
      <c r="F12" s="590">
        <v>76.271716372703878</v>
      </c>
      <c r="G12" s="584">
        <v>9748473.4795602765</v>
      </c>
      <c r="H12" s="590">
        <v>77.8352386582214</v>
      </c>
      <c r="I12" s="584">
        <v>9855839.2927754074</v>
      </c>
      <c r="J12" s="590">
        <v>78.396374206266628</v>
      </c>
      <c r="K12" s="584">
        <v>9990926.0927195176</v>
      </c>
      <c r="L12" s="593">
        <v>79.023971652573891</v>
      </c>
      <c r="M12" s="159"/>
      <c r="N12" s="499"/>
      <c r="O12" s="499"/>
      <c r="P12" s="499"/>
      <c r="Q12" s="499"/>
      <c r="R12" s="499"/>
      <c r="S12" s="499"/>
      <c r="T12" s="499"/>
      <c r="U12" s="499"/>
    </row>
    <row r="13" spans="1:21">
      <c r="A13" s="156"/>
      <c r="B13" s="157"/>
      <c r="C13" s="193"/>
      <c r="D13" s="336"/>
      <c r="E13" s="193"/>
      <c r="F13" s="101"/>
      <c r="G13" s="193"/>
      <c r="H13" s="101"/>
      <c r="I13" s="193"/>
      <c r="J13" s="101"/>
      <c r="K13" s="193"/>
      <c r="L13" s="102"/>
      <c r="M13" s="161"/>
      <c r="N13" s="499"/>
      <c r="O13" s="499"/>
      <c r="P13" s="499"/>
      <c r="Q13" s="499"/>
      <c r="R13" s="499"/>
      <c r="S13" s="499"/>
      <c r="T13" s="499"/>
      <c r="U13" s="499"/>
    </row>
    <row r="14" spans="1:21">
      <c r="A14" s="162" t="s">
        <v>230</v>
      </c>
      <c r="B14" s="157"/>
      <c r="C14" s="606">
        <v>854387.79415576998</v>
      </c>
      <c r="D14" s="607">
        <v>2.1504420764894974</v>
      </c>
      <c r="E14" s="606">
        <v>904966.56992917997</v>
      </c>
      <c r="F14" s="590">
        <v>2.4435562470744854</v>
      </c>
      <c r="G14" s="606">
        <v>764236.88511067</v>
      </c>
      <c r="H14" s="590">
        <v>1.5635222855175419</v>
      </c>
      <c r="I14" s="606">
        <v>871602.69832579989</v>
      </c>
      <c r="J14" s="590">
        <v>2.1246578335627611</v>
      </c>
      <c r="K14" s="584">
        <v>1006689.4982699101</v>
      </c>
      <c r="L14" s="593">
        <v>2.7522552798700257</v>
      </c>
      <c r="M14" s="159"/>
      <c r="N14" s="499"/>
      <c r="O14" s="499"/>
      <c r="P14" s="499"/>
      <c r="Q14" s="499"/>
      <c r="R14" s="499"/>
      <c r="S14" s="499"/>
      <c r="T14" s="499"/>
      <c r="U14" s="499"/>
    </row>
    <row r="15" spans="1:21">
      <c r="A15" s="156"/>
      <c r="B15" s="157"/>
      <c r="C15" s="193"/>
      <c r="D15" s="336"/>
      <c r="E15" s="193"/>
      <c r="F15" s="101"/>
      <c r="G15" s="193"/>
      <c r="H15" s="101"/>
      <c r="I15" s="193"/>
      <c r="J15" s="101"/>
      <c r="K15" s="584"/>
      <c r="L15" s="102"/>
      <c r="M15" s="159"/>
      <c r="N15" s="499"/>
      <c r="O15" s="499"/>
      <c r="P15" s="499"/>
      <c r="Q15" s="499"/>
      <c r="R15" s="499"/>
      <c r="S15" s="499"/>
      <c r="T15" s="499"/>
      <c r="U15" s="499"/>
    </row>
    <row r="16" spans="1:21">
      <c r="A16" s="375" t="s">
        <v>286</v>
      </c>
      <c r="B16" s="157"/>
      <c r="C16" s="606">
        <v>854387.79415576998</v>
      </c>
      <c r="D16" s="607">
        <v>7.8073735232112966</v>
      </c>
      <c r="E16" s="606">
        <v>904966.56992917997</v>
      </c>
      <c r="F16" s="590">
        <v>7.6827177048141406</v>
      </c>
      <c r="G16" s="606">
        <v>764236.88511067</v>
      </c>
      <c r="H16" s="590">
        <v>6.1019359050139093</v>
      </c>
      <c r="I16" s="606">
        <v>871602.69832579989</v>
      </c>
      <c r="J16" s="590">
        <v>6.932995685839682</v>
      </c>
      <c r="K16" s="584">
        <v>1006689.4982699101</v>
      </c>
      <c r="L16" s="608">
        <v>7.9624853227766277</v>
      </c>
      <c r="N16" s="499"/>
      <c r="O16" s="749"/>
      <c r="P16" s="499"/>
      <c r="Q16" s="499"/>
      <c r="R16" s="499"/>
      <c r="S16" s="499"/>
      <c r="T16" s="499"/>
      <c r="U16" s="499"/>
    </row>
    <row r="17" spans="1:21">
      <c r="A17" s="120" t="s">
        <v>76</v>
      </c>
      <c r="B17" s="157"/>
      <c r="C17" s="585">
        <v>882786.88713158004</v>
      </c>
      <c r="D17" s="589">
        <v>8.0668836989174473</v>
      </c>
      <c r="E17" s="585">
        <v>768003.58211089997</v>
      </c>
      <c r="F17" s="589">
        <v>6.5199698129245105</v>
      </c>
      <c r="G17" s="585">
        <v>834419.32615939993</v>
      </c>
      <c r="H17" s="589">
        <v>6.6622971820998123</v>
      </c>
      <c r="I17" s="585">
        <v>938421.38793231989</v>
      </c>
      <c r="J17" s="589">
        <v>7.4644920748082972</v>
      </c>
      <c r="K17" s="586">
        <v>1078521.7776979899</v>
      </c>
      <c r="L17" s="592">
        <v>8.5306480697116545</v>
      </c>
      <c r="N17" s="499"/>
      <c r="O17" s="499"/>
      <c r="P17" s="499"/>
      <c r="Q17" s="499"/>
      <c r="R17" s="499"/>
      <c r="S17" s="499"/>
      <c r="T17" s="499"/>
      <c r="U17" s="499"/>
    </row>
    <row r="18" spans="1:21">
      <c r="A18" s="120" t="s">
        <v>77</v>
      </c>
      <c r="B18" s="131"/>
      <c r="C18" s="616">
        <v>66595.067943630085</v>
      </c>
      <c r="D18" s="589">
        <v>0.60854400518830676</v>
      </c>
      <c r="E18" s="617">
        <v>-112161.17407102</v>
      </c>
      <c r="F18" s="589">
        <v>-0.95219278419931053</v>
      </c>
      <c r="G18" s="616">
        <v>9258.2232116099731</v>
      </c>
      <c r="H18" s="589">
        <v>7.3920908205543173E-2</v>
      </c>
      <c r="I18" s="616">
        <v>6304.9812705599707</v>
      </c>
      <c r="J18" s="589">
        <v>5.0151758400996643E-2</v>
      </c>
      <c r="K18" s="757">
        <v>51905.258829590006</v>
      </c>
      <c r="L18" s="592">
        <v>0.41054849813752725</v>
      </c>
      <c r="N18" s="499"/>
      <c r="O18" s="499"/>
      <c r="P18" s="499"/>
      <c r="Q18" s="499"/>
      <c r="R18" s="499"/>
      <c r="S18" s="499"/>
      <c r="T18" s="499"/>
      <c r="U18" s="499"/>
    </row>
    <row r="19" spans="1:21">
      <c r="A19" s="120" t="s">
        <v>78</v>
      </c>
      <c r="B19" s="131"/>
      <c r="C19" s="616">
        <v>816191.81918794999</v>
      </c>
      <c r="D19" s="589">
        <v>7.4583396937291404</v>
      </c>
      <c r="E19" s="617">
        <v>880164.75618191995</v>
      </c>
      <c r="F19" s="589">
        <v>7.4721625971238197</v>
      </c>
      <c r="G19" s="616">
        <v>825161.10294778994</v>
      </c>
      <c r="H19" s="589">
        <v>6.5883762738942684</v>
      </c>
      <c r="I19" s="616">
        <v>932116.40666175995</v>
      </c>
      <c r="J19" s="589">
        <v>7.4143403164073014</v>
      </c>
      <c r="K19" s="757">
        <v>1026616.5188683999</v>
      </c>
      <c r="L19" s="592">
        <v>8.1200995715741264</v>
      </c>
      <c r="N19" s="499"/>
      <c r="O19" s="499"/>
      <c r="P19" s="499"/>
      <c r="Q19" s="499"/>
      <c r="R19" s="499"/>
      <c r="S19" s="499"/>
      <c r="T19" s="499"/>
      <c r="U19" s="499"/>
    </row>
    <row r="20" spans="1:21">
      <c r="A20" s="120" t="s">
        <v>231</v>
      </c>
      <c r="B20" s="131"/>
      <c r="C20" s="616">
        <v>-32514.800486360004</v>
      </c>
      <c r="D20" s="589">
        <v>-0.29711940428706846</v>
      </c>
      <c r="E20" s="616">
        <v>122152.76336327</v>
      </c>
      <c r="F20" s="589">
        <v>1.037016425763007</v>
      </c>
      <c r="G20" s="616">
        <v>-76518.798384130001</v>
      </c>
      <c r="H20" s="589">
        <v>-0.61095298115718266</v>
      </c>
      <c r="I20" s="616">
        <v>-70621.883468529995</v>
      </c>
      <c r="J20" s="589">
        <v>-0.56174816158058039</v>
      </c>
      <c r="K20" s="757">
        <v>-75145.079042939993</v>
      </c>
      <c r="L20" s="592">
        <v>-0.5943655814296317</v>
      </c>
      <c r="N20" s="499"/>
      <c r="O20" s="499"/>
      <c r="P20" s="499"/>
      <c r="Q20" s="499"/>
      <c r="R20" s="499"/>
      <c r="S20" s="499"/>
      <c r="T20" s="499"/>
      <c r="U20" s="499"/>
    </row>
    <row r="21" spans="1:21">
      <c r="A21" s="120" t="s">
        <v>16</v>
      </c>
      <c r="B21" s="131"/>
      <c r="C21" s="616">
        <v>-3699.9183308300007</v>
      </c>
      <c r="D21" s="589">
        <v>-3.3809757830996975E-2</v>
      </c>
      <c r="E21" s="617">
        <v>8505.3509980399995</v>
      </c>
      <c r="F21" s="589">
        <v>7.2206214980310449E-2</v>
      </c>
      <c r="G21" s="616">
        <v>-4498.3658298700002</v>
      </c>
      <c r="H21" s="589">
        <v>-3.5916533873128306E-2</v>
      </c>
      <c r="I21" s="616">
        <v>-4179.4887275000001</v>
      </c>
      <c r="J21" s="589">
        <v>-3.3244937598784129E-2</v>
      </c>
      <c r="K21" s="757">
        <v>-4425.6969733799997</v>
      </c>
      <c r="L21" s="592">
        <v>-3.5005378772856623E-2</v>
      </c>
      <c r="N21" s="499"/>
      <c r="O21" s="499"/>
      <c r="P21" s="499"/>
      <c r="Q21" s="499"/>
      <c r="R21" s="499"/>
      <c r="S21" s="499"/>
      <c r="T21" s="499"/>
      <c r="U21" s="499"/>
    </row>
    <row r="22" spans="1:21">
      <c r="A22" s="120" t="s">
        <v>58</v>
      </c>
      <c r="B22" s="131"/>
      <c r="C22" s="616">
        <v>-28814.882155530002</v>
      </c>
      <c r="D22" s="589">
        <v>-0.26330964645607147</v>
      </c>
      <c r="E22" s="617">
        <v>113647.41236523</v>
      </c>
      <c r="F22" s="589">
        <v>0.96481021078269646</v>
      </c>
      <c r="G22" s="616">
        <v>-72020.432554259998</v>
      </c>
      <c r="H22" s="589">
        <v>-0.57503644728405434</v>
      </c>
      <c r="I22" s="616">
        <v>-66442.394741030002</v>
      </c>
      <c r="J22" s="589">
        <v>-0.52850322398179628</v>
      </c>
      <c r="K22" s="757">
        <v>-70719.382069560001</v>
      </c>
      <c r="L22" s="592">
        <v>-0.55936020265677511</v>
      </c>
      <c r="N22" s="499"/>
      <c r="O22" s="499"/>
      <c r="P22" s="499"/>
      <c r="Q22" s="499"/>
      <c r="R22" s="499"/>
      <c r="S22" s="499"/>
      <c r="T22" s="499"/>
      <c r="U22" s="499"/>
    </row>
    <row r="23" spans="1:21">
      <c r="A23" s="120" t="s">
        <v>61</v>
      </c>
      <c r="B23" s="131"/>
      <c r="C23" s="616">
        <v>-10569.8980624</v>
      </c>
      <c r="D23" s="589">
        <v>-9.6587454596031727E-2</v>
      </c>
      <c r="E23" s="617">
        <v>-18199.001431410001</v>
      </c>
      <c r="F23" s="589">
        <v>-0.15450050328154466</v>
      </c>
      <c r="G23" s="616">
        <v>-14729.974286459998</v>
      </c>
      <c r="H23" s="589">
        <v>-0.11760929200043267</v>
      </c>
      <c r="I23" s="616">
        <v>-17674.368339949997</v>
      </c>
      <c r="J23" s="589">
        <v>-0.14058735670069192</v>
      </c>
      <c r="K23" s="757">
        <v>-18979.517759900002</v>
      </c>
      <c r="L23" s="592">
        <v>-0.1501199047534548</v>
      </c>
      <c r="N23" s="499"/>
      <c r="O23" s="499"/>
      <c r="P23" s="499"/>
      <c r="Q23" s="499"/>
      <c r="R23" s="499"/>
      <c r="S23" s="499"/>
      <c r="T23" s="499"/>
      <c r="U23" s="499"/>
    </row>
    <row r="24" spans="1:21">
      <c r="A24" s="120" t="s">
        <v>198</v>
      </c>
      <c r="B24" s="131"/>
      <c r="C24" s="616">
        <v>14685.60557295</v>
      </c>
      <c r="D24" s="589">
        <v>0.13419668317694888</v>
      </c>
      <c r="E24" s="617">
        <v>33009.225886420005</v>
      </c>
      <c r="F24" s="589">
        <v>0.28023196940816747</v>
      </c>
      <c r="G24" s="616">
        <v>21066.331621860001</v>
      </c>
      <c r="H24" s="589">
        <v>0.16820099607171229</v>
      </c>
      <c r="I24" s="616">
        <v>21477.562201960001</v>
      </c>
      <c r="J24" s="589">
        <v>0.17083912931265705</v>
      </c>
      <c r="K24" s="757">
        <v>22292.317374760001</v>
      </c>
      <c r="L24" s="592">
        <v>0.17632273924805925</v>
      </c>
      <c r="M24" s="365"/>
      <c r="N24" s="499"/>
      <c r="O24" s="499"/>
      <c r="P24" s="499"/>
      <c r="Q24" s="499"/>
      <c r="R24" s="499"/>
      <c r="S24" s="499"/>
      <c r="T24" s="499"/>
      <c r="U24" s="499"/>
    </row>
    <row r="25" spans="1:21">
      <c r="A25" s="120" t="s">
        <v>199</v>
      </c>
      <c r="B25" s="131"/>
      <c r="C25" s="616">
        <v>0</v>
      </c>
      <c r="D25" s="744">
        <v>0</v>
      </c>
      <c r="E25" s="617">
        <v>0</v>
      </c>
      <c r="F25" s="744">
        <v>0</v>
      </c>
      <c r="G25" s="616">
        <v>0</v>
      </c>
      <c r="H25" s="744">
        <v>0</v>
      </c>
      <c r="I25" s="616">
        <v>0</v>
      </c>
      <c r="J25" s="744">
        <v>0</v>
      </c>
      <c r="K25" s="757">
        <v>0</v>
      </c>
      <c r="L25" s="745">
        <v>0</v>
      </c>
      <c r="N25" s="499"/>
      <c r="O25" s="499"/>
      <c r="P25" s="499"/>
      <c r="Q25" s="499"/>
      <c r="R25" s="499"/>
      <c r="S25" s="499"/>
      <c r="T25" s="499"/>
      <c r="U25" s="499"/>
    </row>
    <row r="26" spans="1:21">
      <c r="A26" s="120"/>
      <c r="B26" s="131"/>
      <c r="C26" s="420"/>
      <c r="D26" s="101"/>
      <c r="E26" s="421"/>
      <c r="F26" s="101"/>
      <c r="G26" s="421"/>
      <c r="H26" s="101"/>
      <c r="I26" s="420"/>
      <c r="J26" s="101"/>
      <c r="K26" s="420"/>
      <c r="L26" s="102"/>
      <c r="M26" s="163"/>
      <c r="N26" s="499"/>
      <c r="O26" s="499"/>
      <c r="P26" s="499"/>
      <c r="Q26" s="499"/>
      <c r="R26" s="499"/>
      <c r="S26" s="499"/>
      <c r="T26" s="499"/>
      <c r="U26" s="499"/>
    </row>
    <row r="27" spans="1:21">
      <c r="A27" s="162" t="s">
        <v>62</v>
      </c>
      <c r="B27" s="157"/>
      <c r="C27" s="419"/>
      <c r="D27" s="590">
        <v>-5.6569314467217993</v>
      </c>
      <c r="E27" s="422"/>
      <c r="F27" s="590">
        <v>-5.2391614577396552</v>
      </c>
      <c r="G27" s="422"/>
      <c r="H27" s="590">
        <v>-4.5384136194963673</v>
      </c>
      <c r="I27" s="419"/>
      <c r="J27" s="590">
        <v>-4.8083378522769209</v>
      </c>
      <c r="K27" s="419"/>
      <c r="L27" s="593">
        <v>-5.210230042906602</v>
      </c>
      <c r="N27" s="499"/>
      <c r="O27" s="499"/>
      <c r="P27" s="499"/>
      <c r="Q27" s="499"/>
      <c r="R27" s="499"/>
      <c r="S27" s="499"/>
      <c r="T27" s="499"/>
      <c r="U27" s="499"/>
    </row>
    <row r="28" spans="1:21">
      <c r="A28" s="120"/>
      <c r="B28" s="131"/>
      <c r="C28" s="421"/>
      <c r="D28" s="101"/>
      <c r="E28" s="421"/>
      <c r="F28" s="101"/>
      <c r="G28" s="421"/>
      <c r="H28" s="101"/>
      <c r="I28" s="420"/>
      <c r="J28" s="101"/>
      <c r="K28" s="420"/>
      <c r="L28" s="102"/>
      <c r="N28" s="499"/>
      <c r="O28" s="499"/>
      <c r="P28" s="499"/>
      <c r="Q28" s="499"/>
      <c r="R28" s="499"/>
      <c r="S28" s="499"/>
      <c r="T28" s="499"/>
      <c r="U28" s="499"/>
    </row>
    <row r="29" spans="1:21">
      <c r="A29" s="120" t="s">
        <v>33</v>
      </c>
      <c r="B29" s="131"/>
      <c r="C29" s="586">
        <v>10943344.667904999</v>
      </c>
      <c r="D29" s="101"/>
      <c r="E29" s="586">
        <v>11779250.5816283</v>
      </c>
      <c r="F29" s="101"/>
      <c r="G29" s="586">
        <v>12524498.732979201</v>
      </c>
      <c r="H29" s="101"/>
      <c r="I29" s="586">
        <v>12571805.0006292</v>
      </c>
      <c r="J29" s="101"/>
      <c r="K29" s="586">
        <v>12642905.543452401</v>
      </c>
      <c r="L29" s="102"/>
      <c r="N29" s="499"/>
      <c r="O29" s="499"/>
      <c r="P29" s="499"/>
      <c r="Q29" s="499"/>
      <c r="R29" s="499"/>
      <c r="S29" s="499"/>
      <c r="T29" s="499"/>
      <c r="U29" s="499"/>
    </row>
    <row r="30" spans="1:21" ht="12.75" customHeight="1">
      <c r="A30" s="164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1" ht="12" customHeight="1">
      <c r="A31" s="109"/>
      <c r="B31" s="109"/>
      <c r="C31" s="169"/>
      <c r="D31" s="170"/>
      <c r="E31" s="169"/>
      <c r="F31" s="170"/>
      <c r="G31" s="169"/>
      <c r="H31" s="170"/>
      <c r="I31" s="169"/>
      <c r="J31" s="170"/>
      <c r="K31" s="169"/>
      <c r="L31" s="170"/>
    </row>
    <row r="32" spans="1:21" ht="9.75" customHeight="1">
      <c r="A32" s="171" t="s">
        <v>12</v>
      </c>
      <c r="B32" s="115"/>
      <c r="C32" s="172"/>
      <c r="D32" s="173"/>
      <c r="E32" s="172"/>
      <c r="F32" s="173"/>
      <c r="G32" s="172"/>
      <c r="H32" s="173"/>
      <c r="I32" s="172"/>
      <c r="J32" s="173"/>
      <c r="K32" s="172"/>
      <c r="L32" s="173"/>
    </row>
    <row r="33" spans="1:12" ht="9.75" customHeight="1">
      <c r="A33" s="171" t="s">
        <v>369</v>
      </c>
      <c r="B33" s="115"/>
      <c r="C33" s="172"/>
      <c r="D33" s="173"/>
      <c r="E33" s="172"/>
      <c r="F33" s="173"/>
      <c r="G33" s="172"/>
      <c r="H33" s="173"/>
      <c r="I33" s="172"/>
      <c r="J33" s="173"/>
      <c r="K33" s="172"/>
      <c r="L33" s="173"/>
    </row>
    <row r="34" spans="1:12" ht="9.75" customHeight="1">
      <c r="A34" s="171" t="s">
        <v>192</v>
      </c>
      <c r="B34" s="115"/>
      <c r="C34" s="172"/>
      <c r="D34" s="173"/>
      <c r="E34" s="172"/>
      <c r="F34" s="173"/>
      <c r="G34" s="172"/>
      <c r="H34" s="173"/>
      <c r="I34" s="172"/>
      <c r="J34" s="173"/>
      <c r="K34" s="172"/>
      <c r="L34" s="173"/>
    </row>
    <row r="35" spans="1:12" ht="9.75" customHeight="1">
      <c r="A35" s="171" t="s">
        <v>31</v>
      </c>
      <c r="B35" s="115"/>
      <c r="C35" s="172"/>
      <c r="D35" s="173"/>
      <c r="E35" s="172"/>
      <c r="F35" s="173"/>
      <c r="G35" s="172"/>
      <c r="H35" s="173"/>
      <c r="I35" s="172"/>
      <c r="J35" s="173"/>
      <c r="K35" s="172"/>
      <c r="L35" s="173"/>
    </row>
    <row r="36" spans="1:12" ht="9.75" customHeight="1">
      <c r="A36" s="171" t="s">
        <v>194</v>
      </c>
      <c r="B36" s="115"/>
      <c r="C36" s="172"/>
      <c r="D36" s="173"/>
      <c r="E36" s="172"/>
      <c r="F36" s="173"/>
      <c r="G36" s="172"/>
      <c r="H36" s="173"/>
      <c r="I36" s="172"/>
      <c r="J36" s="173"/>
      <c r="K36" s="172"/>
      <c r="L36" s="173"/>
    </row>
    <row r="37" spans="1:12" ht="9.75" customHeight="1">
      <c r="A37" s="174" t="s">
        <v>191</v>
      </c>
      <c r="B37" s="115"/>
      <c r="C37" s="172"/>
      <c r="D37" s="172"/>
      <c r="E37" s="172"/>
      <c r="F37" s="172"/>
      <c r="G37" s="172"/>
      <c r="H37" s="172"/>
      <c r="I37" s="172"/>
      <c r="J37" s="172"/>
      <c r="K37" s="172"/>
      <c r="L37" s="172"/>
    </row>
    <row r="38" spans="1:12">
      <c r="A38" s="115"/>
      <c r="B38" s="115"/>
      <c r="C38" s="172"/>
      <c r="D38" s="172"/>
      <c r="E38" s="172"/>
      <c r="F38" s="172"/>
      <c r="G38" s="172"/>
      <c r="H38" s="172"/>
      <c r="I38" s="172"/>
      <c r="J38" s="172"/>
      <c r="K38" s="172"/>
      <c r="L38" s="172"/>
    </row>
    <row r="39" spans="1:12">
      <c r="A39" s="115"/>
      <c r="B39" s="115"/>
      <c r="C39" s="172"/>
      <c r="D39" s="172"/>
      <c r="E39" s="172"/>
      <c r="F39" s="172"/>
      <c r="G39" s="172"/>
      <c r="H39" s="172"/>
      <c r="I39" s="172"/>
      <c r="J39" s="172"/>
      <c r="K39" s="172"/>
      <c r="L39" s="172"/>
    </row>
    <row r="40" spans="1:12">
      <c r="A40" s="175"/>
      <c r="C40" s="172"/>
      <c r="D40" s="172"/>
      <c r="E40" s="172"/>
      <c r="F40" s="172"/>
      <c r="G40" s="172"/>
      <c r="H40" s="172"/>
      <c r="I40" s="172"/>
      <c r="J40" s="172"/>
      <c r="K40" s="172"/>
      <c r="L40" s="172"/>
    </row>
    <row r="41" spans="1:12">
      <c r="A41" s="115"/>
      <c r="B41" s="115"/>
      <c r="C41" s="172"/>
      <c r="D41" s="172"/>
      <c r="E41" s="172"/>
      <c r="F41" s="172"/>
      <c r="G41" s="172"/>
      <c r="H41" s="172"/>
      <c r="I41" s="172"/>
      <c r="J41" s="172"/>
      <c r="K41" s="172"/>
      <c r="L41" s="172"/>
    </row>
    <row r="42" spans="1:12">
      <c r="A42" s="115"/>
      <c r="B42" s="174"/>
      <c r="C42" s="172"/>
      <c r="D42" s="172"/>
      <c r="E42" s="172"/>
      <c r="F42" s="172"/>
      <c r="G42" s="172"/>
      <c r="H42" s="172"/>
      <c r="I42" s="172"/>
      <c r="J42" s="172"/>
      <c r="K42" s="172"/>
      <c r="L42" s="172"/>
    </row>
    <row r="43" spans="1:12">
      <c r="A43" s="115"/>
      <c r="B43" s="174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2">
      <c r="B44" s="174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>
      <c r="B45" s="174"/>
      <c r="C45" s="172"/>
      <c r="D45" s="172"/>
      <c r="E45" s="172"/>
      <c r="F45" s="172"/>
      <c r="G45" s="172"/>
      <c r="H45" s="172"/>
      <c r="I45" s="172"/>
      <c r="J45" s="172"/>
      <c r="K45" s="172"/>
      <c r="L45" s="172"/>
    </row>
    <row r="46" spans="1:12">
      <c r="A46" s="176"/>
      <c r="B46" s="174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2">
      <c r="B47" s="174"/>
      <c r="C47" s="172"/>
      <c r="D47" s="172"/>
      <c r="E47" s="172"/>
      <c r="F47" s="172"/>
      <c r="G47" s="172"/>
      <c r="H47" s="172"/>
      <c r="I47" s="172"/>
      <c r="J47" s="172"/>
      <c r="K47" s="172"/>
      <c r="L47" s="172"/>
    </row>
    <row r="48" spans="1:12">
      <c r="B48" s="174"/>
      <c r="C48" s="172"/>
      <c r="D48" s="172"/>
      <c r="E48" s="172"/>
      <c r="F48" s="172"/>
      <c r="G48" s="172"/>
      <c r="H48" s="172"/>
      <c r="I48" s="172"/>
      <c r="J48" s="172"/>
      <c r="K48" s="172"/>
      <c r="L48" s="172"/>
    </row>
    <row r="49" spans="1:12">
      <c r="B49" s="174"/>
      <c r="C49" s="172"/>
      <c r="D49" s="172"/>
      <c r="E49" s="172"/>
      <c r="F49" s="172"/>
      <c r="G49" s="172"/>
      <c r="H49" s="172"/>
      <c r="I49" s="172"/>
      <c r="J49" s="172"/>
      <c r="K49" s="172"/>
      <c r="L49" s="172"/>
    </row>
    <row r="50" spans="1:12">
      <c r="A50" s="176"/>
      <c r="B50" s="174"/>
      <c r="C50" s="172"/>
      <c r="D50" s="172"/>
      <c r="E50" s="172"/>
      <c r="F50" s="172"/>
      <c r="G50" s="172"/>
      <c r="H50" s="172"/>
      <c r="I50" s="172"/>
      <c r="J50" s="172"/>
      <c r="K50" s="172"/>
      <c r="L50" s="172"/>
    </row>
    <row r="51" spans="1:12">
      <c r="A51" s="176"/>
      <c r="B51" s="174"/>
      <c r="C51" s="172"/>
      <c r="D51" s="172"/>
      <c r="E51" s="172"/>
      <c r="F51" s="172"/>
      <c r="G51" s="172"/>
      <c r="H51" s="172"/>
      <c r="I51" s="172"/>
      <c r="J51" s="172"/>
      <c r="K51" s="172"/>
      <c r="L51" s="172"/>
    </row>
    <row r="52" spans="1:12">
      <c r="A52" s="177"/>
      <c r="B52" s="174"/>
      <c r="C52" s="172"/>
      <c r="D52" s="172"/>
      <c r="E52" s="172"/>
      <c r="F52" s="172"/>
      <c r="G52" s="172"/>
      <c r="H52" s="172"/>
      <c r="I52" s="172"/>
      <c r="J52" s="172"/>
      <c r="K52" s="172"/>
      <c r="L52" s="172"/>
    </row>
    <row r="53" spans="1:12">
      <c r="A53" s="178"/>
      <c r="B53" s="115"/>
      <c r="C53" s="172"/>
      <c r="D53" s="172"/>
      <c r="E53" s="172"/>
      <c r="F53" s="172"/>
      <c r="G53" s="172"/>
      <c r="H53" s="172"/>
      <c r="I53" s="172"/>
      <c r="J53" s="172"/>
      <c r="K53" s="172"/>
      <c r="L53" s="172"/>
    </row>
    <row r="54" spans="1:12">
      <c r="A54" s="178"/>
      <c r="B54" s="115"/>
      <c r="C54" s="172"/>
      <c r="D54" s="172"/>
      <c r="E54" s="172"/>
      <c r="F54" s="172"/>
      <c r="G54" s="172"/>
      <c r="H54" s="172"/>
      <c r="I54" s="172"/>
      <c r="J54" s="172"/>
      <c r="K54" s="172"/>
      <c r="L54" s="172"/>
    </row>
    <row r="55" spans="1:12">
      <c r="B55" s="115"/>
      <c r="C55" s="172"/>
      <c r="D55" s="172"/>
      <c r="E55" s="172"/>
      <c r="F55" s="172"/>
      <c r="G55" s="172"/>
      <c r="H55" s="172"/>
      <c r="I55" s="172"/>
      <c r="J55" s="172"/>
      <c r="K55" s="172"/>
      <c r="L55" s="172"/>
    </row>
    <row r="56" spans="1:12">
      <c r="A56" s="178"/>
      <c r="B56" s="115"/>
      <c r="C56" s="172"/>
      <c r="D56" s="172"/>
      <c r="E56" s="172"/>
      <c r="F56" s="172"/>
      <c r="G56" s="172"/>
      <c r="H56" s="172"/>
      <c r="I56" s="172"/>
      <c r="J56" s="172"/>
      <c r="K56" s="172"/>
      <c r="L56" s="172"/>
    </row>
    <row r="57" spans="1:12">
      <c r="A57" s="178"/>
      <c r="B57" s="115"/>
      <c r="C57" s="172"/>
      <c r="D57" s="172"/>
      <c r="E57" s="172"/>
      <c r="F57" s="172"/>
      <c r="G57" s="172"/>
      <c r="H57" s="172"/>
      <c r="I57" s="172"/>
      <c r="J57" s="172"/>
      <c r="K57" s="172"/>
      <c r="L57" s="172"/>
    </row>
    <row r="58" spans="1:12">
      <c r="A58" s="178"/>
      <c r="B58" s="115"/>
      <c r="C58" s="172"/>
      <c r="D58" s="172"/>
      <c r="E58" s="172"/>
      <c r="F58" s="172"/>
      <c r="G58" s="172"/>
      <c r="H58" s="172"/>
      <c r="I58" s="172"/>
      <c r="J58" s="172"/>
      <c r="K58" s="172"/>
      <c r="L58" s="172"/>
    </row>
    <row r="59" spans="1:12">
      <c r="A59" s="178"/>
      <c r="B59" s="115"/>
      <c r="C59" s="172"/>
      <c r="D59" s="172"/>
      <c r="E59" s="172"/>
      <c r="F59" s="172"/>
      <c r="G59" s="172"/>
      <c r="H59" s="172"/>
      <c r="I59" s="172"/>
      <c r="J59" s="172"/>
      <c r="K59" s="172"/>
      <c r="L59" s="172"/>
    </row>
    <row r="60" spans="1:12">
      <c r="A60" s="178"/>
      <c r="B60" s="115"/>
      <c r="C60" s="172"/>
      <c r="D60" s="172"/>
      <c r="E60" s="172"/>
      <c r="F60" s="172"/>
      <c r="G60" s="172"/>
      <c r="H60" s="172"/>
      <c r="I60" s="172"/>
      <c r="J60" s="172"/>
      <c r="K60" s="172"/>
      <c r="L60" s="172"/>
    </row>
    <row r="61" spans="1:12">
      <c r="A61" s="178"/>
      <c r="B61" s="115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2">
      <c r="A62" s="178"/>
      <c r="B62" s="115"/>
      <c r="C62" s="172"/>
      <c r="D62" s="172"/>
      <c r="E62" s="172"/>
      <c r="F62" s="172"/>
      <c r="G62" s="172"/>
      <c r="H62" s="172"/>
      <c r="I62" s="172"/>
      <c r="J62" s="172"/>
      <c r="K62" s="172"/>
      <c r="L62" s="172"/>
    </row>
    <row r="63" spans="1:12">
      <c r="A63" s="178"/>
      <c r="B63" s="115"/>
      <c r="C63" s="172"/>
      <c r="D63" s="172"/>
      <c r="E63" s="172"/>
      <c r="F63" s="172"/>
      <c r="G63" s="172"/>
      <c r="H63" s="172"/>
      <c r="I63" s="172"/>
      <c r="J63" s="172"/>
      <c r="K63" s="172"/>
      <c r="L63" s="172"/>
    </row>
    <row r="64" spans="1:12">
      <c r="A64" s="178"/>
      <c r="B64" s="115"/>
      <c r="C64" s="172"/>
      <c r="D64" s="172"/>
      <c r="E64" s="172"/>
      <c r="F64" s="172"/>
      <c r="G64" s="172"/>
      <c r="H64" s="172"/>
      <c r="I64" s="172"/>
      <c r="J64" s="172"/>
      <c r="K64" s="172"/>
      <c r="L64" s="172"/>
    </row>
    <row r="65" spans="1:12">
      <c r="A65" s="178"/>
      <c r="B65" s="115"/>
      <c r="C65" s="172"/>
      <c r="D65" s="172"/>
      <c r="E65" s="172"/>
      <c r="F65" s="172"/>
      <c r="G65" s="172"/>
      <c r="H65" s="172"/>
      <c r="I65" s="172"/>
      <c r="J65" s="172"/>
      <c r="K65" s="172"/>
      <c r="L65" s="172"/>
    </row>
    <row r="66" spans="1:12">
      <c r="A66" s="178"/>
      <c r="B66" s="115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  <row r="67" spans="1:12">
      <c r="A67" s="178"/>
      <c r="B67" s="115"/>
      <c r="C67" s="172"/>
      <c r="D67" s="172"/>
      <c r="E67" s="172"/>
      <c r="F67" s="172"/>
      <c r="G67" s="172"/>
      <c r="H67" s="172"/>
      <c r="I67" s="172"/>
      <c r="J67" s="172"/>
      <c r="K67" s="172"/>
      <c r="L67" s="172"/>
    </row>
    <row r="68" spans="1:12">
      <c r="A68" s="178"/>
      <c r="B68" s="115"/>
      <c r="C68" s="172"/>
      <c r="D68" s="172"/>
      <c r="E68" s="172"/>
      <c r="F68" s="172"/>
      <c r="G68" s="172"/>
      <c r="H68" s="172"/>
      <c r="I68" s="172"/>
      <c r="J68" s="172"/>
      <c r="K68" s="172"/>
      <c r="L68" s="172"/>
    </row>
    <row r="69" spans="1:12">
      <c r="A69" s="178"/>
      <c r="B69" s="115"/>
      <c r="C69" s="172"/>
      <c r="D69" s="172"/>
      <c r="E69" s="172"/>
      <c r="F69" s="172"/>
      <c r="G69" s="172"/>
      <c r="H69" s="172"/>
      <c r="I69" s="172"/>
      <c r="J69" s="172"/>
      <c r="K69" s="172"/>
      <c r="L69" s="172"/>
    </row>
    <row r="70" spans="1:12">
      <c r="A70" s="178"/>
      <c r="B70" s="115"/>
      <c r="C70" s="172"/>
      <c r="D70" s="172"/>
      <c r="E70" s="172"/>
      <c r="F70" s="172"/>
      <c r="G70" s="172"/>
      <c r="H70" s="172"/>
      <c r="I70" s="172"/>
      <c r="J70" s="172"/>
      <c r="K70" s="172"/>
      <c r="L70" s="172"/>
    </row>
    <row r="71" spans="1:12">
      <c r="A71" s="178"/>
      <c r="B71" s="115"/>
      <c r="C71" s="172"/>
      <c r="D71" s="172"/>
      <c r="E71" s="172"/>
      <c r="F71" s="172"/>
      <c r="G71" s="172"/>
      <c r="H71" s="172"/>
      <c r="I71" s="172"/>
      <c r="J71" s="172"/>
      <c r="K71" s="172"/>
      <c r="L71" s="172"/>
    </row>
    <row r="72" spans="1:12">
      <c r="A72" s="178"/>
      <c r="B72" s="115"/>
      <c r="C72" s="172"/>
      <c r="D72" s="172"/>
      <c r="E72" s="172"/>
      <c r="F72" s="172"/>
      <c r="G72" s="172"/>
      <c r="H72" s="172"/>
      <c r="I72" s="172"/>
      <c r="J72" s="172"/>
      <c r="K72" s="172"/>
      <c r="L72" s="172"/>
    </row>
    <row r="73" spans="1:12">
      <c r="A73" s="178"/>
      <c r="B73" s="115"/>
      <c r="C73" s="172"/>
      <c r="D73" s="172"/>
      <c r="E73" s="172"/>
      <c r="F73" s="172"/>
      <c r="G73" s="172"/>
      <c r="H73" s="172"/>
      <c r="I73" s="172"/>
      <c r="J73" s="172"/>
      <c r="K73" s="172"/>
      <c r="L73" s="172"/>
    </row>
    <row r="74" spans="1:12">
      <c r="A74" s="178"/>
      <c r="B74" s="115"/>
      <c r="C74" s="172"/>
      <c r="D74" s="172"/>
      <c r="E74" s="172"/>
      <c r="F74" s="172"/>
      <c r="G74" s="172"/>
      <c r="H74" s="172"/>
      <c r="I74" s="172"/>
      <c r="J74" s="172"/>
      <c r="K74" s="172"/>
      <c r="L74" s="172"/>
    </row>
    <row r="75" spans="1:12">
      <c r="A75" s="178"/>
      <c r="B75" s="115"/>
      <c r="C75" s="172"/>
      <c r="D75" s="172"/>
      <c r="E75" s="172"/>
      <c r="F75" s="172"/>
      <c r="G75" s="172"/>
      <c r="H75" s="172"/>
      <c r="I75" s="172"/>
      <c r="J75" s="172"/>
      <c r="K75" s="172"/>
      <c r="L75" s="172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81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81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A105" s="181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A106" s="181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>
      <c r="A107" s="181"/>
      <c r="B107" s="115"/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  <row r="108" spans="1:12">
      <c r="A108" s="181"/>
      <c r="B108" s="115"/>
      <c r="C108" s="179"/>
      <c r="D108" s="180"/>
      <c r="E108" s="179"/>
      <c r="F108" s="179"/>
      <c r="G108" s="179"/>
      <c r="H108" s="179"/>
      <c r="I108" s="179"/>
      <c r="J108" s="180"/>
      <c r="K108" s="179"/>
      <c r="L108" s="180"/>
    </row>
  </sheetData>
  <phoneticPr fontId="37" type="noConversion"/>
  <conditionalFormatting sqref="G5:G6">
    <cfRule type="expression" dxfId="9" priority="1" stopIfTrue="1">
      <formula>$E$7="Dezembro"</formula>
    </cfRule>
  </conditionalFormatting>
  <conditionalFormatting sqref="I5:I6">
    <cfRule type="expression" dxfId="8" priority="2" stopIfTrue="1">
      <formula>$I$7="Janeiro"</formula>
    </cfRule>
  </conditionalFormatting>
  <conditionalFormatting sqref="K5:K6">
    <cfRule type="expression" dxfId="7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/>
  <dimension ref="A1:Q74"/>
  <sheetViews>
    <sheetView showGridLines="0" workbookViewId="0"/>
  </sheetViews>
  <sheetFormatPr defaultColWidth="12.5703125" defaultRowHeight="12.75"/>
  <cols>
    <col min="1" max="1" width="13.140625" style="118" customWidth="1"/>
    <col min="2" max="2" width="14" style="118" customWidth="1"/>
    <col min="3" max="3" width="8" style="118" customWidth="1"/>
    <col min="4" max="4" width="7" style="118" customWidth="1"/>
    <col min="5" max="5" width="7.42578125" style="118" customWidth="1"/>
    <col min="6" max="6" width="6.5703125" style="118" customWidth="1"/>
    <col min="7" max="7" width="7.5703125" style="118" customWidth="1"/>
    <col min="8" max="8" width="6.140625" style="118" customWidth="1"/>
    <col min="9" max="9" width="6.5703125" style="118" customWidth="1"/>
    <col min="10" max="10" width="5.42578125" style="118" customWidth="1"/>
    <col min="11" max="11" width="7.85546875" style="118" customWidth="1"/>
    <col min="12" max="12" width="8.85546875" style="667" customWidth="1"/>
    <col min="13" max="17" width="4.85546875" style="498" customWidth="1"/>
    <col min="18" max="16384" width="12.5703125" style="118"/>
  </cols>
  <sheetData>
    <row r="1" spans="1:17" s="1" customFormat="1" ht="21" customHeight="1">
      <c r="A1" s="108" t="s">
        <v>505</v>
      </c>
      <c r="B1" s="109"/>
      <c r="C1" s="109"/>
      <c r="D1" s="109"/>
      <c r="E1" s="110"/>
      <c r="F1" s="111"/>
      <c r="G1" s="112"/>
      <c r="H1" s="111"/>
      <c r="I1" s="112"/>
      <c r="J1" s="112"/>
      <c r="K1" s="113"/>
      <c r="L1" s="673"/>
      <c r="M1" s="365"/>
      <c r="N1" s="365"/>
      <c r="O1" s="365"/>
      <c r="P1" s="365"/>
      <c r="Q1" s="365"/>
    </row>
    <row r="2" spans="1:17" s="1" customFormat="1" ht="17.100000000000001" customHeight="1">
      <c r="A2" s="114"/>
      <c r="B2" s="371" t="s">
        <v>506</v>
      </c>
      <c r="C2" s="115"/>
      <c r="D2" s="115"/>
      <c r="E2" s="116"/>
      <c r="F2" s="117"/>
      <c r="G2" s="118"/>
      <c r="H2" s="117"/>
      <c r="I2" s="118"/>
      <c r="J2" s="118"/>
      <c r="K2" s="119"/>
      <c r="L2" s="673"/>
      <c r="M2" s="365"/>
      <c r="N2" s="365"/>
      <c r="O2" s="365"/>
      <c r="P2" s="365"/>
      <c r="Q2" s="365"/>
    </row>
    <row r="3" spans="1:17" s="1" customFormat="1" ht="14.1" customHeight="1">
      <c r="A3" s="114"/>
      <c r="B3" s="371"/>
      <c r="C3" s="115"/>
      <c r="D3" s="115"/>
      <c r="E3" s="116"/>
      <c r="F3" s="117"/>
      <c r="G3" s="118"/>
      <c r="H3" s="117"/>
      <c r="I3" s="118"/>
      <c r="J3" s="118"/>
      <c r="K3" s="119"/>
      <c r="L3" s="673"/>
      <c r="M3" s="365"/>
      <c r="N3" s="365"/>
      <c r="O3" s="365"/>
      <c r="P3" s="365"/>
      <c r="Q3" s="365"/>
    </row>
    <row r="4" spans="1:17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341" t="s">
        <v>117</v>
      </c>
    </row>
    <row r="5" spans="1:17" ht="11.45" customHeight="1">
      <c r="A5" s="127" t="s">
        <v>124</v>
      </c>
      <c r="B5" s="128"/>
      <c r="C5" s="414">
        <v>2024</v>
      </c>
      <c r="D5" s="327">
        <v>2025</v>
      </c>
      <c r="E5" s="327"/>
      <c r="F5" s="90"/>
      <c r="G5" s="90"/>
      <c r="H5" s="90"/>
      <c r="I5" s="90"/>
      <c r="J5" s="90"/>
      <c r="K5" s="80"/>
      <c r="L5" s="668"/>
    </row>
    <row r="6" spans="1:17" ht="11.45" customHeight="1">
      <c r="A6" s="156"/>
      <c r="B6" s="131"/>
      <c r="C6" s="415"/>
      <c r="D6" s="134"/>
      <c r="E6" s="134"/>
      <c r="F6" s="121"/>
      <c r="G6" s="121"/>
      <c r="H6" s="121"/>
      <c r="I6" s="121"/>
      <c r="J6" s="121"/>
      <c r="K6" s="82"/>
      <c r="L6" s="668"/>
    </row>
    <row r="7" spans="1:17" ht="11.45" customHeight="1">
      <c r="A7" s="156"/>
      <c r="B7" s="131"/>
      <c r="C7" s="137" t="s">
        <v>175</v>
      </c>
      <c r="D7" s="91" t="s">
        <v>292</v>
      </c>
      <c r="E7" s="90"/>
      <c r="F7" s="90"/>
      <c r="G7" s="90"/>
      <c r="H7" s="90"/>
      <c r="I7" s="90"/>
      <c r="J7" s="90"/>
      <c r="K7" s="408"/>
      <c r="L7" s="668"/>
    </row>
    <row r="8" spans="1:17" ht="11.45" customHeight="1">
      <c r="A8" s="120"/>
      <c r="B8" s="131"/>
      <c r="C8" s="411"/>
      <c r="D8" s="413"/>
      <c r="E8" s="134"/>
      <c r="F8" s="134"/>
      <c r="G8" s="134"/>
      <c r="H8" s="134"/>
      <c r="I8" s="134"/>
      <c r="J8" s="134"/>
      <c r="K8" s="412"/>
      <c r="L8" s="668"/>
    </row>
    <row r="9" spans="1:17" ht="12" customHeight="1">
      <c r="A9" s="120"/>
      <c r="B9" s="131"/>
      <c r="C9" s="137" t="s">
        <v>176</v>
      </c>
      <c r="D9" s="328" t="s">
        <v>102</v>
      </c>
      <c r="E9" s="528"/>
      <c r="F9" s="91" t="s">
        <v>314</v>
      </c>
      <c r="G9" s="129"/>
      <c r="H9" s="129"/>
      <c r="I9" s="129"/>
      <c r="J9" s="128"/>
      <c r="K9" s="144" t="s">
        <v>176</v>
      </c>
      <c r="L9" s="668"/>
      <c r="M9" s="118"/>
      <c r="N9" s="118"/>
      <c r="O9" s="118"/>
      <c r="P9" s="118"/>
      <c r="Q9" s="118"/>
    </row>
    <row r="10" spans="1:17" ht="12" customHeight="1">
      <c r="A10" s="120"/>
      <c r="B10" s="131"/>
      <c r="C10" s="434"/>
      <c r="D10" s="526" t="s">
        <v>103</v>
      </c>
      <c r="E10" s="529"/>
      <c r="J10" s="527"/>
      <c r="K10" s="436"/>
      <c r="L10" s="668"/>
      <c r="M10" s="118"/>
      <c r="N10" s="118"/>
      <c r="O10" s="118"/>
      <c r="P10" s="118"/>
      <c r="Q10" s="118"/>
    </row>
    <row r="11" spans="1:17" ht="12" customHeight="1">
      <c r="A11" s="120"/>
      <c r="B11" s="131"/>
      <c r="C11" s="523"/>
      <c r="D11" s="280" t="s">
        <v>104</v>
      </c>
      <c r="E11" s="280" t="s">
        <v>85</v>
      </c>
      <c r="F11" s="280" t="s">
        <v>107</v>
      </c>
      <c r="G11" s="280" t="s">
        <v>107</v>
      </c>
      <c r="H11" s="280" t="s">
        <v>281</v>
      </c>
      <c r="I11" s="280" t="s">
        <v>96</v>
      </c>
      <c r="J11" s="280" t="s">
        <v>97</v>
      </c>
      <c r="K11" s="522"/>
      <c r="L11" s="668"/>
      <c r="M11" s="118"/>
      <c r="N11" s="118"/>
      <c r="O11" s="118"/>
      <c r="P11" s="118"/>
      <c r="Q11" s="118"/>
    </row>
    <row r="12" spans="1:17" ht="12" customHeight="1">
      <c r="A12" s="120"/>
      <c r="B12" s="131"/>
      <c r="C12" s="523"/>
      <c r="D12" s="524" t="s">
        <v>105</v>
      </c>
      <c r="E12" s="524" t="s">
        <v>106</v>
      </c>
      <c r="F12" s="524" t="s">
        <v>87</v>
      </c>
      <c r="G12" s="524" t="s">
        <v>87</v>
      </c>
      <c r="H12" s="524" t="s">
        <v>109</v>
      </c>
      <c r="I12" s="524" t="s">
        <v>95</v>
      </c>
      <c r="J12" s="524" t="s">
        <v>98</v>
      </c>
      <c r="K12" s="522"/>
      <c r="L12" s="668"/>
      <c r="M12" s="118"/>
      <c r="N12" s="118"/>
      <c r="O12" s="118"/>
      <c r="P12" s="118"/>
      <c r="Q12" s="118"/>
    </row>
    <row r="13" spans="1:17" ht="12" customHeight="1">
      <c r="A13" s="120"/>
      <c r="B13" s="131"/>
      <c r="C13" s="523"/>
      <c r="D13" s="524"/>
      <c r="E13" s="524"/>
      <c r="F13" s="524" t="s">
        <v>108</v>
      </c>
      <c r="G13" s="406" t="s">
        <v>213</v>
      </c>
      <c r="H13" s="524" t="s">
        <v>110</v>
      </c>
      <c r="I13" s="524"/>
      <c r="J13" s="524"/>
      <c r="K13" s="522"/>
      <c r="L13" s="668"/>
      <c r="M13" s="118"/>
      <c r="N13" s="118"/>
      <c r="O13" s="118"/>
      <c r="P13" s="118"/>
      <c r="Q13" s="118"/>
    </row>
    <row r="14" spans="1:17" ht="12" customHeight="1">
      <c r="A14" s="145"/>
      <c r="B14" s="133"/>
      <c r="C14" s="657"/>
      <c r="D14" s="525"/>
      <c r="E14" s="525"/>
      <c r="F14" s="525"/>
      <c r="G14" s="525"/>
      <c r="H14" s="525" t="s">
        <v>111</v>
      </c>
      <c r="I14" s="525"/>
      <c r="J14" s="525"/>
      <c r="K14" s="658"/>
      <c r="L14" s="668"/>
      <c r="M14" s="118"/>
      <c r="N14" s="118"/>
      <c r="O14" s="118"/>
      <c r="P14" s="118"/>
      <c r="Q14" s="118"/>
    </row>
    <row r="15" spans="1:17" ht="9" customHeight="1">
      <c r="A15" s="150"/>
      <c r="B15" s="139"/>
      <c r="C15" s="449"/>
      <c r="D15" s="151"/>
      <c r="E15" s="151"/>
      <c r="F15" s="151"/>
      <c r="G15" s="151"/>
      <c r="H15" s="151"/>
      <c r="I15" s="151"/>
      <c r="J15" s="206"/>
      <c r="K15" s="408"/>
      <c r="L15" s="668"/>
    </row>
    <row r="16" spans="1:17" s="347" customFormat="1" ht="12" customHeight="1">
      <c r="A16" s="353" t="s">
        <v>80</v>
      </c>
      <c r="B16" s="115"/>
      <c r="C16" s="653">
        <v>8984236.5944496114</v>
      </c>
      <c r="D16" s="606">
        <v>51905.258829590035</v>
      </c>
      <c r="E16" s="606">
        <v>1026616.5188684002</v>
      </c>
      <c r="F16" s="606">
        <v>-4425.6969733799997</v>
      </c>
      <c r="G16" s="606">
        <v>-70719.382069560001</v>
      </c>
      <c r="H16" s="606">
        <v>-18979.517759899998</v>
      </c>
      <c r="I16" s="606">
        <v>22292.317374760001</v>
      </c>
      <c r="J16" s="620">
        <v>0</v>
      </c>
      <c r="K16" s="621">
        <v>9990926.0927195214</v>
      </c>
      <c r="L16" s="668"/>
      <c r="M16" s="500"/>
      <c r="N16" s="500"/>
      <c r="O16" s="500"/>
      <c r="P16" s="500"/>
      <c r="Q16" s="500"/>
    </row>
    <row r="17" spans="1:17" s="347" customFormat="1" ht="12" customHeight="1">
      <c r="A17" s="353" t="s">
        <v>13</v>
      </c>
      <c r="B17" s="115"/>
      <c r="C17" s="653">
        <v>7780062.5415068809</v>
      </c>
      <c r="D17" s="606">
        <v>18396.257750780027</v>
      </c>
      <c r="E17" s="606">
        <v>928378.30184391025</v>
      </c>
      <c r="F17" s="606">
        <v>-4425.6969733799997</v>
      </c>
      <c r="G17" s="606">
        <v>0</v>
      </c>
      <c r="H17" s="606">
        <v>0</v>
      </c>
      <c r="I17" s="606">
        <v>22292.317374760001</v>
      </c>
      <c r="J17" s="620">
        <v>0</v>
      </c>
      <c r="K17" s="621">
        <v>8744703.7215029504</v>
      </c>
      <c r="L17" s="668"/>
      <c r="M17" s="500"/>
      <c r="N17" s="500"/>
      <c r="O17" s="500"/>
      <c r="P17" s="500"/>
      <c r="Q17" s="500"/>
    </row>
    <row r="18" spans="1:17" s="207" customFormat="1" ht="12" customHeight="1">
      <c r="A18" s="356" t="s">
        <v>269</v>
      </c>
      <c r="B18" s="115"/>
      <c r="C18" s="654">
        <v>6236544.7702249205</v>
      </c>
      <c r="D18" s="585">
        <v>319244.30299185001</v>
      </c>
      <c r="E18" s="585">
        <v>741722.76893884025</v>
      </c>
      <c r="F18" s="585">
        <v>-580.77145232000009</v>
      </c>
      <c r="G18" s="587">
        <v>0</v>
      </c>
      <c r="H18" s="587">
        <v>0</v>
      </c>
      <c r="I18" s="587">
        <v>23476.1616856</v>
      </c>
      <c r="J18" s="587">
        <v>0</v>
      </c>
      <c r="K18" s="622">
        <v>7320407.2323888913</v>
      </c>
      <c r="L18" s="670"/>
      <c r="M18" s="500"/>
      <c r="N18" s="500"/>
      <c r="O18" s="500"/>
      <c r="P18" s="500"/>
      <c r="Q18" s="500"/>
    </row>
    <row r="19" spans="1:17" s="207" customFormat="1" ht="12" customHeight="1">
      <c r="A19" s="356" t="s">
        <v>267</v>
      </c>
      <c r="B19" s="115"/>
      <c r="C19" s="654">
        <v>6279035.7295180904</v>
      </c>
      <c r="D19" s="586">
        <v>350244.33223671</v>
      </c>
      <c r="E19" s="586">
        <v>749305.25366786018</v>
      </c>
      <c r="F19" s="586">
        <v>-580.77145232000009</v>
      </c>
      <c r="G19" s="586">
        <v>0</v>
      </c>
      <c r="H19" s="587">
        <v>0</v>
      </c>
      <c r="I19" s="586">
        <v>0</v>
      </c>
      <c r="J19" s="586">
        <v>0</v>
      </c>
      <c r="K19" s="622">
        <v>7378004.5439703409</v>
      </c>
      <c r="L19" s="671"/>
      <c r="M19" s="500"/>
      <c r="N19" s="500"/>
      <c r="O19" s="500"/>
      <c r="P19" s="500"/>
      <c r="Q19" s="500"/>
    </row>
    <row r="20" spans="1:17" s="207" customFormat="1" ht="12" customHeight="1">
      <c r="A20" s="356" t="s">
        <v>268</v>
      </c>
      <c r="B20" s="115"/>
      <c r="C20" s="654">
        <v>0</v>
      </c>
      <c r="D20" s="586">
        <v>0</v>
      </c>
      <c r="E20" s="586">
        <v>0</v>
      </c>
      <c r="F20" s="586">
        <v>0</v>
      </c>
      <c r="G20" s="586">
        <v>0</v>
      </c>
      <c r="H20" s="587">
        <v>0</v>
      </c>
      <c r="I20" s="586">
        <v>0</v>
      </c>
      <c r="J20" s="586">
        <v>0</v>
      </c>
      <c r="K20" s="622">
        <v>0</v>
      </c>
      <c r="L20" s="671"/>
      <c r="M20" s="500"/>
      <c r="N20" s="500"/>
      <c r="O20" s="500"/>
      <c r="P20" s="500"/>
      <c r="Q20" s="500"/>
    </row>
    <row r="21" spans="1:17" ht="12" customHeight="1">
      <c r="A21" s="356" t="s">
        <v>14</v>
      </c>
      <c r="B21" s="115"/>
      <c r="C21" s="654">
        <v>7418.8251945700003</v>
      </c>
      <c r="D21" s="586">
        <v>-28117.688791299999</v>
      </c>
      <c r="E21" s="586">
        <v>135.98846189</v>
      </c>
      <c r="F21" s="586">
        <v>0</v>
      </c>
      <c r="G21" s="586">
        <v>0</v>
      </c>
      <c r="H21" s="587">
        <v>0</v>
      </c>
      <c r="I21" s="586">
        <v>23476.1616856</v>
      </c>
      <c r="J21" s="586">
        <v>0</v>
      </c>
      <c r="K21" s="622">
        <v>2913.28655076</v>
      </c>
      <c r="M21" s="500"/>
      <c r="N21" s="500"/>
      <c r="O21" s="500"/>
      <c r="P21" s="500"/>
      <c r="Q21" s="500"/>
    </row>
    <row r="22" spans="1:17" ht="12" customHeight="1">
      <c r="A22" s="356" t="s">
        <v>38</v>
      </c>
      <c r="B22" s="115"/>
      <c r="C22" s="654">
        <v>-49909.784487739998</v>
      </c>
      <c r="D22" s="586">
        <v>-2882.3404535600007</v>
      </c>
      <c r="E22" s="586">
        <v>-7718.4731909099992</v>
      </c>
      <c r="F22" s="586">
        <v>0</v>
      </c>
      <c r="G22" s="586">
        <v>0</v>
      </c>
      <c r="H22" s="587">
        <v>0</v>
      </c>
      <c r="I22" s="586">
        <v>0</v>
      </c>
      <c r="J22" s="586">
        <v>0</v>
      </c>
      <c r="K22" s="622">
        <v>-60510.598132209998</v>
      </c>
      <c r="M22" s="500"/>
      <c r="N22" s="500"/>
      <c r="O22" s="500"/>
      <c r="P22" s="500"/>
      <c r="Q22" s="500"/>
    </row>
    <row r="23" spans="1:17" ht="12" customHeight="1">
      <c r="A23" s="357" t="s">
        <v>21</v>
      </c>
      <c r="B23" s="115"/>
      <c r="C23" s="654">
        <v>0</v>
      </c>
      <c r="D23" s="586">
        <v>0</v>
      </c>
      <c r="E23" s="586">
        <v>0</v>
      </c>
      <c r="F23" s="586">
        <v>0</v>
      </c>
      <c r="G23" s="586">
        <v>0</v>
      </c>
      <c r="H23" s="587">
        <v>0</v>
      </c>
      <c r="I23" s="586">
        <v>0</v>
      </c>
      <c r="J23" s="586">
        <v>0</v>
      </c>
      <c r="K23" s="622">
        <v>0</v>
      </c>
      <c r="M23" s="500"/>
      <c r="N23" s="500"/>
      <c r="O23" s="500"/>
      <c r="P23" s="500"/>
      <c r="Q23" s="500"/>
    </row>
    <row r="24" spans="1:17" ht="12" customHeight="1">
      <c r="A24" s="356" t="s">
        <v>35</v>
      </c>
      <c r="B24" s="115"/>
      <c r="C24" s="654">
        <v>1250516.0697301701</v>
      </c>
      <c r="D24" s="586">
        <v>-281918.85930757999</v>
      </c>
      <c r="E24" s="586">
        <v>156705.26475726001</v>
      </c>
      <c r="F24" s="586">
        <v>0</v>
      </c>
      <c r="G24" s="586">
        <v>0</v>
      </c>
      <c r="H24" s="587">
        <v>0</v>
      </c>
      <c r="I24" s="586">
        <v>0</v>
      </c>
      <c r="J24" s="586">
        <v>0</v>
      </c>
      <c r="K24" s="622">
        <v>1125302.4751798501</v>
      </c>
      <c r="M24" s="500"/>
      <c r="N24" s="500"/>
      <c r="O24" s="500"/>
      <c r="P24" s="500"/>
      <c r="Q24" s="500"/>
    </row>
    <row r="25" spans="1:17" ht="12" customHeight="1">
      <c r="A25" s="356" t="s">
        <v>81</v>
      </c>
      <c r="B25" s="115"/>
      <c r="C25" s="654">
        <v>19207.23200299</v>
      </c>
      <c r="D25" s="586">
        <v>-2361.4651181600002</v>
      </c>
      <c r="E25" s="586">
        <v>1905.9406222300001</v>
      </c>
      <c r="F25" s="586">
        <v>-16.133256060000001</v>
      </c>
      <c r="G25" s="586">
        <v>0</v>
      </c>
      <c r="H25" s="587">
        <v>0</v>
      </c>
      <c r="I25" s="586">
        <v>-1183.8443108399999</v>
      </c>
      <c r="J25" s="586">
        <v>0</v>
      </c>
      <c r="K25" s="622">
        <v>17551.729940160003</v>
      </c>
      <c r="M25" s="500"/>
      <c r="N25" s="500"/>
      <c r="O25" s="500"/>
      <c r="P25" s="500"/>
      <c r="Q25" s="500"/>
    </row>
    <row r="26" spans="1:17" ht="12" customHeight="1">
      <c r="A26" s="356" t="s">
        <v>332</v>
      </c>
      <c r="B26" s="115"/>
      <c r="C26" s="654">
        <v>0</v>
      </c>
      <c r="D26" s="586">
        <v>0</v>
      </c>
      <c r="E26" s="586">
        <v>0</v>
      </c>
      <c r="F26" s="586">
        <v>0</v>
      </c>
      <c r="G26" s="586">
        <v>0</v>
      </c>
      <c r="H26" s="587">
        <v>0</v>
      </c>
      <c r="I26" s="586">
        <v>0</v>
      </c>
      <c r="J26" s="586">
        <v>0</v>
      </c>
      <c r="K26" s="622">
        <v>0</v>
      </c>
      <c r="M26" s="500"/>
      <c r="N26" s="500"/>
      <c r="O26" s="500"/>
      <c r="P26" s="500"/>
      <c r="Q26" s="500"/>
    </row>
    <row r="27" spans="1:17" ht="12" customHeight="1">
      <c r="A27" s="356" t="s">
        <v>39</v>
      </c>
      <c r="B27" s="115"/>
      <c r="C27" s="654">
        <v>0</v>
      </c>
      <c r="D27" s="586">
        <v>0</v>
      </c>
      <c r="E27" s="586">
        <v>0</v>
      </c>
      <c r="F27" s="586">
        <v>0</v>
      </c>
      <c r="G27" s="586">
        <v>0</v>
      </c>
      <c r="H27" s="587">
        <v>0</v>
      </c>
      <c r="I27" s="586">
        <v>0</v>
      </c>
      <c r="J27" s="586">
        <v>0</v>
      </c>
      <c r="K27" s="622">
        <v>0</v>
      </c>
      <c r="M27" s="500"/>
      <c r="N27" s="500"/>
      <c r="O27" s="500"/>
      <c r="P27" s="500"/>
      <c r="Q27" s="500"/>
    </row>
    <row r="28" spans="1:17" ht="12" customHeight="1">
      <c r="A28" s="356" t="s">
        <v>22</v>
      </c>
      <c r="B28" s="115"/>
      <c r="C28" s="654">
        <v>190080.81446256</v>
      </c>
      <c r="D28" s="586">
        <v>-10932.757094299999</v>
      </c>
      <c r="E28" s="586">
        <v>18391.030109710002</v>
      </c>
      <c r="F28" s="586">
        <v>-3828.7922649999996</v>
      </c>
      <c r="G28" s="586">
        <v>0</v>
      </c>
      <c r="H28" s="587">
        <v>0</v>
      </c>
      <c r="I28" s="586">
        <v>0</v>
      </c>
      <c r="J28" s="586">
        <v>0</v>
      </c>
      <c r="K28" s="622">
        <v>193710.29521297</v>
      </c>
      <c r="M28" s="500"/>
      <c r="N28" s="500"/>
      <c r="O28" s="500"/>
      <c r="P28" s="500"/>
      <c r="Q28" s="500"/>
    </row>
    <row r="29" spans="1:17" ht="12" customHeight="1">
      <c r="A29" s="356" t="s">
        <v>19</v>
      </c>
      <c r="B29" s="115"/>
      <c r="C29" s="654">
        <v>0</v>
      </c>
      <c r="D29" s="586">
        <v>0</v>
      </c>
      <c r="E29" s="586">
        <v>0</v>
      </c>
      <c r="F29" s="586">
        <v>0</v>
      </c>
      <c r="G29" s="586">
        <v>0</v>
      </c>
      <c r="H29" s="587">
        <v>0</v>
      </c>
      <c r="I29" s="586">
        <v>0</v>
      </c>
      <c r="J29" s="586">
        <v>0</v>
      </c>
      <c r="K29" s="622">
        <v>0</v>
      </c>
      <c r="M29" s="500"/>
      <c r="N29" s="500"/>
      <c r="O29" s="500"/>
      <c r="P29" s="500"/>
      <c r="Q29" s="500"/>
    </row>
    <row r="30" spans="1:17" ht="12" customHeight="1">
      <c r="A30" s="356" t="s">
        <v>40</v>
      </c>
      <c r="B30" s="115"/>
      <c r="C30" s="654">
        <v>0</v>
      </c>
      <c r="D30" s="586">
        <v>0</v>
      </c>
      <c r="E30" s="586">
        <v>0</v>
      </c>
      <c r="F30" s="586">
        <v>0</v>
      </c>
      <c r="G30" s="586">
        <v>0</v>
      </c>
      <c r="H30" s="587">
        <v>0</v>
      </c>
      <c r="I30" s="586">
        <v>0</v>
      </c>
      <c r="J30" s="586">
        <v>0</v>
      </c>
      <c r="K30" s="622">
        <v>0</v>
      </c>
      <c r="M30" s="500"/>
      <c r="N30" s="500"/>
      <c r="O30" s="500"/>
      <c r="P30" s="500"/>
      <c r="Q30" s="500"/>
    </row>
    <row r="31" spans="1:17" ht="12" customHeight="1">
      <c r="A31" s="356" t="s">
        <v>23</v>
      </c>
      <c r="B31" s="115"/>
      <c r="C31" s="654">
        <v>83713.655086240004</v>
      </c>
      <c r="D31" s="586">
        <v>-5634.9637210299998</v>
      </c>
      <c r="E31" s="586">
        <v>9653.2974158699999</v>
      </c>
      <c r="F31" s="586">
        <v>0</v>
      </c>
      <c r="G31" s="586">
        <v>0</v>
      </c>
      <c r="H31" s="587">
        <v>0</v>
      </c>
      <c r="I31" s="586">
        <v>0</v>
      </c>
      <c r="J31" s="586">
        <v>0</v>
      </c>
      <c r="K31" s="622">
        <v>87731.988781079999</v>
      </c>
      <c r="M31" s="500"/>
      <c r="N31" s="500"/>
      <c r="O31" s="500"/>
      <c r="P31" s="500"/>
      <c r="Q31" s="500"/>
    </row>
    <row r="32" spans="1:17" ht="12" customHeight="1">
      <c r="A32" s="353" t="s">
        <v>20</v>
      </c>
      <c r="B32" s="115"/>
      <c r="C32" s="655">
        <v>1204174.05294273</v>
      </c>
      <c r="D32" s="606">
        <v>33509.001078810004</v>
      </c>
      <c r="E32" s="606">
        <v>98238.217024490004</v>
      </c>
      <c r="F32" s="620">
        <v>0</v>
      </c>
      <c r="G32" s="606">
        <v>-70719.382069560001</v>
      </c>
      <c r="H32" s="606">
        <v>-18979.517759899998</v>
      </c>
      <c r="I32" s="606">
        <v>0</v>
      </c>
      <c r="J32" s="620">
        <v>0</v>
      </c>
      <c r="K32" s="656">
        <v>1246222.37121657</v>
      </c>
      <c r="M32" s="500"/>
      <c r="N32" s="500"/>
      <c r="O32" s="500"/>
      <c r="P32" s="500"/>
      <c r="Q32" s="500"/>
    </row>
    <row r="33" spans="1:17" ht="12" customHeight="1">
      <c r="A33" s="356" t="s">
        <v>173</v>
      </c>
      <c r="B33" s="115"/>
      <c r="C33" s="572">
        <v>1031453.0832392899</v>
      </c>
      <c r="D33" s="585">
        <v>32327.177345130003</v>
      </c>
      <c r="E33" s="585">
        <v>88913.869382000004</v>
      </c>
      <c r="F33" s="587">
        <v>0</v>
      </c>
      <c r="G33" s="585">
        <v>-46715.655232839992</v>
      </c>
      <c r="H33" s="585">
        <v>-6708.2273526400022</v>
      </c>
      <c r="I33" s="585">
        <v>0</v>
      </c>
      <c r="J33" s="587">
        <v>0</v>
      </c>
      <c r="K33" s="623">
        <v>1099270.24738094</v>
      </c>
      <c r="M33" s="500"/>
      <c r="N33" s="500"/>
      <c r="O33" s="500"/>
      <c r="P33" s="500"/>
      <c r="Q33" s="500"/>
    </row>
    <row r="34" spans="1:17" ht="12" customHeight="1">
      <c r="A34" s="356" t="s">
        <v>424</v>
      </c>
      <c r="B34" s="115"/>
      <c r="C34" s="654">
        <v>680450.33686802001</v>
      </c>
      <c r="D34" s="586">
        <v>30514.173710820003</v>
      </c>
      <c r="E34" s="586">
        <v>73548.421008460005</v>
      </c>
      <c r="F34" s="586">
        <v>0</v>
      </c>
      <c r="G34" s="586">
        <v>-18.124318110000001</v>
      </c>
      <c r="H34" s="587">
        <v>0</v>
      </c>
      <c r="I34" s="586">
        <v>0</v>
      </c>
      <c r="J34" s="586">
        <v>0</v>
      </c>
      <c r="K34" s="622">
        <v>784494.80726918997</v>
      </c>
      <c r="M34" s="500"/>
      <c r="N34" s="500"/>
      <c r="O34" s="500"/>
      <c r="P34" s="500"/>
      <c r="Q34" s="500"/>
    </row>
    <row r="35" spans="1:17" ht="12" customHeight="1">
      <c r="A35" s="356" t="s">
        <v>409</v>
      </c>
      <c r="B35" s="115"/>
      <c r="C35" s="654">
        <v>351002.74637126998</v>
      </c>
      <c r="D35" s="586">
        <v>1813.0036343100001</v>
      </c>
      <c r="E35" s="586">
        <v>15365.448373539997</v>
      </c>
      <c r="F35" s="586">
        <v>0</v>
      </c>
      <c r="G35" s="586">
        <v>-46697.530914729992</v>
      </c>
      <c r="H35" s="587">
        <v>-6708.2273526400022</v>
      </c>
      <c r="I35" s="586">
        <v>0</v>
      </c>
      <c r="J35" s="586">
        <v>0</v>
      </c>
      <c r="K35" s="622">
        <v>314775.44011174998</v>
      </c>
      <c r="M35" s="500"/>
      <c r="N35" s="500"/>
      <c r="O35" s="500"/>
      <c r="P35" s="500"/>
      <c r="Q35" s="500"/>
    </row>
    <row r="36" spans="1:17" ht="12" customHeight="1">
      <c r="A36" s="356" t="s">
        <v>154</v>
      </c>
      <c r="B36" s="115"/>
      <c r="C36" s="654">
        <v>140918.65231794</v>
      </c>
      <c r="D36" s="586">
        <v>592.67363637999972</v>
      </c>
      <c r="E36" s="586">
        <v>7330.64067144</v>
      </c>
      <c r="F36" s="586">
        <v>0</v>
      </c>
      <c r="G36" s="586">
        <v>-19574.402170839996</v>
      </c>
      <c r="H36" s="587">
        <v>-10277.028333349999</v>
      </c>
      <c r="I36" s="586">
        <v>0</v>
      </c>
      <c r="J36" s="586">
        <v>0</v>
      </c>
      <c r="K36" s="622">
        <v>118990.53612157</v>
      </c>
      <c r="M36" s="500"/>
      <c r="N36" s="500"/>
      <c r="O36" s="500"/>
      <c r="P36" s="500"/>
      <c r="Q36" s="500"/>
    </row>
    <row r="37" spans="1:17" ht="12" customHeight="1">
      <c r="A37" s="356" t="s">
        <v>155</v>
      </c>
      <c r="B37" s="115"/>
      <c r="C37" s="654">
        <v>31802.317385499999</v>
      </c>
      <c r="D37" s="586">
        <v>589.15009730000008</v>
      </c>
      <c r="E37" s="586">
        <v>1993.70697105</v>
      </c>
      <c r="F37" s="586">
        <v>0</v>
      </c>
      <c r="G37" s="586">
        <v>-4429.3246658799999</v>
      </c>
      <c r="H37" s="587">
        <v>-1994.2620739099998</v>
      </c>
      <c r="I37" s="586">
        <v>0</v>
      </c>
      <c r="J37" s="586">
        <v>0</v>
      </c>
      <c r="K37" s="622">
        <v>27961.587714060002</v>
      </c>
      <c r="M37" s="500"/>
      <c r="N37" s="500"/>
      <c r="O37" s="500"/>
      <c r="P37" s="500"/>
      <c r="Q37" s="500"/>
    </row>
    <row r="38" spans="1:17" ht="12" customHeight="1">
      <c r="A38" s="209"/>
      <c r="B38" s="448"/>
      <c r="C38" s="438"/>
      <c r="D38" s="439"/>
      <c r="E38" s="439"/>
      <c r="F38" s="439"/>
      <c r="G38" s="439"/>
      <c r="H38" s="439"/>
      <c r="I38" s="439"/>
      <c r="J38" s="439"/>
      <c r="K38" s="440"/>
      <c r="M38" s="500"/>
      <c r="N38" s="500"/>
      <c r="O38" s="500"/>
      <c r="P38" s="500"/>
      <c r="Q38" s="500"/>
    </row>
    <row r="39" spans="1:17" ht="9" customHeight="1">
      <c r="A39" s="178"/>
      <c r="B39" s="115"/>
      <c r="C39" s="211"/>
      <c r="D39" s="179"/>
      <c r="E39" s="179"/>
      <c r="F39" s="179"/>
      <c r="G39" s="179"/>
      <c r="H39" s="179"/>
      <c r="I39" s="179"/>
      <c r="J39" s="179"/>
      <c r="K39" s="179"/>
    </row>
    <row r="40" spans="1:17" s="182" customFormat="1" ht="9" customHeight="1">
      <c r="A40" s="372" t="s">
        <v>228</v>
      </c>
      <c r="B40" s="184"/>
      <c r="C40" s="200"/>
      <c r="D40" s="200"/>
      <c r="E40" s="200"/>
      <c r="F40" s="200"/>
      <c r="G40" s="200"/>
      <c r="H40" s="200"/>
      <c r="I40" s="200"/>
      <c r="J40" s="203"/>
      <c r="K40" s="201"/>
      <c r="L40" s="672"/>
      <c r="M40" s="503"/>
      <c r="N40" s="503"/>
      <c r="O40" s="503"/>
      <c r="P40" s="503"/>
      <c r="Q40" s="503"/>
    </row>
    <row r="41" spans="1:17" s="182" customFormat="1" ht="9" customHeight="1">
      <c r="A41" s="373" t="s">
        <v>187</v>
      </c>
      <c r="B41" s="184"/>
      <c r="C41" s="200"/>
      <c r="D41" s="200"/>
      <c r="E41" s="200"/>
      <c r="F41" s="200"/>
      <c r="G41" s="200"/>
      <c r="H41" s="200"/>
      <c r="I41" s="200"/>
      <c r="J41" s="203"/>
      <c r="K41" s="201"/>
      <c r="L41" s="672"/>
      <c r="M41" s="503"/>
      <c r="N41" s="503"/>
      <c r="O41" s="503"/>
      <c r="P41" s="503"/>
      <c r="Q41" s="503"/>
    </row>
    <row r="42" spans="1:17" s="370" customFormat="1" ht="9.9499999999999993" customHeight="1">
      <c r="A42" s="374" t="s">
        <v>278</v>
      </c>
      <c r="E42" s="369"/>
      <c r="L42" s="669"/>
      <c r="M42" s="508"/>
      <c r="N42" s="508"/>
      <c r="O42" s="508"/>
      <c r="P42" s="508"/>
      <c r="Q42" s="508"/>
    </row>
    <row r="43" spans="1:17" s="370" customFormat="1" ht="9.9499999999999993" customHeight="1">
      <c r="A43" s="373" t="s">
        <v>179</v>
      </c>
      <c r="E43" s="369"/>
      <c r="L43" s="669"/>
      <c r="M43" s="508"/>
      <c r="N43" s="508"/>
      <c r="O43" s="508"/>
      <c r="P43" s="508"/>
      <c r="Q43" s="508"/>
    </row>
    <row r="44" spans="1:17" s="370" customFormat="1" ht="9.9499999999999993" customHeight="1">
      <c r="A44" s="171" t="s">
        <v>31</v>
      </c>
      <c r="E44" s="369"/>
      <c r="L44" s="669"/>
      <c r="M44" s="508"/>
      <c r="N44" s="508"/>
      <c r="O44" s="508"/>
      <c r="P44" s="508"/>
      <c r="Q44" s="508"/>
    </row>
    <row r="45" spans="1:17" s="89" customFormat="1" ht="9.75" customHeight="1">
      <c r="A45" s="105" t="s">
        <v>270</v>
      </c>
      <c r="D45" s="104"/>
      <c r="L45" s="674"/>
    </row>
    <row r="46" spans="1:17" s="89" customFormat="1" ht="9.75" customHeight="1">
      <c r="A46" s="106" t="s">
        <v>258</v>
      </c>
      <c r="D46" s="104"/>
      <c r="L46" s="674"/>
    </row>
    <row r="47" spans="1:17" s="89" customFormat="1" ht="9.9499999999999993" customHeight="1">
      <c r="A47" s="105" t="s">
        <v>55</v>
      </c>
      <c r="D47" s="104"/>
      <c r="L47" s="663"/>
      <c r="M47" s="509"/>
      <c r="N47" s="509"/>
      <c r="O47" s="509"/>
      <c r="P47" s="509"/>
      <c r="Q47" s="509"/>
    </row>
    <row r="48" spans="1:17" s="89" customFormat="1" ht="9.9499999999999993" customHeight="1">
      <c r="A48" s="105" t="s">
        <v>36</v>
      </c>
      <c r="D48" s="104"/>
      <c r="L48" s="663"/>
      <c r="M48" s="509"/>
      <c r="N48" s="509"/>
      <c r="O48" s="509"/>
      <c r="P48" s="509"/>
      <c r="Q48" s="509"/>
    </row>
    <row r="49" spans="1:17" s="89" customFormat="1" ht="9.9499999999999993" customHeight="1">
      <c r="A49" s="105" t="s">
        <v>37</v>
      </c>
      <c r="D49" s="104"/>
      <c r="L49" s="663"/>
      <c r="M49" s="509"/>
      <c r="N49" s="509"/>
      <c r="O49" s="509"/>
      <c r="P49" s="509"/>
      <c r="Q49" s="509"/>
    </row>
    <row r="50" spans="1:17" s="182" customFormat="1" ht="9" customHeight="1">
      <c r="A50" s="202"/>
      <c r="C50" s="204"/>
      <c r="D50" s="204"/>
      <c r="E50" s="204"/>
      <c r="F50" s="204"/>
      <c r="G50" s="204"/>
      <c r="H50" s="204"/>
      <c r="I50" s="204"/>
      <c r="J50" s="204"/>
      <c r="K50" s="204"/>
      <c r="L50" s="672"/>
      <c r="M50" s="503"/>
      <c r="N50" s="503"/>
      <c r="O50" s="503"/>
      <c r="P50" s="503"/>
      <c r="Q50" s="503"/>
    </row>
    <row r="51" spans="1:17">
      <c r="C51" s="179"/>
    </row>
    <row r="52" spans="1:17">
      <c r="C52" s="179"/>
    </row>
    <row r="53" spans="1:17">
      <c r="C53" s="179"/>
    </row>
    <row r="54" spans="1:17">
      <c r="C54" s="179"/>
    </row>
    <row r="55" spans="1:17">
      <c r="C55" s="179"/>
    </row>
    <row r="56" spans="1:17">
      <c r="C56" s="179"/>
    </row>
    <row r="57" spans="1:17">
      <c r="C57" s="179"/>
    </row>
    <row r="58" spans="1:17">
      <c r="C58" s="179"/>
    </row>
    <row r="59" spans="1:17">
      <c r="C59" s="179"/>
    </row>
    <row r="60" spans="1:17">
      <c r="C60" s="179"/>
    </row>
    <row r="61" spans="1:17">
      <c r="C61" s="179"/>
    </row>
    <row r="62" spans="1:17">
      <c r="C62" s="179"/>
    </row>
    <row r="63" spans="1:17">
      <c r="C63" s="179"/>
    </row>
    <row r="64" spans="1:17">
      <c r="C64" s="179"/>
    </row>
    <row r="65" spans="3:3">
      <c r="C65" s="179"/>
    </row>
    <row r="66" spans="3:3">
      <c r="C66" s="179"/>
    </row>
    <row r="67" spans="3:3">
      <c r="C67" s="179"/>
    </row>
    <row r="68" spans="3:3">
      <c r="C68" s="179"/>
    </row>
    <row r="69" spans="3:3">
      <c r="C69" s="179"/>
    </row>
    <row r="70" spans="3:3">
      <c r="C70" s="179"/>
    </row>
    <row r="71" spans="3:3">
      <c r="C71" s="179"/>
    </row>
    <row r="72" spans="3:3">
      <c r="C72" s="179"/>
    </row>
    <row r="73" spans="3:3">
      <c r="C73" s="179"/>
    </row>
    <row r="74" spans="3:3">
      <c r="C74" s="179"/>
    </row>
  </sheetData>
  <phoneticPr fontId="37" type="noConversion"/>
  <conditionalFormatting sqref="D5 C5:C6">
    <cfRule type="expression" dxfId="6" priority="1" stopIfTrue="1">
      <formula>$E$7="Dezembro"</formula>
    </cfRule>
  </conditionalFormatting>
  <conditionalFormatting sqref="D9 F9:J9">
    <cfRule type="expression" dxfId="5" priority="3" stopIfTrue="1">
      <formula>$G$7="Janeiro"</formula>
    </cfRule>
  </conditionalFormatting>
  <conditionalFormatting sqref="E5:E6 D6 D8:K8">
    <cfRule type="expression" dxfId="4" priority="2" stopIfTrue="1">
      <formula>$H$7="Janeiro"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/>
  <dimension ref="A1:W57"/>
  <sheetViews>
    <sheetView showGridLines="0" zoomScaleNormal="100" workbookViewId="0"/>
  </sheetViews>
  <sheetFormatPr defaultColWidth="12.5703125" defaultRowHeight="12.75"/>
  <cols>
    <col min="1" max="1" width="10.5703125" style="46" customWidth="1"/>
    <col min="2" max="2" width="10.140625" style="46" customWidth="1"/>
    <col min="3" max="3" width="8.85546875" style="46" customWidth="1"/>
    <col min="4" max="4" width="4.85546875" style="46" customWidth="1"/>
    <col min="5" max="5" width="8.85546875" style="46" customWidth="1"/>
    <col min="6" max="6" width="4.85546875" style="46" customWidth="1"/>
    <col min="7" max="7" width="8.85546875" style="46" customWidth="1"/>
    <col min="8" max="8" width="4.85546875" style="46" customWidth="1"/>
    <col min="9" max="9" width="8.85546875" style="46" customWidth="1"/>
    <col min="10" max="10" width="4.85546875" style="46" customWidth="1"/>
    <col min="11" max="11" width="8.85546875" style="46" customWidth="1"/>
    <col min="12" max="12" width="4.85546875" style="46" customWidth="1"/>
    <col min="13" max="13" width="11.85546875" style="46" customWidth="1"/>
    <col min="14" max="16384" width="12.5703125" style="46"/>
  </cols>
  <sheetData>
    <row r="1" spans="1:23" ht="21" customHeight="1">
      <c r="A1" s="43" t="s">
        <v>479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52"/>
    </row>
    <row r="2" spans="1:23" ht="17.100000000000001" customHeight="1">
      <c r="A2" s="47"/>
      <c r="B2" s="371" t="s">
        <v>27</v>
      </c>
      <c r="C2" s="49"/>
      <c r="D2" s="49"/>
      <c r="L2" s="50"/>
    </row>
    <row r="3" spans="1:23" ht="14.1" customHeight="1">
      <c r="A3" s="47"/>
      <c r="B3" s="48"/>
      <c r="C3" s="49"/>
      <c r="D3" s="49"/>
      <c r="L3" s="50"/>
    </row>
    <row r="4" spans="1:23" ht="12.75" customHeight="1">
      <c r="A4" s="51"/>
      <c r="B4" s="52"/>
      <c r="C4" s="53"/>
      <c r="D4" s="53"/>
      <c r="E4" s="54"/>
      <c r="F4" s="54"/>
      <c r="G4" s="54"/>
      <c r="H4" s="54"/>
      <c r="I4" s="54"/>
      <c r="J4" s="54"/>
      <c r="K4" s="54"/>
      <c r="L4" s="339" t="s">
        <v>117</v>
      </c>
      <c r="M4" s="453"/>
    </row>
    <row r="5" spans="1:23" ht="12.75" customHeight="1">
      <c r="A5" s="55" t="s">
        <v>124</v>
      </c>
      <c r="B5" s="56"/>
      <c r="C5" s="57" t="s">
        <v>143</v>
      </c>
      <c r="D5" s="58"/>
      <c r="E5" s="392"/>
      <c r="F5" s="392"/>
      <c r="G5" s="58"/>
      <c r="H5" s="58"/>
      <c r="I5" s="58"/>
      <c r="J5" s="58"/>
      <c r="K5" s="58"/>
      <c r="L5" s="59"/>
      <c r="M5" s="450"/>
    </row>
    <row r="6" spans="1:23" ht="8.1" customHeight="1">
      <c r="A6" s="60"/>
      <c r="B6" s="61"/>
      <c r="C6" s="62"/>
      <c r="D6" s="450"/>
      <c r="E6" s="360"/>
      <c r="F6" s="450"/>
      <c r="G6" s="63"/>
      <c r="H6" s="63"/>
      <c r="I6" s="63"/>
      <c r="J6" s="63"/>
      <c r="K6" s="458"/>
      <c r="L6" s="64"/>
      <c r="M6" s="450"/>
      <c r="N6" s="391"/>
    </row>
    <row r="7" spans="1:23" ht="12.75" customHeight="1">
      <c r="A7" s="60"/>
      <c r="B7" s="61"/>
      <c r="C7" s="320">
        <v>2023</v>
      </c>
      <c r="D7" s="322"/>
      <c r="E7" s="322" t="s">
        <v>290</v>
      </c>
      <c r="F7" s="322"/>
      <c r="G7" s="320">
        <v>2024</v>
      </c>
      <c r="H7" s="322"/>
      <c r="I7" s="322" t="s">
        <v>290</v>
      </c>
      <c r="J7" s="322"/>
      <c r="K7" s="320">
        <v>2025</v>
      </c>
      <c r="L7" s="323"/>
      <c r="M7" s="454"/>
    </row>
    <row r="8" spans="1:23" ht="8.1" customHeight="1">
      <c r="A8" s="47"/>
      <c r="B8" s="61"/>
      <c r="C8" s="62"/>
      <c r="D8" s="450"/>
      <c r="E8" s="65"/>
      <c r="F8" s="65"/>
      <c r="G8" s="66"/>
      <c r="H8" s="65"/>
      <c r="I8" s="65"/>
      <c r="J8" s="457"/>
      <c r="K8" s="66"/>
      <c r="L8" s="67"/>
      <c r="M8" s="65"/>
    </row>
    <row r="9" spans="1:23" ht="12.75" customHeight="1">
      <c r="A9" s="47"/>
      <c r="B9" s="61"/>
      <c r="C9" s="11" t="s">
        <v>477</v>
      </c>
      <c r="D9" s="349"/>
      <c r="E9" s="58" t="s">
        <v>144</v>
      </c>
      <c r="F9" s="484"/>
      <c r="G9" s="57" t="s">
        <v>477</v>
      </c>
      <c r="H9" s="484"/>
      <c r="I9" s="57" t="s">
        <v>144</v>
      </c>
      <c r="J9" s="484"/>
      <c r="K9" s="57" t="s">
        <v>477</v>
      </c>
      <c r="L9" s="459"/>
      <c r="M9" s="65"/>
    </row>
    <row r="10" spans="1:23" ht="8.1" customHeight="1">
      <c r="A10" s="47"/>
      <c r="B10" s="68"/>
      <c r="D10" s="513"/>
      <c r="F10" s="513"/>
      <c r="H10" s="513"/>
      <c r="J10" s="513"/>
      <c r="L10" s="514"/>
      <c r="M10" s="63"/>
    </row>
    <row r="11" spans="1:23" ht="12.75" customHeight="1">
      <c r="A11" s="47"/>
      <c r="B11" s="68"/>
      <c r="C11" s="137" t="s">
        <v>34</v>
      </c>
      <c r="D11" s="137" t="s">
        <v>177</v>
      </c>
      <c r="E11" s="137" t="s">
        <v>34</v>
      </c>
      <c r="F11" s="137" t="s">
        <v>177</v>
      </c>
      <c r="G11" s="137" t="s">
        <v>34</v>
      </c>
      <c r="H11" s="137" t="s">
        <v>177</v>
      </c>
      <c r="I11" s="137" t="s">
        <v>34</v>
      </c>
      <c r="J11" s="137" t="s">
        <v>177</v>
      </c>
      <c r="K11" s="137" t="s">
        <v>34</v>
      </c>
      <c r="L11" s="144" t="s">
        <v>177</v>
      </c>
      <c r="M11" s="63"/>
    </row>
    <row r="12" spans="1:23" ht="12.75" customHeight="1">
      <c r="A12" s="47"/>
      <c r="B12" s="68"/>
      <c r="C12" s="146"/>
      <c r="D12" s="146" t="s">
        <v>178</v>
      </c>
      <c r="E12" s="146"/>
      <c r="F12" s="146" t="s">
        <v>178</v>
      </c>
      <c r="G12" s="146"/>
      <c r="H12" s="146" t="s">
        <v>178</v>
      </c>
      <c r="I12" s="146"/>
      <c r="J12" s="146" t="s">
        <v>178</v>
      </c>
      <c r="K12" s="146"/>
      <c r="L12" s="149" t="s">
        <v>178</v>
      </c>
      <c r="M12" s="455"/>
      <c r="N12" s="12"/>
    </row>
    <row r="13" spans="1:23" ht="12.75" customHeight="1">
      <c r="A13" s="69"/>
      <c r="B13" s="70"/>
      <c r="C13" s="478"/>
      <c r="D13" s="479"/>
      <c r="E13" s="478"/>
      <c r="F13" s="479"/>
      <c r="G13" s="478"/>
      <c r="H13" s="479"/>
      <c r="I13" s="478"/>
      <c r="J13" s="479"/>
      <c r="K13" s="478"/>
      <c r="L13" s="482"/>
      <c r="M13" s="456"/>
    </row>
    <row r="14" spans="1:23" ht="12.75" customHeight="1">
      <c r="A14" s="25" t="s">
        <v>119</v>
      </c>
      <c r="B14" s="26"/>
      <c r="C14" s="572">
        <v>773986.99927810021</v>
      </c>
      <c r="D14" s="580">
        <v>7.7452424641563953</v>
      </c>
      <c r="E14" s="572">
        <v>967417.45242782019</v>
      </c>
      <c r="F14" s="580">
        <v>8.8402356115593577</v>
      </c>
      <c r="G14" s="572">
        <v>917603.66198833007</v>
      </c>
      <c r="H14" s="580">
        <v>8.5122099280491419</v>
      </c>
      <c r="I14" s="572">
        <v>997975.71209280007</v>
      </c>
      <c r="J14" s="580">
        <v>8.4723192292836451</v>
      </c>
      <c r="K14" s="572">
        <v>947072.53065704007</v>
      </c>
      <c r="L14" s="582">
        <v>8.133911073974172</v>
      </c>
      <c r="M14" s="451"/>
      <c r="N14" s="718"/>
      <c r="O14" s="718"/>
      <c r="P14" s="718"/>
      <c r="Q14" s="718"/>
      <c r="R14" s="718"/>
      <c r="S14" s="718"/>
      <c r="T14" s="718"/>
      <c r="U14" s="718"/>
      <c r="V14" s="718"/>
      <c r="W14" s="718"/>
    </row>
    <row r="15" spans="1:23" ht="12.75" customHeight="1">
      <c r="A15" s="28" t="s">
        <v>239</v>
      </c>
      <c r="B15" s="26"/>
      <c r="C15" s="572">
        <v>696826.68308293028</v>
      </c>
      <c r="D15" s="580">
        <v>6.9731037097587478</v>
      </c>
      <c r="E15" s="572">
        <v>879080.85450972011</v>
      </c>
      <c r="F15" s="580">
        <v>8.0330180688534583</v>
      </c>
      <c r="G15" s="572">
        <v>839843.74028683011</v>
      </c>
      <c r="H15" s="580">
        <v>7.7908649673309593</v>
      </c>
      <c r="I15" s="572">
        <v>900570.68108156009</v>
      </c>
      <c r="J15" s="580">
        <v>7.6453987869665481</v>
      </c>
      <c r="K15" s="572">
        <v>864286.51691508002</v>
      </c>
      <c r="L15" s="582">
        <v>7.4229052616962594</v>
      </c>
      <c r="M15" s="451"/>
      <c r="N15" s="718"/>
      <c r="O15" s="718"/>
      <c r="P15" s="718"/>
      <c r="Q15" s="718"/>
      <c r="R15" s="718"/>
      <c r="S15" s="718"/>
      <c r="T15" s="718"/>
      <c r="U15" s="718"/>
      <c r="V15" s="718"/>
      <c r="W15" s="718"/>
    </row>
    <row r="16" spans="1:23" ht="12.75" customHeight="1">
      <c r="A16" s="28" t="s">
        <v>238</v>
      </c>
      <c r="B16" s="29"/>
      <c r="C16" s="572">
        <v>630609.05060436018</v>
      </c>
      <c r="D16" s="581">
        <v>6.3104677489127914</v>
      </c>
      <c r="E16" s="572">
        <v>813604.77807902009</v>
      </c>
      <c r="F16" s="581">
        <v>7.4346993791138365</v>
      </c>
      <c r="G16" s="572">
        <v>661645.16013317008</v>
      </c>
      <c r="H16" s="581">
        <v>6.137794272450126</v>
      </c>
      <c r="I16" s="572">
        <v>692508.23391979001</v>
      </c>
      <c r="J16" s="581">
        <v>5.8790517199784489</v>
      </c>
      <c r="K16" s="572">
        <v>864581.97000790993</v>
      </c>
      <c r="L16" s="583">
        <v>7.4254427539218462</v>
      </c>
      <c r="M16" s="391"/>
      <c r="N16" s="718"/>
      <c r="O16" s="718"/>
      <c r="P16" s="718"/>
      <c r="Q16" s="718"/>
      <c r="R16" s="718"/>
      <c r="S16" s="718"/>
      <c r="T16" s="718"/>
      <c r="U16" s="718"/>
      <c r="V16" s="718"/>
      <c r="W16" s="718"/>
    </row>
    <row r="17" spans="1:23" ht="12.75" customHeight="1">
      <c r="A17" s="28" t="s">
        <v>134</v>
      </c>
      <c r="B17" s="29"/>
      <c r="C17" s="572">
        <v>66217.632478570042</v>
      </c>
      <c r="D17" s="581">
        <v>0.66263596084595622</v>
      </c>
      <c r="E17" s="572">
        <v>65476.076430700035</v>
      </c>
      <c r="F17" s="581">
        <v>0.59831868973962243</v>
      </c>
      <c r="G17" s="572">
        <v>178198.58015366006</v>
      </c>
      <c r="H17" s="581">
        <v>1.6530706948808329</v>
      </c>
      <c r="I17" s="572">
        <v>208062.44716177008</v>
      </c>
      <c r="J17" s="581">
        <v>1.7663470669880992</v>
      </c>
      <c r="K17" s="572">
        <v>-295.45309282992298</v>
      </c>
      <c r="L17" s="583">
        <v>-2.5374922255869833E-3</v>
      </c>
      <c r="M17" s="391"/>
      <c r="N17" s="718"/>
      <c r="O17" s="718"/>
      <c r="P17" s="718"/>
      <c r="Q17" s="718"/>
      <c r="R17" s="718"/>
      <c r="S17" s="718"/>
      <c r="T17" s="718"/>
      <c r="U17" s="718"/>
      <c r="V17" s="718"/>
      <c r="W17" s="718"/>
    </row>
    <row r="18" spans="1:23" ht="12.75" customHeight="1">
      <c r="A18" s="28" t="s">
        <v>135</v>
      </c>
      <c r="B18" s="30"/>
      <c r="C18" s="572">
        <v>68843.721114689994</v>
      </c>
      <c r="D18" s="580">
        <v>0.68891507566065691</v>
      </c>
      <c r="E18" s="572">
        <v>80663.869451129998</v>
      </c>
      <c r="F18" s="580">
        <v>0.73710434879844033</v>
      </c>
      <c r="G18" s="572">
        <v>64336.430684079991</v>
      </c>
      <c r="H18" s="580">
        <v>0.59682107503537396</v>
      </c>
      <c r="I18" s="572">
        <v>84580.034643769992</v>
      </c>
      <c r="J18" s="580">
        <v>0.71804257883507983</v>
      </c>
      <c r="K18" s="572">
        <v>68104.993005470009</v>
      </c>
      <c r="L18" s="582">
        <v>0.58491819672545176</v>
      </c>
      <c r="M18" s="451"/>
      <c r="N18" s="718"/>
      <c r="O18" s="718"/>
      <c r="P18" s="718"/>
      <c r="Q18" s="718"/>
      <c r="R18" s="718"/>
      <c r="S18" s="718"/>
      <c r="T18" s="718"/>
      <c r="U18" s="718"/>
      <c r="V18" s="718"/>
      <c r="W18" s="718"/>
    </row>
    <row r="19" spans="1:23" ht="12.75" customHeight="1">
      <c r="A19" s="28" t="s">
        <v>136</v>
      </c>
      <c r="B19" s="30"/>
      <c r="C19" s="572">
        <v>60757.092705809999</v>
      </c>
      <c r="D19" s="581">
        <v>0.60799265990596241</v>
      </c>
      <c r="E19" s="572">
        <v>66260.136659759999</v>
      </c>
      <c r="F19" s="581">
        <v>0.60548341179538923</v>
      </c>
      <c r="G19" s="572">
        <v>38887.510770729998</v>
      </c>
      <c r="H19" s="581">
        <v>0.36074251768181764</v>
      </c>
      <c r="I19" s="572">
        <v>53863.555669259993</v>
      </c>
      <c r="J19" s="581">
        <v>0.45727489449345071</v>
      </c>
      <c r="K19" s="572">
        <v>65994.286810330013</v>
      </c>
      <c r="L19" s="583">
        <v>0.5667904441628846</v>
      </c>
      <c r="M19" s="391"/>
      <c r="N19" s="718"/>
      <c r="O19" s="718"/>
      <c r="P19" s="718"/>
      <c r="Q19" s="718"/>
      <c r="R19" s="718"/>
      <c r="S19" s="718"/>
      <c r="T19" s="718"/>
      <c r="U19" s="718"/>
      <c r="V19" s="718"/>
      <c r="W19" s="718"/>
    </row>
    <row r="20" spans="1:23" ht="12.75" customHeight="1">
      <c r="A20" s="28" t="s">
        <v>137</v>
      </c>
      <c r="B20" s="30"/>
      <c r="C20" s="572">
        <v>8086.6284088799994</v>
      </c>
      <c r="D20" s="581">
        <v>8.0922415754694471E-2</v>
      </c>
      <c r="E20" s="572">
        <v>14403.732791369999</v>
      </c>
      <c r="F20" s="581">
        <v>0.13162093700305116</v>
      </c>
      <c r="G20" s="572">
        <v>25448.919913349993</v>
      </c>
      <c r="H20" s="581">
        <v>0.23607855735355635</v>
      </c>
      <c r="I20" s="572">
        <v>30716.478974509995</v>
      </c>
      <c r="J20" s="581">
        <v>0.26076768434162911</v>
      </c>
      <c r="K20" s="572">
        <v>2110.7061951400001</v>
      </c>
      <c r="L20" s="583">
        <v>1.812775256256717E-2</v>
      </c>
      <c r="M20" s="391"/>
      <c r="N20" s="718"/>
      <c r="O20" s="718"/>
      <c r="P20" s="718"/>
      <c r="Q20" s="718"/>
      <c r="R20" s="718"/>
      <c r="S20" s="718"/>
      <c r="T20" s="718"/>
      <c r="U20" s="718"/>
      <c r="V20" s="718"/>
      <c r="W20" s="718"/>
    </row>
    <row r="21" spans="1:23" ht="12.75" customHeight="1">
      <c r="A21" s="28" t="s">
        <v>156</v>
      </c>
      <c r="B21" s="30"/>
      <c r="C21" s="572">
        <v>8316.5950804800032</v>
      </c>
      <c r="D21" s="580">
        <v>8.3223678736990464E-2</v>
      </c>
      <c r="E21" s="572">
        <v>7672.728466970002</v>
      </c>
      <c r="F21" s="580">
        <v>7.0113193907460791E-2</v>
      </c>
      <c r="G21" s="572">
        <v>13423.491017419999</v>
      </c>
      <c r="H21" s="580">
        <v>0.1245238856828082</v>
      </c>
      <c r="I21" s="572">
        <v>12824.996367470001</v>
      </c>
      <c r="J21" s="580">
        <v>0.10887786348201738</v>
      </c>
      <c r="K21" s="572">
        <v>14681.02073649</v>
      </c>
      <c r="L21" s="582">
        <v>0.1260876155524602</v>
      </c>
      <c r="M21" s="451"/>
      <c r="N21" s="718"/>
      <c r="O21" s="718"/>
      <c r="P21" s="718"/>
      <c r="Q21" s="718"/>
      <c r="R21" s="718"/>
      <c r="S21" s="718"/>
      <c r="T21" s="718"/>
      <c r="U21" s="718"/>
      <c r="V21" s="718"/>
      <c r="W21" s="718"/>
    </row>
    <row r="22" spans="1:23" ht="12.75" customHeight="1">
      <c r="A22" s="28" t="s">
        <v>63</v>
      </c>
      <c r="B22" s="29"/>
      <c r="C22" s="572">
        <v>-2362.3539474999998</v>
      </c>
      <c r="D22" s="581">
        <v>-2.3639937268468528E-2</v>
      </c>
      <c r="E22" s="572">
        <v>-2337.3478009999999</v>
      </c>
      <c r="F22" s="581">
        <v>-2.1358623637753552E-2</v>
      </c>
      <c r="G22" s="572">
        <v>4248.9769076699995</v>
      </c>
      <c r="H22" s="581">
        <v>3.9415910066387776E-2</v>
      </c>
      <c r="I22" s="572">
        <v>4862.6080226599997</v>
      </c>
      <c r="J22" s="581">
        <v>4.1281132351866638E-2</v>
      </c>
      <c r="K22" s="572">
        <v>3528.7720675799987</v>
      </c>
      <c r="L22" s="583">
        <v>3.0306779331997852E-2</v>
      </c>
      <c r="M22" s="391"/>
      <c r="N22" s="718"/>
      <c r="O22" s="718"/>
      <c r="P22" s="718"/>
      <c r="Q22" s="718"/>
      <c r="R22" s="718"/>
      <c r="S22" s="718"/>
      <c r="T22" s="718"/>
      <c r="U22" s="718"/>
      <c r="V22" s="718"/>
      <c r="W22" s="718"/>
    </row>
    <row r="23" spans="1:23" ht="12.75" customHeight="1">
      <c r="A23" s="28" t="s">
        <v>138</v>
      </c>
      <c r="B23" s="30"/>
      <c r="C23" s="572">
        <v>10176.890754030002</v>
      </c>
      <c r="D23" s="581">
        <v>0.10183954833183466</v>
      </c>
      <c r="E23" s="572">
        <v>9425.2881560000023</v>
      </c>
      <c r="F23" s="581">
        <v>8.6128038931669565E-2</v>
      </c>
      <c r="G23" s="572">
        <v>9050.3430555300001</v>
      </c>
      <c r="H23" s="581">
        <v>8.3956094772552059E-2</v>
      </c>
      <c r="I23" s="572">
        <v>7677.7592787699996</v>
      </c>
      <c r="J23" s="581">
        <v>6.5180371412972074E-2</v>
      </c>
      <c r="K23" s="572">
        <v>10491.21181569</v>
      </c>
      <c r="L23" s="583">
        <v>9.0103536112327035E-2</v>
      </c>
      <c r="M23" s="391"/>
      <c r="N23" s="718"/>
      <c r="O23" s="718"/>
      <c r="P23" s="718"/>
      <c r="Q23" s="718"/>
      <c r="R23" s="718"/>
      <c r="S23" s="718"/>
      <c r="T23" s="718"/>
      <c r="U23" s="718"/>
      <c r="V23" s="718"/>
      <c r="W23" s="718"/>
    </row>
    <row r="24" spans="1:23" ht="12.75" customHeight="1">
      <c r="A24" s="28" t="s">
        <v>139</v>
      </c>
      <c r="B24" s="30"/>
      <c r="C24" s="572">
        <v>502.05827395</v>
      </c>
      <c r="D24" s="581">
        <v>5.0240676736243344E-3</v>
      </c>
      <c r="E24" s="572">
        <v>584.78811197000005</v>
      </c>
      <c r="F24" s="581">
        <v>5.343778613544777E-3</v>
      </c>
      <c r="G24" s="572">
        <v>124.17105421999999</v>
      </c>
      <c r="H24" s="581">
        <v>1.1518808438683568E-3</v>
      </c>
      <c r="I24" s="572">
        <v>284.62906604</v>
      </c>
      <c r="J24" s="581">
        <v>2.4163597171786661E-3</v>
      </c>
      <c r="K24" s="572">
        <v>661.03685322000013</v>
      </c>
      <c r="L24" s="583">
        <v>5.677300108135312E-3</v>
      </c>
      <c r="M24" s="391"/>
      <c r="N24" s="718"/>
      <c r="O24" s="718"/>
      <c r="P24" s="718"/>
      <c r="Q24" s="718"/>
      <c r="R24" s="718"/>
      <c r="S24" s="718"/>
      <c r="T24" s="718"/>
      <c r="U24" s="718"/>
      <c r="V24" s="718"/>
      <c r="W24" s="718"/>
    </row>
    <row r="25" spans="1:23" ht="12.75" customHeight="1">
      <c r="A25" s="28"/>
      <c r="B25" s="30"/>
      <c r="C25" s="468"/>
      <c r="D25" s="470"/>
      <c r="E25" s="468"/>
      <c r="F25" s="470"/>
      <c r="G25" s="468"/>
      <c r="H25" s="470"/>
      <c r="I25" s="468"/>
      <c r="J25" s="470"/>
      <c r="K25" s="468"/>
      <c r="L25" s="475"/>
      <c r="M25" s="451"/>
    </row>
    <row r="26" spans="1:23" ht="12.75" customHeight="1">
      <c r="A26" s="25" t="s">
        <v>120</v>
      </c>
      <c r="B26" s="26"/>
      <c r="C26" s="574">
        <v>654436.06346714997</v>
      </c>
      <c r="D26" s="580">
        <v>6.548903267843996</v>
      </c>
      <c r="E26" s="574">
        <v>718293.72301122989</v>
      </c>
      <c r="F26" s="580">
        <v>6.5637494277034447</v>
      </c>
      <c r="G26" s="574">
        <v>854305.63341316022</v>
      </c>
      <c r="H26" s="580">
        <v>7.925021657575182</v>
      </c>
      <c r="I26" s="574">
        <v>950422.8482518401</v>
      </c>
      <c r="J26" s="580">
        <v>8.0686189810256899</v>
      </c>
      <c r="K26" s="574">
        <v>885800.0601170701</v>
      </c>
      <c r="L26" s="582">
        <v>7.6076738423768617</v>
      </c>
      <c r="M26" s="533"/>
      <c r="N26" s="718"/>
      <c r="O26" s="718"/>
      <c r="P26" s="718"/>
      <c r="Q26" s="718"/>
      <c r="R26" s="718"/>
      <c r="S26" s="718"/>
      <c r="T26" s="718"/>
      <c r="U26" s="718"/>
      <c r="V26" s="718"/>
      <c r="W26" s="718"/>
    </row>
    <row r="27" spans="1:23" ht="12.75" customHeight="1">
      <c r="A27" s="28" t="s">
        <v>239</v>
      </c>
      <c r="B27" s="26"/>
      <c r="C27" s="574">
        <v>559868.10193035996</v>
      </c>
      <c r="D27" s="580">
        <v>5.6025672284446086</v>
      </c>
      <c r="E27" s="574">
        <v>614548.0858973799</v>
      </c>
      <c r="F27" s="580">
        <v>5.6157244841218121</v>
      </c>
      <c r="G27" s="574">
        <v>767751.25682386023</v>
      </c>
      <c r="H27" s="580">
        <v>7.1220943652809696</v>
      </c>
      <c r="I27" s="574">
        <v>855206.34790094011</v>
      </c>
      <c r="J27" s="580">
        <v>7.2602780794457047</v>
      </c>
      <c r="K27" s="574">
        <v>784027.52460679004</v>
      </c>
      <c r="L27" s="582">
        <v>6.7336027160195213</v>
      </c>
      <c r="M27" s="451"/>
      <c r="N27" s="718"/>
      <c r="O27" s="718"/>
      <c r="P27" s="718"/>
      <c r="Q27" s="718"/>
      <c r="R27" s="718"/>
      <c r="S27" s="718"/>
      <c r="T27" s="718"/>
      <c r="U27" s="718"/>
      <c r="V27" s="718"/>
      <c r="W27" s="718"/>
    </row>
    <row r="28" spans="1:23" ht="12.75" customHeight="1">
      <c r="A28" s="28" t="s">
        <v>238</v>
      </c>
      <c r="B28" s="29"/>
      <c r="C28" s="575">
        <v>494219.42756742996</v>
      </c>
      <c r="D28" s="581">
        <v>4.9456247980606518</v>
      </c>
      <c r="E28" s="575">
        <v>549537.50844120991</v>
      </c>
      <c r="F28" s="581">
        <v>5.0216595119489522</v>
      </c>
      <c r="G28" s="575">
        <v>590713.10875968018</v>
      </c>
      <c r="H28" s="581">
        <v>5.479788493996737</v>
      </c>
      <c r="I28" s="575">
        <v>648362.17577810015</v>
      </c>
      <c r="J28" s="581">
        <v>5.5042735637980975</v>
      </c>
      <c r="K28" s="575">
        <v>785237.33177991002</v>
      </c>
      <c r="L28" s="583">
        <v>6.7439931176458749</v>
      </c>
      <c r="M28" s="391"/>
      <c r="N28" s="718"/>
      <c r="O28" s="718"/>
      <c r="P28" s="718"/>
      <c r="Q28" s="718"/>
      <c r="R28" s="718"/>
      <c r="S28" s="718"/>
      <c r="T28" s="718"/>
      <c r="U28" s="718"/>
      <c r="V28" s="718"/>
      <c r="W28" s="718"/>
    </row>
    <row r="29" spans="1:23" ht="12.75" customHeight="1">
      <c r="A29" s="28" t="s">
        <v>134</v>
      </c>
      <c r="B29" s="29"/>
      <c r="C29" s="575">
        <v>65648.674362930018</v>
      </c>
      <c r="D29" s="581">
        <v>0.65694243038395661</v>
      </c>
      <c r="E29" s="574">
        <v>65010.577456170016</v>
      </c>
      <c r="F29" s="581">
        <v>0.59406497217286025</v>
      </c>
      <c r="G29" s="574">
        <v>177038.14806418002</v>
      </c>
      <c r="H29" s="581">
        <v>1.6423058712842327</v>
      </c>
      <c r="I29" s="575">
        <v>206844.17212284001</v>
      </c>
      <c r="J29" s="581">
        <v>1.7560045156476074</v>
      </c>
      <c r="K29" s="575">
        <v>-1209.8071731199834</v>
      </c>
      <c r="L29" s="583">
        <v>-1.0390401626353907E-2</v>
      </c>
      <c r="M29" s="391"/>
      <c r="N29" s="718"/>
      <c r="O29" s="718"/>
      <c r="P29" s="718"/>
      <c r="Q29" s="718"/>
      <c r="R29" s="718"/>
      <c r="S29" s="718"/>
      <c r="T29" s="718"/>
      <c r="U29" s="718"/>
      <c r="V29" s="718"/>
      <c r="W29" s="718"/>
    </row>
    <row r="30" spans="1:23" ht="12.75" customHeight="1">
      <c r="A30" s="28" t="s">
        <v>135</v>
      </c>
      <c r="B30" s="30"/>
      <c r="C30" s="574">
        <v>89462.265331019997</v>
      </c>
      <c r="D30" s="580">
        <v>0.89524363720284539</v>
      </c>
      <c r="E30" s="574">
        <v>98342.179480769992</v>
      </c>
      <c r="F30" s="580">
        <v>0.89864828775055561</v>
      </c>
      <c r="G30" s="574">
        <v>82239.097680169987</v>
      </c>
      <c r="H30" s="580">
        <v>0.7628963274079098</v>
      </c>
      <c r="I30" s="574">
        <v>90464.597949189978</v>
      </c>
      <c r="J30" s="580">
        <v>0.76799960508764931</v>
      </c>
      <c r="K30" s="574">
        <v>97425.354100230019</v>
      </c>
      <c r="L30" s="582">
        <v>0.836735456841882</v>
      </c>
      <c r="M30" s="451"/>
      <c r="N30" s="718"/>
      <c r="O30" s="718"/>
      <c r="P30" s="718"/>
      <c r="Q30" s="718"/>
      <c r="R30" s="718"/>
      <c r="S30" s="718"/>
      <c r="T30" s="718"/>
      <c r="U30" s="718"/>
      <c r="V30" s="718"/>
      <c r="W30" s="718"/>
    </row>
    <row r="31" spans="1:23" ht="12.75" customHeight="1">
      <c r="A31" s="28" t="s">
        <v>140</v>
      </c>
      <c r="B31" s="30"/>
      <c r="C31" s="575">
        <v>85654.031844779995</v>
      </c>
      <c r="D31" s="581">
        <v>0.85713486827189556</v>
      </c>
      <c r="E31" s="574">
        <v>93756.041912689994</v>
      </c>
      <c r="F31" s="581">
        <v>0.85674028149420167</v>
      </c>
      <c r="G31" s="574">
        <v>74860.329522139989</v>
      </c>
      <c r="H31" s="581">
        <v>0.69444670566658484</v>
      </c>
      <c r="I31" s="574">
        <v>82370.899345249985</v>
      </c>
      <c r="J31" s="581">
        <v>0.69928811493085219</v>
      </c>
      <c r="K31" s="575">
        <v>88189.820872250013</v>
      </c>
      <c r="L31" s="583">
        <v>0.75741628796575899</v>
      </c>
      <c r="M31" s="391"/>
      <c r="N31" s="718"/>
      <c r="O31" s="718"/>
      <c r="P31" s="718"/>
      <c r="Q31" s="718"/>
      <c r="R31" s="718"/>
      <c r="S31" s="718"/>
      <c r="T31" s="718"/>
      <c r="U31" s="718"/>
      <c r="V31" s="718"/>
      <c r="W31" s="718"/>
    </row>
    <row r="32" spans="1:23" ht="12.75" customHeight="1">
      <c r="A32" s="28" t="s">
        <v>137</v>
      </c>
      <c r="B32" s="30"/>
      <c r="C32" s="575">
        <v>3808.2334862400003</v>
      </c>
      <c r="D32" s="581">
        <v>3.8108768930949888E-2</v>
      </c>
      <c r="E32" s="574">
        <v>4586.1375680800002</v>
      </c>
      <c r="F32" s="581">
        <v>4.1908006256353922E-2</v>
      </c>
      <c r="G32" s="574">
        <v>7378.7681580299995</v>
      </c>
      <c r="H32" s="581">
        <v>6.8449621741325004E-2</v>
      </c>
      <c r="I32" s="574">
        <v>8093.6986039399999</v>
      </c>
      <c r="J32" s="581">
        <v>6.8711490156797145E-2</v>
      </c>
      <c r="K32" s="575">
        <v>9235.5332279800004</v>
      </c>
      <c r="L32" s="583">
        <v>7.9319168876123003E-2</v>
      </c>
      <c r="M32" s="391"/>
      <c r="N32" s="718"/>
      <c r="O32" s="718"/>
      <c r="P32" s="718"/>
      <c r="Q32" s="718"/>
      <c r="R32" s="718"/>
      <c r="S32" s="718"/>
      <c r="T32" s="718"/>
      <c r="U32" s="718"/>
      <c r="V32" s="718"/>
      <c r="W32" s="718"/>
    </row>
    <row r="33" spans="1:23" ht="12.75" customHeight="1">
      <c r="A33" s="28" t="s">
        <v>156</v>
      </c>
      <c r="B33" s="30"/>
      <c r="C33" s="574">
        <v>5105.6962057700021</v>
      </c>
      <c r="D33" s="580">
        <v>5.109240219654284E-2</v>
      </c>
      <c r="E33" s="574">
        <v>5403.4576330800019</v>
      </c>
      <c r="F33" s="580">
        <v>4.9376655831077317E-2</v>
      </c>
      <c r="G33" s="574">
        <v>4315.2789091300001</v>
      </c>
      <c r="H33" s="580">
        <v>4.0030964886302534E-2</v>
      </c>
      <c r="I33" s="574">
        <v>4751.90240171</v>
      </c>
      <c r="J33" s="580">
        <v>4.0341296492336975E-2</v>
      </c>
      <c r="K33" s="574">
        <v>4347.1814100499996</v>
      </c>
      <c r="L33" s="582">
        <v>3.7335669515458671E-2</v>
      </c>
      <c r="M33" s="451"/>
      <c r="N33" s="718"/>
      <c r="O33" s="718"/>
      <c r="P33" s="718"/>
      <c r="Q33" s="718"/>
      <c r="R33" s="718"/>
      <c r="S33" s="718"/>
      <c r="T33" s="718"/>
      <c r="U33" s="718"/>
      <c r="V33" s="718"/>
      <c r="W33" s="718"/>
    </row>
    <row r="34" spans="1:23" ht="12.75" customHeight="1">
      <c r="A34" s="28" t="s">
        <v>63</v>
      </c>
      <c r="B34" s="29"/>
      <c r="C34" s="576">
        <v>-2705.1273503799998</v>
      </c>
      <c r="D34" s="581">
        <v>-2.7070050588260411E-2</v>
      </c>
      <c r="E34" s="578">
        <v>-2993.5773793099997</v>
      </c>
      <c r="F34" s="581">
        <v>-2.7355232519447749E-2</v>
      </c>
      <c r="G34" s="578">
        <v>-1792.2500382399999</v>
      </c>
      <c r="H34" s="581">
        <v>-1.6625923806793834E-2</v>
      </c>
      <c r="I34" s="578">
        <v>-1871.6733316099999</v>
      </c>
      <c r="J34" s="581">
        <v>-1.5889579041040061E-2</v>
      </c>
      <c r="K34" s="576">
        <v>-2761.8020703300003</v>
      </c>
      <c r="L34" s="583">
        <v>-2.3719674805051313E-2</v>
      </c>
      <c r="M34" s="391"/>
      <c r="N34" s="718"/>
      <c r="O34" s="718"/>
      <c r="P34" s="718"/>
      <c r="Q34" s="718"/>
      <c r="R34" s="718"/>
      <c r="S34" s="718"/>
      <c r="T34" s="718"/>
      <c r="U34" s="718"/>
      <c r="V34" s="718"/>
      <c r="W34" s="718"/>
    </row>
    <row r="35" spans="1:23" ht="12.75" customHeight="1">
      <c r="A35" s="28" t="s">
        <v>138</v>
      </c>
      <c r="B35" s="30"/>
      <c r="C35" s="575">
        <v>7559.8704790200018</v>
      </c>
      <c r="D35" s="581">
        <v>7.5651180074394836E-2</v>
      </c>
      <c r="E35" s="574">
        <v>8125.117720000002</v>
      </c>
      <c r="F35" s="581">
        <v>7.4247115178868617E-2</v>
      </c>
      <c r="G35" s="574">
        <v>5880.1883847700001</v>
      </c>
      <c r="H35" s="581">
        <v>5.4547949208462301E-2</v>
      </c>
      <c r="I35" s="574">
        <v>6378.2479955899998</v>
      </c>
      <c r="J35" s="581">
        <v>5.4148164617008304E-2</v>
      </c>
      <c r="K35" s="575">
        <v>6812.7551831000001</v>
      </c>
      <c r="L35" s="583">
        <v>5.851119426898363E-2</v>
      </c>
      <c r="M35" s="391"/>
      <c r="N35" s="718"/>
      <c r="O35" s="718"/>
      <c r="P35" s="718"/>
      <c r="Q35" s="718"/>
      <c r="R35" s="718"/>
      <c r="S35" s="718"/>
      <c r="T35" s="718"/>
      <c r="U35" s="718"/>
      <c r="V35" s="718"/>
      <c r="W35" s="718"/>
    </row>
    <row r="36" spans="1:23" ht="12.75" customHeight="1">
      <c r="A36" s="28" t="s">
        <v>139</v>
      </c>
      <c r="B36" s="30"/>
      <c r="C36" s="576">
        <v>250.95307713</v>
      </c>
      <c r="D36" s="581">
        <v>2.5112727104084154E-3</v>
      </c>
      <c r="E36" s="578">
        <v>271.91729239</v>
      </c>
      <c r="F36" s="581">
        <v>2.4847731716564495E-3</v>
      </c>
      <c r="G36" s="578">
        <v>227.3405626</v>
      </c>
      <c r="H36" s="581">
        <v>2.1089394846340627E-3</v>
      </c>
      <c r="I36" s="578">
        <v>245.32773773</v>
      </c>
      <c r="J36" s="581">
        <v>2.0827109163687324E-3</v>
      </c>
      <c r="K36" s="576">
        <v>296.22829727999999</v>
      </c>
      <c r="L36" s="583">
        <v>2.5441500515263559E-3</v>
      </c>
      <c r="M36" s="391"/>
      <c r="N36" s="718"/>
      <c r="O36" s="718"/>
      <c r="P36" s="718"/>
      <c r="Q36" s="718"/>
      <c r="R36" s="718"/>
      <c r="S36" s="718"/>
      <c r="T36" s="718"/>
      <c r="U36" s="718"/>
      <c r="V36" s="718"/>
      <c r="W36" s="718"/>
    </row>
    <row r="37" spans="1:23" ht="12.75" customHeight="1">
      <c r="A37" s="28"/>
      <c r="B37" s="30"/>
      <c r="C37" s="468"/>
      <c r="D37" s="470"/>
      <c r="E37" s="468"/>
      <c r="F37" s="470"/>
      <c r="G37" s="468"/>
      <c r="H37" s="470"/>
      <c r="I37" s="468"/>
      <c r="J37" s="470"/>
      <c r="K37" s="468"/>
      <c r="L37" s="475"/>
      <c r="M37" s="451"/>
      <c r="N37" s="718"/>
      <c r="O37" s="718"/>
      <c r="P37" s="718"/>
      <c r="Q37" s="718"/>
      <c r="R37" s="718"/>
      <c r="S37" s="718"/>
      <c r="T37" s="718"/>
      <c r="U37" s="718"/>
      <c r="V37" s="718"/>
      <c r="W37" s="718"/>
    </row>
    <row r="38" spans="1:23" ht="12.75" customHeight="1">
      <c r="A38" s="25" t="s">
        <v>121</v>
      </c>
      <c r="B38" s="30"/>
      <c r="C38" s="574">
        <v>119550.93581095015</v>
      </c>
      <c r="D38" s="580">
        <v>1.1963391963123975</v>
      </c>
      <c r="E38" s="574">
        <v>249123.72941659015</v>
      </c>
      <c r="F38" s="580">
        <v>2.2764861838559138</v>
      </c>
      <c r="G38" s="574">
        <v>63298.028575169948</v>
      </c>
      <c r="H38" s="580">
        <v>0.58718827047396005</v>
      </c>
      <c r="I38" s="574">
        <v>47552.863840959988</v>
      </c>
      <c r="J38" s="580">
        <v>0.40370024825795431</v>
      </c>
      <c r="K38" s="574">
        <v>61272.470539970032</v>
      </c>
      <c r="L38" s="582">
        <v>0.52623723159730929</v>
      </c>
      <c r="M38" s="660"/>
      <c r="N38" s="718"/>
      <c r="O38" s="718"/>
      <c r="P38" s="718"/>
      <c r="Q38" s="718"/>
      <c r="R38" s="718"/>
      <c r="S38" s="718"/>
      <c r="T38" s="718"/>
      <c r="U38" s="718"/>
      <c r="V38" s="718"/>
      <c r="W38" s="718"/>
    </row>
    <row r="39" spans="1:23" ht="12.75" customHeight="1">
      <c r="A39" s="28" t="s">
        <v>239</v>
      </c>
      <c r="B39" s="26"/>
      <c r="C39" s="574">
        <v>136958.58115257014</v>
      </c>
      <c r="D39" s="580">
        <v>1.3705364813141385</v>
      </c>
      <c r="E39" s="574">
        <v>264532.76861234015</v>
      </c>
      <c r="F39" s="580">
        <v>2.4172935847316457</v>
      </c>
      <c r="G39" s="574">
        <v>72092.483462969947</v>
      </c>
      <c r="H39" s="580">
        <v>0.66877060204999017</v>
      </c>
      <c r="I39" s="574">
        <v>45364.333180619986</v>
      </c>
      <c r="J39" s="580">
        <v>0.38512070752084337</v>
      </c>
      <c r="K39" s="574">
        <v>80258.992308290035</v>
      </c>
      <c r="L39" s="582">
        <v>0.6893025456767381</v>
      </c>
      <c r="M39" s="451"/>
      <c r="N39" s="718"/>
      <c r="O39" s="718"/>
      <c r="P39" s="718"/>
      <c r="Q39" s="718"/>
      <c r="R39" s="718"/>
      <c r="S39" s="718"/>
      <c r="T39" s="718"/>
      <c r="U39" s="718"/>
      <c r="V39" s="718"/>
      <c r="W39" s="718"/>
    </row>
    <row r="40" spans="1:23" ht="12.75" customHeight="1">
      <c r="A40" s="28" t="s">
        <v>240</v>
      </c>
      <c r="B40" s="30"/>
      <c r="C40" s="575">
        <v>-150673.58582881992</v>
      </c>
      <c r="D40" s="581">
        <v>-1.5077817279573902</v>
      </c>
      <c r="E40" s="575">
        <v>-42139.125744989957</v>
      </c>
      <c r="F40" s="581">
        <v>-0.38506623910491433</v>
      </c>
      <c r="G40" s="575">
        <v>-236867.42344782013</v>
      </c>
      <c r="H40" s="581">
        <v>-2.1973160276354662</v>
      </c>
      <c r="I40" s="575">
        <v>-253242.99211969011</v>
      </c>
      <c r="J40" s="581">
        <v>-2.1499075035780688</v>
      </c>
      <c r="K40" s="575">
        <v>-248930.03315601998</v>
      </c>
      <c r="L40" s="583">
        <v>-2.1379299766278752</v>
      </c>
      <c r="M40" s="391"/>
      <c r="N40" s="718"/>
      <c r="O40" s="718"/>
      <c r="P40" s="718"/>
      <c r="Q40" s="718"/>
      <c r="R40" s="718"/>
      <c r="S40" s="718"/>
      <c r="T40" s="718"/>
      <c r="U40" s="718"/>
      <c r="V40" s="718"/>
      <c r="W40" s="718"/>
    </row>
    <row r="41" spans="1:23" ht="12.75" customHeight="1">
      <c r="A41" s="28" t="s">
        <v>134</v>
      </c>
      <c r="B41" s="30"/>
      <c r="C41" s="576">
        <v>568.95811564002156</v>
      </c>
      <c r="D41" s="581">
        <v>5.6935304619995658E-3</v>
      </c>
      <c r="E41" s="578">
        <v>465.4989745300195</v>
      </c>
      <c r="F41" s="581">
        <v>4.2537175667622914E-3</v>
      </c>
      <c r="G41" s="578">
        <v>1160.4320894800528</v>
      </c>
      <c r="H41" s="581">
        <v>1.0764823596600401E-2</v>
      </c>
      <c r="I41" s="576">
        <v>1218.2750389300688</v>
      </c>
      <c r="J41" s="581">
        <v>1.0342551340491656E-2</v>
      </c>
      <c r="K41" s="576">
        <v>914.35408029006044</v>
      </c>
      <c r="L41" s="583">
        <v>7.8529094007669231E-3</v>
      </c>
      <c r="M41" s="391"/>
      <c r="N41" s="718"/>
      <c r="O41" s="718"/>
      <c r="P41" s="718"/>
      <c r="Q41" s="718"/>
      <c r="R41" s="718"/>
      <c r="S41" s="718"/>
      <c r="T41" s="718"/>
      <c r="U41" s="718"/>
      <c r="V41" s="718"/>
      <c r="W41" s="718"/>
    </row>
    <row r="42" spans="1:23" s="72" customFormat="1" ht="12.75" customHeight="1">
      <c r="A42" s="28" t="s">
        <v>141</v>
      </c>
      <c r="B42" s="30"/>
      <c r="C42" s="575">
        <v>287063.20886575006</v>
      </c>
      <c r="D42" s="581">
        <v>2.8726246788095291</v>
      </c>
      <c r="E42" s="574">
        <v>306206.39538280008</v>
      </c>
      <c r="F42" s="581">
        <v>2.7981061062697976</v>
      </c>
      <c r="G42" s="574">
        <v>307799.47482131002</v>
      </c>
      <c r="H42" s="581">
        <v>2.8553218060888561</v>
      </c>
      <c r="I42" s="575">
        <v>297389.05026138003</v>
      </c>
      <c r="J42" s="581">
        <v>2.5246856597584206</v>
      </c>
      <c r="K42" s="575">
        <v>328274.67138401995</v>
      </c>
      <c r="L42" s="583">
        <v>2.8193796129038464</v>
      </c>
      <c r="M42" s="391"/>
      <c r="N42" s="718"/>
      <c r="O42" s="718"/>
      <c r="P42" s="718"/>
      <c r="Q42" s="718"/>
      <c r="R42" s="718"/>
      <c r="S42" s="718"/>
      <c r="T42" s="718"/>
      <c r="U42" s="718"/>
      <c r="V42" s="718"/>
      <c r="W42" s="718"/>
    </row>
    <row r="43" spans="1:23" ht="12.75" customHeight="1">
      <c r="A43" s="28" t="s">
        <v>135</v>
      </c>
      <c r="B43" s="30"/>
      <c r="C43" s="574">
        <v>-20618.544216329996</v>
      </c>
      <c r="D43" s="580">
        <v>-0.20632856154218854</v>
      </c>
      <c r="E43" s="574">
        <v>-17678.310029639997</v>
      </c>
      <c r="F43" s="580">
        <v>-0.16154393895211513</v>
      </c>
      <c r="G43" s="574">
        <v>-17902.666996089996</v>
      </c>
      <c r="H43" s="580">
        <v>-0.16607525237253581</v>
      </c>
      <c r="I43" s="575">
        <v>-5884.5633054199971</v>
      </c>
      <c r="J43" s="580">
        <v>-4.9957026252569509E-2</v>
      </c>
      <c r="K43" s="574">
        <v>-29320.361094760003</v>
      </c>
      <c r="L43" s="582">
        <v>-0.25181726011643035</v>
      </c>
      <c r="M43" s="451"/>
      <c r="N43" s="718"/>
      <c r="O43" s="718"/>
      <c r="P43" s="718"/>
      <c r="Q43" s="718"/>
      <c r="R43" s="718"/>
      <c r="S43" s="718"/>
      <c r="T43" s="718"/>
      <c r="U43" s="718"/>
      <c r="V43" s="718"/>
      <c r="W43" s="718"/>
    </row>
    <row r="44" spans="1:23" ht="12.75" customHeight="1">
      <c r="A44" s="28" t="s">
        <v>140</v>
      </c>
      <c r="B44" s="30"/>
      <c r="C44" s="575">
        <v>-24896.939138969996</v>
      </c>
      <c r="D44" s="581">
        <v>-0.24914220836593312</v>
      </c>
      <c r="E44" s="574">
        <v>-27495.905252929995</v>
      </c>
      <c r="F44" s="581">
        <v>-0.25125686969881239</v>
      </c>
      <c r="G44" s="574">
        <v>-35972.818751409992</v>
      </c>
      <c r="H44" s="581">
        <v>-0.33370418798476714</v>
      </c>
      <c r="I44" s="574">
        <v>-28507.343675989992</v>
      </c>
      <c r="J44" s="581">
        <v>-0.24201322043740145</v>
      </c>
      <c r="K44" s="575">
        <v>-22195.534061920003</v>
      </c>
      <c r="L44" s="583">
        <v>-0.19062584380287453</v>
      </c>
      <c r="M44" s="391"/>
      <c r="N44" s="718"/>
      <c r="O44" s="718"/>
      <c r="P44" s="718"/>
      <c r="Q44" s="718"/>
      <c r="R44" s="718"/>
      <c r="S44" s="718"/>
      <c r="T44" s="718"/>
      <c r="U44" s="718"/>
      <c r="V44" s="718"/>
      <c r="W44" s="718"/>
    </row>
    <row r="45" spans="1:23" ht="12.75" customHeight="1">
      <c r="A45" s="28" t="s">
        <v>137</v>
      </c>
      <c r="B45" s="30"/>
      <c r="C45" s="575">
        <v>4278.3949226399991</v>
      </c>
      <c r="D45" s="581">
        <v>4.2813646823744583E-2</v>
      </c>
      <c r="E45" s="574">
        <v>9817.5952232899981</v>
      </c>
      <c r="F45" s="581">
        <v>8.9712930746697256E-2</v>
      </c>
      <c r="G45" s="574">
        <v>18070.151755319996</v>
      </c>
      <c r="H45" s="581">
        <v>0.16762893561223133</v>
      </c>
      <c r="I45" s="574">
        <v>22622.780370569995</v>
      </c>
      <c r="J45" s="581">
        <v>0.19205619418483194</v>
      </c>
      <c r="K45" s="575">
        <v>-7124.8270328400004</v>
      </c>
      <c r="L45" s="583">
        <v>-6.1191416313555833E-2</v>
      </c>
      <c r="M45" s="391"/>
      <c r="N45" s="718"/>
      <c r="O45" s="718"/>
      <c r="P45" s="718"/>
      <c r="Q45" s="718"/>
      <c r="R45" s="718"/>
      <c r="S45" s="718"/>
      <c r="T45" s="718"/>
      <c r="U45" s="718"/>
      <c r="V45" s="718"/>
      <c r="W45" s="718"/>
    </row>
    <row r="46" spans="1:23" ht="12.75" customHeight="1">
      <c r="A46" s="28" t="s">
        <v>156</v>
      </c>
      <c r="B46" s="30"/>
      <c r="C46" s="575">
        <v>3210.8988747100007</v>
      </c>
      <c r="D46" s="581">
        <v>3.2131276540447631E-2</v>
      </c>
      <c r="E46" s="574">
        <v>2269.2708338900011</v>
      </c>
      <c r="F46" s="581">
        <v>2.0736538076383475E-2</v>
      </c>
      <c r="G46" s="574">
        <v>9108.2121082899994</v>
      </c>
      <c r="H46" s="581">
        <v>8.449292079650568E-2</v>
      </c>
      <c r="I46" s="574">
        <v>8073.0939657600002</v>
      </c>
      <c r="J46" s="581">
        <v>6.8536566989680414E-2</v>
      </c>
      <c r="K46" s="575">
        <v>10333.83932644</v>
      </c>
      <c r="L46" s="583">
        <v>8.8751946037001525E-2</v>
      </c>
      <c r="M46" s="451"/>
      <c r="N46" s="718"/>
      <c r="O46" s="718"/>
      <c r="P46" s="718"/>
      <c r="Q46" s="718"/>
      <c r="R46" s="718"/>
      <c r="S46" s="718"/>
      <c r="T46" s="718"/>
      <c r="U46" s="718"/>
      <c r="V46" s="718"/>
      <c r="W46" s="718"/>
    </row>
    <row r="47" spans="1:23" ht="12.75" customHeight="1">
      <c r="A47" s="28" t="s">
        <v>63</v>
      </c>
      <c r="B47" s="30"/>
      <c r="C47" s="575">
        <v>342.77340288000005</v>
      </c>
      <c r="D47" s="581">
        <v>3.4301133197918855E-3</v>
      </c>
      <c r="E47" s="574">
        <v>656.22957831000008</v>
      </c>
      <c r="F47" s="581">
        <v>5.9966088816942025E-3</v>
      </c>
      <c r="G47" s="574">
        <v>6041.2269459099998</v>
      </c>
      <c r="H47" s="581">
        <v>5.6041833873181617E-2</v>
      </c>
      <c r="I47" s="574">
        <v>6734.2813542699996</v>
      </c>
      <c r="J47" s="581">
        <v>5.7170711392906699E-2</v>
      </c>
      <c r="K47" s="575">
        <v>6290.5741379099991</v>
      </c>
      <c r="L47" s="583">
        <v>5.4026454137049165E-2</v>
      </c>
      <c r="M47" s="391"/>
      <c r="N47" s="718"/>
      <c r="O47" s="718"/>
      <c r="P47" s="718"/>
      <c r="Q47" s="718"/>
      <c r="R47" s="718"/>
      <c r="S47" s="718"/>
      <c r="T47" s="718"/>
      <c r="U47" s="718"/>
      <c r="V47" s="718"/>
      <c r="W47" s="718"/>
    </row>
    <row r="48" spans="1:23" ht="12.75" customHeight="1">
      <c r="A48" s="28" t="s">
        <v>138</v>
      </c>
      <c r="B48" s="30"/>
      <c r="C48" s="575">
        <v>2617.0202750100007</v>
      </c>
      <c r="D48" s="581">
        <v>2.618836825743983E-2</v>
      </c>
      <c r="E48" s="574">
        <v>1300.1704360000008</v>
      </c>
      <c r="F48" s="581">
        <v>1.1880923752800946E-2</v>
      </c>
      <c r="G48" s="574">
        <v>3170.1546707600005</v>
      </c>
      <c r="H48" s="581">
        <v>2.9408145564089765E-2</v>
      </c>
      <c r="I48" s="574">
        <v>1299.5112831800002</v>
      </c>
      <c r="J48" s="581">
        <v>1.1032206795963779E-2</v>
      </c>
      <c r="K48" s="575">
        <v>3678.4566325900005</v>
      </c>
      <c r="L48" s="583">
        <v>3.1592341843343412E-2</v>
      </c>
      <c r="M48" s="391"/>
      <c r="N48" s="718"/>
      <c r="O48" s="718"/>
      <c r="P48" s="718"/>
      <c r="Q48" s="718"/>
      <c r="R48" s="718"/>
      <c r="S48" s="718"/>
      <c r="T48" s="718"/>
      <c r="U48" s="718"/>
      <c r="V48" s="718"/>
      <c r="W48" s="718"/>
    </row>
    <row r="49" spans="1:23" ht="12.75" customHeight="1">
      <c r="A49" s="28" t="s">
        <v>139</v>
      </c>
      <c r="B49" s="31"/>
      <c r="C49" s="575">
        <v>251.10519682</v>
      </c>
      <c r="D49" s="581">
        <v>2.512794963215919E-3</v>
      </c>
      <c r="E49" s="574">
        <v>312.87081957999999</v>
      </c>
      <c r="F49" s="581">
        <v>2.8590054418883271E-3</v>
      </c>
      <c r="G49" s="574">
        <v>-103.16950838000001</v>
      </c>
      <c r="H49" s="581">
        <v>-9.5705864076570547E-4</v>
      </c>
      <c r="I49" s="574">
        <v>39.301328309999988</v>
      </c>
      <c r="J49" s="581">
        <v>3.3364880080993391E-4</v>
      </c>
      <c r="K49" s="575">
        <v>364.80855594000013</v>
      </c>
      <c r="L49" s="583">
        <v>3.1331500566089566E-3</v>
      </c>
      <c r="M49" s="391"/>
      <c r="N49" s="718"/>
      <c r="O49" s="718"/>
      <c r="P49" s="718"/>
      <c r="Q49" s="718"/>
      <c r="R49" s="718"/>
      <c r="S49" s="718"/>
      <c r="T49" s="718"/>
      <c r="U49" s="718"/>
      <c r="V49" s="718"/>
      <c r="W49" s="718"/>
    </row>
    <row r="50" spans="1:23" ht="12.75" customHeight="1">
      <c r="A50" s="71"/>
      <c r="B50" s="61"/>
      <c r="C50" s="468"/>
      <c r="D50" s="473"/>
      <c r="E50" s="468"/>
      <c r="F50" s="473"/>
      <c r="G50" s="468"/>
      <c r="H50" s="473"/>
      <c r="I50" s="468"/>
      <c r="J50" s="473"/>
      <c r="K50" s="468"/>
      <c r="L50" s="476"/>
      <c r="M50" s="451"/>
    </row>
    <row r="51" spans="1:23" ht="12.75" customHeight="1">
      <c r="A51" s="47" t="s">
        <v>190</v>
      </c>
      <c r="B51" s="61"/>
      <c r="C51" s="577">
        <v>9993063.5207351409</v>
      </c>
      <c r="D51" s="568" t="s">
        <v>293</v>
      </c>
      <c r="E51" s="579">
        <v>10943344.667904999</v>
      </c>
      <c r="F51" s="568" t="s">
        <v>293</v>
      </c>
      <c r="G51" s="579">
        <v>10779852.3502654</v>
      </c>
      <c r="H51" s="568" t="s">
        <v>293</v>
      </c>
      <c r="I51" s="579">
        <v>11779250.5816283</v>
      </c>
      <c r="J51" s="568" t="s">
        <v>293</v>
      </c>
      <c r="K51" s="579">
        <v>11643507.312089499</v>
      </c>
      <c r="L51" s="569" t="s">
        <v>293</v>
      </c>
      <c r="M51" s="452"/>
    </row>
    <row r="52" spans="1:23" ht="12.75" customHeight="1">
      <c r="A52" s="73"/>
      <c r="B52" s="74"/>
      <c r="C52" s="480"/>
      <c r="D52" s="481"/>
      <c r="E52" s="480"/>
      <c r="F52" s="481"/>
      <c r="G52" s="480"/>
      <c r="H52" s="481"/>
      <c r="I52" s="480"/>
      <c r="J52" s="481"/>
      <c r="K52" s="480"/>
      <c r="L52" s="483"/>
      <c r="M52" s="456"/>
    </row>
    <row r="53" spans="1:23" ht="5.0999999999999996" customHeight="1">
      <c r="A53" s="75"/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</row>
    <row r="54" spans="1:23" ht="9.9499999999999993" customHeight="1">
      <c r="A54" s="78" t="s">
        <v>222</v>
      </c>
      <c r="B54" s="52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  <row r="55" spans="1:23" ht="9.9499999999999993" customHeight="1">
      <c r="A55" s="39" t="s">
        <v>274</v>
      </c>
      <c r="B55" s="52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</row>
    <row r="56" spans="1:23" ht="9.9499999999999993" customHeight="1">
      <c r="A56" s="41" t="s">
        <v>180</v>
      </c>
      <c r="B56" s="52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1:23" ht="9.9499999999999993" customHeight="1">
      <c r="A57" s="42" t="s">
        <v>123</v>
      </c>
      <c r="B57" s="52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</row>
  </sheetData>
  <phoneticPr fontId="37" type="noConversion"/>
  <conditionalFormatting sqref="E7:E8 I7:I8">
    <cfRule type="expression" dxfId="67" priority="1" stopIfTrue="1">
      <formula>$I$9="Jan-Dez"</formula>
    </cfRule>
  </conditionalFormatting>
  <pageMargins left="0.6692913385826772" right="0.6692913385826772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52"/>
  <dimension ref="A1:P168"/>
  <sheetViews>
    <sheetView showGridLines="0" zoomScaleNormal="100" workbookViewId="0"/>
  </sheetViews>
  <sheetFormatPr defaultColWidth="13" defaultRowHeight="13.5"/>
  <cols>
    <col min="1" max="1" width="4.140625" style="249" customWidth="1"/>
    <col min="2" max="2" width="3" style="249" customWidth="1"/>
    <col min="3" max="3" width="8.140625" style="249" customWidth="1"/>
    <col min="4" max="4" width="5.85546875" style="249" customWidth="1"/>
    <col min="5" max="5" width="6" style="249" customWidth="1"/>
    <col min="6" max="6" width="5" style="249" customWidth="1"/>
    <col min="7" max="8" width="6.140625" style="249" customWidth="1"/>
    <col min="9" max="9" width="5.42578125" style="249" customWidth="1"/>
    <col min="10" max="10" width="5.85546875" style="249" customWidth="1"/>
    <col min="11" max="11" width="5.140625" style="249" customWidth="1"/>
    <col min="12" max="12" width="7" style="249" customWidth="1"/>
    <col min="13" max="13" width="5" style="249" customWidth="1"/>
    <col min="14" max="14" width="7.140625" style="249" bestFit="1" customWidth="1"/>
    <col min="15" max="15" width="5.140625" style="249" customWidth="1"/>
    <col min="16" max="16" width="6.140625" style="249" customWidth="1"/>
    <col min="17" max="16384" width="13" style="249"/>
  </cols>
  <sheetData>
    <row r="1" spans="1:16" s="250" customFormat="1" ht="21" customHeight="1">
      <c r="A1" s="664" t="s">
        <v>507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7"/>
      <c r="N1" s="257"/>
      <c r="O1" s="258"/>
    </row>
    <row r="2" spans="1:16" ht="17.100000000000001" customHeight="1">
      <c r="A2" s="259"/>
      <c r="B2" s="260"/>
      <c r="C2" s="261" t="s">
        <v>114</v>
      </c>
      <c r="D2" s="261"/>
      <c r="E2" s="261"/>
      <c r="F2" s="261"/>
      <c r="G2" s="260"/>
      <c r="H2" s="260"/>
      <c r="I2" s="262"/>
      <c r="J2" s="262"/>
      <c r="K2" s="260"/>
      <c r="L2" s="262"/>
      <c r="M2" s="260"/>
      <c r="N2" s="262"/>
      <c r="O2" s="263"/>
    </row>
    <row r="3" spans="1:16" ht="14.1" customHeight="1">
      <c r="A3" s="259"/>
      <c r="B3" s="260"/>
      <c r="C3" s="261"/>
      <c r="D3" s="539"/>
      <c r="E3" s="539"/>
      <c r="F3" s="539"/>
      <c r="G3" s="540"/>
      <c r="H3" s="540"/>
      <c r="I3" s="541"/>
      <c r="J3" s="541"/>
      <c r="K3" s="540"/>
      <c r="L3" s="750"/>
      <c r="M3" s="540"/>
      <c r="N3" s="541"/>
      <c r="O3" s="542"/>
    </row>
    <row r="4" spans="1:16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65"/>
    </row>
    <row r="5" spans="1:16" s="251" customFormat="1" ht="12.75" customHeight="1">
      <c r="A5" s="79" t="s">
        <v>118</v>
      </c>
      <c r="B5" s="266"/>
      <c r="C5" s="266" t="s">
        <v>148</v>
      </c>
      <c r="D5" s="418" t="s">
        <v>32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8" t="s">
        <v>122</v>
      </c>
    </row>
    <row r="6" spans="1:16" s="251" customFormat="1" ht="12.75" customHeight="1">
      <c r="A6" s="269"/>
      <c r="B6" s="270"/>
      <c r="C6" s="271" t="s">
        <v>303</v>
      </c>
      <c r="D6" s="272"/>
      <c r="E6" s="272"/>
      <c r="F6" s="272"/>
      <c r="G6" s="262"/>
      <c r="H6" s="262"/>
      <c r="I6" s="273"/>
      <c r="J6" s="273"/>
      <c r="K6" s="262"/>
      <c r="L6" s="273"/>
      <c r="M6" s="262"/>
      <c r="N6" s="273"/>
      <c r="O6" s="275"/>
    </row>
    <row r="7" spans="1:16" s="251" customFormat="1" ht="12.75" customHeight="1">
      <c r="A7" s="269"/>
      <c r="B7" s="270"/>
      <c r="C7" s="271" t="s">
        <v>304</v>
      </c>
      <c r="D7" s="267" t="s">
        <v>297</v>
      </c>
      <c r="E7" s="267"/>
      <c r="F7" s="266"/>
      <c r="G7" s="530" t="s">
        <v>99</v>
      </c>
      <c r="H7" s="267"/>
      <c r="I7" s="267"/>
      <c r="J7" s="266"/>
      <c r="K7" s="386" t="s">
        <v>299</v>
      </c>
      <c r="L7" s="389" t="s">
        <v>396</v>
      </c>
      <c r="M7" s="389" t="s">
        <v>149</v>
      </c>
      <c r="N7" s="389" t="s">
        <v>272</v>
      </c>
      <c r="O7" s="275"/>
    </row>
    <row r="8" spans="1:16" s="251" customFormat="1" ht="12.75" customHeight="1">
      <c r="A8" s="269"/>
      <c r="B8" s="270"/>
      <c r="C8" s="271"/>
      <c r="D8" s="416"/>
      <c r="E8" s="417"/>
      <c r="F8" s="274"/>
      <c r="G8" s="416"/>
      <c r="H8" s="417"/>
      <c r="I8" s="417"/>
      <c r="J8" s="274"/>
      <c r="K8" s="405"/>
      <c r="L8" s="406"/>
      <c r="M8" s="405"/>
      <c r="N8" s="406"/>
      <c r="O8" s="275"/>
    </row>
    <row r="9" spans="1:16" s="251" customFormat="1" ht="12.75" customHeight="1">
      <c r="A9" s="269"/>
      <c r="B9" s="270"/>
      <c r="C9" s="271"/>
      <c r="D9" s="405" t="s">
        <v>296</v>
      </c>
      <c r="E9" s="406" t="s">
        <v>298</v>
      </c>
      <c r="F9" s="405" t="s">
        <v>122</v>
      </c>
      <c r="G9" s="405" t="s">
        <v>300</v>
      </c>
      <c r="H9" s="406" t="s">
        <v>301</v>
      </c>
      <c r="I9" s="405" t="s">
        <v>4</v>
      </c>
      <c r="J9" s="406" t="s">
        <v>122</v>
      </c>
      <c r="K9" s="405"/>
      <c r="L9" s="406"/>
      <c r="M9" s="405"/>
      <c r="N9" s="406"/>
      <c r="O9" s="275"/>
    </row>
    <row r="10" spans="1:16" s="251" customFormat="1" ht="12.75" customHeight="1">
      <c r="A10" s="276"/>
      <c r="B10" s="274"/>
      <c r="C10" s="277"/>
      <c r="D10" s="388"/>
      <c r="E10" s="387"/>
      <c r="F10" s="388"/>
      <c r="G10" s="387"/>
      <c r="H10" s="387"/>
      <c r="I10" s="387"/>
      <c r="J10" s="387"/>
      <c r="K10" s="388"/>
      <c r="L10" s="387"/>
      <c r="M10" s="388"/>
      <c r="N10" s="387"/>
      <c r="O10" s="278"/>
    </row>
    <row r="11" spans="1:16" s="251" customFormat="1" ht="4.5" customHeight="1">
      <c r="A11" s="269"/>
      <c r="B11" s="270"/>
      <c r="C11" s="279"/>
      <c r="D11" s="279"/>
      <c r="E11" s="279"/>
      <c r="F11" s="279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6" s="252" customFormat="1" ht="12.75" customHeight="1">
      <c r="A12" s="338">
        <v>2021</v>
      </c>
      <c r="B12" s="659" t="s">
        <v>133</v>
      </c>
      <c r="C12" s="627">
        <v>6966925.2007508595</v>
      </c>
      <c r="D12" s="628">
        <v>0.8573468215792307</v>
      </c>
      <c r="E12" s="628">
        <v>6.1089867263143596</v>
      </c>
      <c r="F12" s="628">
        <v>6.9663335478935906</v>
      </c>
      <c r="G12" s="628">
        <v>1.2657587113142241</v>
      </c>
      <c r="H12" s="628">
        <v>2.5458173875023735E-2</v>
      </c>
      <c r="I12" s="628">
        <v>22.375546771387338</v>
      </c>
      <c r="J12" s="628">
        <v>23.666763656576585</v>
      </c>
      <c r="K12" s="628">
        <v>44.74369189157661</v>
      </c>
      <c r="L12" s="628">
        <v>0.7958986292398248</v>
      </c>
      <c r="M12" s="628">
        <v>0.50239261503335408</v>
      </c>
      <c r="N12" s="628">
        <v>23.324919659679455</v>
      </c>
      <c r="O12" s="629">
        <v>99.999999999999417</v>
      </c>
      <c r="P12" s="535"/>
    </row>
    <row r="13" spans="1:16" s="252" customFormat="1" ht="12.75" customHeight="1">
      <c r="A13" s="338">
        <v>2022</v>
      </c>
      <c r="B13" s="659" t="s">
        <v>133</v>
      </c>
      <c r="C13" s="627">
        <v>7224882.2303649392</v>
      </c>
      <c r="D13" s="628">
        <v>0.71909631217678371</v>
      </c>
      <c r="E13" s="628">
        <v>5.4889627070326465</v>
      </c>
      <c r="F13" s="628">
        <v>6.20805901920943</v>
      </c>
      <c r="G13" s="628">
        <v>1.2289529143403779</v>
      </c>
      <c r="H13" s="628">
        <v>2.2773530251535886E-2</v>
      </c>
      <c r="I13" s="628">
        <v>23.728518171490464</v>
      </c>
      <c r="J13" s="628">
        <v>24.980244616082377</v>
      </c>
      <c r="K13" s="628">
        <v>45.254554571172143</v>
      </c>
      <c r="L13" s="628">
        <v>0.71865575506948232</v>
      </c>
      <c r="M13" s="628">
        <v>0.51500660318113645</v>
      </c>
      <c r="N13" s="628">
        <v>22.323479435285449</v>
      </c>
      <c r="O13" s="629">
        <v>100.00000000000001</v>
      </c>
      <c r="P13" s="535"/>
    </row>
    <row r="14" spans="1:16" s="252" customFormat="1" ht="12.75" customHeight="1">
      <c r="A14" s="338">
        <v>2023</v>
      </c>
      <c r="B14" s="659" t="s">
        <v>133</v>
      </c>
      <c r="C14" s="627">
        <v>8079270.0245204298</v>
      </c>
      <c r="D14" s="628">
        <v>0.56422334820645847</v>
      </c>
      <c r="E14" s="628">
        <v>4.7074570793295845</v>
      </c>
      <c r="F14" s="628">
        <v>5.2716804275360429</v>
      </c>
      <c r="G14" s="628">
        <v>1.031096175665138</v>
      </c>
      <c r="H14" s="628">
        <v>2.0444821464276376E-2</v>
      </c>
      <c r="I14" s="628">
        <v>23.013337352470717</v>
      </c>
      <c r="J14" s="628">
        <v>24.064878349600132</v>
      </c>
      <c r="K14" s="628">
        <v>48.179645373900165</v>
      </c>
      <c r="L14" s="628">
        <v>0.60824999796039103</v>
      </c>
      <c r="M14" s="628">
        <v>0.4644890473013687</v>
      </c>
      <c r="N14" s="628">
        <v>21.4110568037019</v>
      </c>
      <c r="O14" s="629">
        <v>100</v>
      </c>
      <c r="P14" s="535"/>
    </row>
    <row r="15" spans="1:16" s="252" customFormat="1" ht="12.75" customHeight="1">
      <c r="A15" s="338"/>
      <c r="B15" s="659"/>
      <c r="C15" s="627"/>
      <c r="D15" s="628"/>
      <c r="E15" s="628"/>
      <c r="F15" s="628"/>
      <c r="G15" s="628"/>
      <c r="H15" s="628"/>
      <c r="I15" s="628"/>
      <c r="J15" s="628"/>
      <c r="K15" s="628"/>
      <c r="L15" s="628"/>
      <c r="M15" s="628"/>
      <c r="N15" s="628"/>
      <c r="O15" s="629"/>
      <c r="P15" s="535"/>
    </row>
    <row r="16" spans="1:16" s="252" customFormat="1" ht="12.75" customHeight="1">
      <c r="A16" s="338">
        <v>2024</v>
      </c>
      <c r="B16" s="659" t="s">
        <v>125</v>
      </c>
      <c r="C16" s="627">
        <v>8210714.5400783597</v>
      </c>
      <c r="D16" s="628">
        <v>0.56770880786978528</v>
      </c>
      <c r="E16" s="628">
        <v>4.9976209807507672</v>
      </c>
      <c r="F16" s="628">
        <v>5.5653297886205522</v>
      </c>
      <c r="G16" s="628">
        <v>0.97539101108715054</v>
      </c>
      <c r="H16" s="628">
        <v>2.0249668282513844E-2</v>
      </c>
      <c r="I16" s="628">
        <v>23.036533440347799</v>
      </c>
      <c r="J16" s="628">
        <v>24.032174119717464</v>
      </c>
      <c r="K16" s="628">
        <v>51.370891952534691</v>
      </c>
      <c r="L16" s="628">
        <v>0.59316134870589721</v>
      </c>
      <c r="M16" s="628">
        <v>0.42325367858006591</v>
      </c>
      <c r="N16" s="628">
        <v>18.015189111841334</v>
      </c>
      <c r="O16" s="629">
        <v>100</v>
      </c>
      <c r="P16" s="535"/>
    </row>
    <row r="17" spans="1:16" s="252" customFormat="1" ht="12.75" customHeight="1">
      <c r="A17" s="338"/>
      <c r="B17" s="659" t="s">
        <v>126</v>
      </c>
      <c r="C17" s="627">
        <v>8301795.5565493312</v>
      </c>
      <c r="D17" s="628">
        <v>0.56600394627004014</v>
      </c>
      <c r="E17" s="628">
        <v>4.9615522567745183</v>
      </c>
      <c r="F17" s="628">
        <v>5.5275562030445586</v>
      </c>
      <c r="G17" s="628">
        <v>0.96629094106038782</v>
      </c>
      <c r="H17" s="628">
        <v>2.0049720984599256E-2</v>
      </c>
      <c r="I17" s="628">
        <v>22.715013835147609</v>
      </c>
      <c r="J17" s="628">
        <v>23.701354497192597</v>
      </c>
      <c r="K17" s="628">
        <v>51.278473510239039</v>
      </c>
      <c r="L17" s="628">
        <v>0.58275335985374332</v>
      </c>
      <c r="M17" s="628">
        <v>0.51915818941010428</v>
      </c>
      <c r="N17" s="628">
        <v>18.39070424025995</v>
      </c>
      <c r="O17" s="629">
        <v>99.999999999999986</v>
      </c>
      <c r="P17" s="535"/>
    </row>
    <row r="18" spans="1:16" s="252" customFormat="1" ht="12.75" customHeight="1">
      <c r="A18" s="338"/>
      <c r="B18" s="659" t="s">
        <v>127</v>
      </c>
      <c r="C18" s="627">
        <v>8347113.9940188592</v>
      </c>
      <c r="D18" s="628">
        <v>0.5620138391057653</v>
      </c>
      <c r="E18" s="628">
        <v>4.9466928678659325</v>
      </c>
      <c r="F18" s="628">
        <v>5.5087067069716982</v>
      </c>
      <c r="G18" s="628">
        <v>0.96339749952417275</v>
      </c>
      <c r="H18" s="628">
        <v>1.9964049572511865E-2</v>
      </c>
      <c r="I18" s="628">
        <v>22.878762019449251</v>
      </c>
      <c r="J18" s="628">
        <v>23.862123568545936</v>
      </c>
      <c r="K18" s="628">
        <v>50.649166333183757</v>
      </c>
      <c r="L18" s="628">
        <v>0.57774383766443926</v>
      </c>
      <c r="M18" s="628">
        <v>0.42196045936916704</v>
      </c>
      <c r="N18" s="628">
        <v>18.980299094265014</v>
      </c>
      <c r="O18" s="629">
        <v>100.00000000000001</v>
      </c>
      <c r="P18" s="535"/>
    </row>
    <row r="19" spans="1:16" s="252" customFormat="1" ht="12.75" customHeight="1">
      <c r="A19" s="338"/>
      <c r="B19" s="659" t="s">
        <v>128</v>
      </c>
      <c r="C19" s="627">
        <v>8424193.1860613897</v>
      </c>
      <c r="D19" s="628">
        <v>0.35025733630789763</v>
      </c>
      <c r="E19" s="628">
        <v>5.0505068989644082</v>
      </c>
      <c r="F19" s="628">
        <v>5.4007642352723062</v>
      </c>
      <c r="G19" s="628">
        <v>0.96361811149280108</v>
      </c>
      <c r="H19" s="628">
        <v>1.9919461042827175E-2</v>
      </c>
      <c r="I19" s="628">
        <v>22.969120144143371</v>
      </c>
      <c r="J19" s="628">
        <v>23.952657716678999</v>
      </c>
      <c r="K19" s="628">
        <v>51.589662183916928</v>
      </c>
      <c r="L19" s="628">
        <v>0.57259005678171182</v>
      </c>
      <c r="M19" s="628">
        <v>0.42797522629138895</v>
      </c>
      <c r="N19" s="628">
        <v>18.056350581058663</v>
      </c>
      <c r="O19" s="629">
        <v>100</v>
      </c>
      <c r="P19" s="535"/>
    </row>
    <row r="20" spans="1:16" s="252" customFormat="1" ht="12.75" customHeight="1">
      <c r="A20" s="338"/>
      <c r="B20" s="659" t="s">
        <v>129</v>
      </c>
      <c r="C20" s="627">
        <v>8522783.4234597646</v>
      </c>
      <c r="D20" s="628">
        <v>0.3469274476227055</v>
      </c>
      <c r="E20" s="628">
        <v>5.0586445639828641</v>
      </c>
      <c r="F20" s="628">
        <v>5.4055720116055692</v>
      </c>
      <c r="G20" s="628">
        <v>0.9679468210993365</v>
      </c>
      <c r="H20" s="628">
        <v>1.9944720033023663E-2</v>
      </c>
      <c r="I20" s="628">
        <v>22.926236950427821</v>
      </c>
      <c r="J20" s="628">
        <v>23.914128491560181</v>
      </c>
      <c r="K20" s="628">
        <v>51.222432025401211</v>
      </c>
      <c r="L20" s="628">
        <v>0.56294753044802037</v>
      </c>
      <c r="M20" s="628">
        <v>0.49735934531447407</v>
      </c>
      <c r="N20" s="628">
        <v>18.397560595670491</v>
      </c>
      <c r="O20" s="629">
        <v>99.999999999999943</v>
      </c>
      <c r="P20" s="535"/>
    </row>
    <row r="21" spans="1:16" s="252" customFormat="1" ht="12.75" customHeight="1">
      <c r="A21" s="338"/>
      <c r="B21" s="659" t="s">
        <v>130</v>
      </c>
      <c r="C21" s="627">
        <v>8691534.9535065498</v>
      </c>
      <c r="D21" s="628">
        <v>0.34436659742655312</v>
      </c>
      <c r="E21" s="628">
        <v>5.3893231820007896</v>
      </c>
      <c r="F21" s="628">
        <v>5.7336897794273431</v>
      </c>
      <c r="G21" s="628">
        <v>0.97011520352814573</v>
      </c>
      <c r="H21" s="628">
        <v>1.978384968844047E-2</v>
      </c>
      <c r="I21" s="628">
        <v>22.774970560541259</v>
      </c>
      <c r="J21" s="628">
        <v>23.764869613757845</v>
      </c>
      <c r="K21" s="628">
        <v>51.02111032809389</v>
      </c>
      <c r="L21" s="628">
        <v>0.55376776528582972</v>
      </c>
      <c r="M21" s="628">
        <v>0.48242790626324783</v>
      </c>
      <c r="N21" s="628">
        <v>18.444134607171861</v>
      </c>
      <c r="O21" s="629">
        <v>100.00000000000001</v>
      </c>
      <c r="P21" s="535"/>
    </row>
    <row r="22" spans="1:16" s="252" customFormat="1" ht="12.75" customHeight="1">
      <c r="A22" s="338"/>
      <c r="B22" s="659" t="s">
        <v>131</v>
      </c>
      <c r="C22" s="627">
        <v>8826381.7405056711</v>
      </c>
      <c r="D22" s="628">
        <v>0.3490953837773253</v>
      </c>
      <c r="E22" s="628">
        <v>5.402038335326333</v>
      </c>
      <c r="F22" s="628">
        <v>5.7511337191036587</v>
      </c>
      <c r="G22" s="628">
        <v>0.92277102273194689</v>
      </c>
      <c r="H22" s="628">
        <v>1.9713349332433419E-2</v>
      </c>
      <c r="I22" s="628">
        <v>22.788517155025463</v>
      </c>
      <c r="J22" s="628">
        <v>23.731001527089845</v>
      </c>
      <c r="K22" s="628">
        <v>52.294674823859374</v>
      </c>
      <c r="L22" s="628">
        <v>0.54154712194616184</v>
      </c>
      <c r="M22" s="628">
        <v>0.41571275002465352</v>
      </c>
      <c r="N22" s="628">
        <v>17.265930057976295</v>
      </c>
      <c r="O22" s="629">
        <v>99.999999999999986</v>
      </c>
      <c r="P22" s="535"/>
    </row>
    <row r="23" spans="1:16" s="252" customFormat="1" ht="12.75" customHeight="1">
      <c r="A23" s="338"/>
      <c r="B23" s="659" t="s">
        <v>132</v>
      </c>
      <c r="C23" s="627">
        <v>8898037.2091191206</v>
      </c>
      <c r="D23" s="628">
        <v>0.34237948513092281</v>
      </c>
      <c r="E23" s="628">
        <v>5.3629777255638311</v>
      </c>
      <c r="F23" s="628">
        <v>5.7053572106947543</v>
      </c>
      <c r="G23" s="628">
        <v>0.925360051459723</v>
      </c>
      <c r="H23" s="628">
        <v>1.9749351899866555E-2</v>
      </c>
      <c r="I23" s="628">
        <v>19.996225966909648</v>
      </c>
      <c r="J23" s="628">
        <v>20.941335370269236</v>
      </c>
      <c r="K23" s="628">
        <v>54.852236012015879</v>
      </c>
      <c r="L23" s="628">
        <v>0.53794916039577556</v>
      </c>
      <c r="M23" s="628">
        <v>0.40320006770618694</v>
      </c>
      <c r="N23" s="628">
        <v>17.559922178918171</v>
      </c>
      <c r="O23" s="629">
        <v>100</v>
      </c>
      <c r="P23" s="535"/>
    </row>
    <row r="24" spans="1:16" s="252" customFormat="1" ht="12.75" customHeight="1">
      <c r="A24" s="338"/>
      <c r="B24" s="659" t="s">
        <v>145</v>
      </c>
      <c r="C24" s="627">
        <v>8928002.7107838579</v>
      </c>
      <c r="D24" s="628">
        <v>0.32956404404223866</v>
      </c>
      <c r="E24" s="628">
        <v>5.153981308492682</v>
      </c>
      <c r="F24" s="628">
        <v>5.4835453525349207</v>
      </c>
      <c r="G24" s="628">
        <v>0.93435285401628188</v>
      </c>
      <c r="H24" s="628">
        <v>1.988617621067143E-2</v>
      </c>
      <c r="I24" s="628">
        <v>20.28969341973853</v>
      </c>
      <c r="J24" s="628">
        <v>21.243932449965484</v>
      </c>
      <c r="K24" s="628">
        <v>54.41158754707368</v>
      </c>
      <c r="L24" s="628">
        <v>0.53240874454110321</v>
      </c>
      <c r="M24" s="628">
        <v>0.40762750797602276</v>
      </c>
      <c r="N24" s="628">
        <v>17.920898397908815</v>
      </c>
      <c r="O24" s="629">
        <v>100.00000000000003</v>
      </c>
      <c r="P24" s="535"/>
    </row>
    <row r="25" spans="1:16" s="252" customFormat="1" ht="12.75" customHeight="1">
      <c r="A25" s="338"/>
      <c r="B25" s="659" t="s">
        <v>146</v>
      </c>
      <c r="C25" s="627">
        <v>9031877.3930510301</v>
      </c>
      <c r="D25" s="628">
        <v>0.3479347199516668</v>
      </c>
      <c r="E25" s="628">
        <v>5.3804878811291053</v>
      </c>
      <c r="F25" s="628">
        <v>5.7284226010807719</v>
      </c>
      <c r="G25" s="628">
        <v>0.94486124638536517</v>
      </c>
      <c r="H25" s="628">
        <v>2.002003866462123E-2</v>
      </c>
      <c r="I25" s="628">
        <v>20.46324442485551</v>
      </c>
      <c r="J25" s="628">
        <v>21.428125709905498</v>
      </c>
      <c r="K25" s="628">
        <v>54.526181792573247</v>
      </c>
      <c r="L25" s="628">
        <v>0.52584598383688075</v>
      </c>
      <c r="M25" s="628">
        <v>0.40196449269409246</v>
      </c>
      <c r="N25" s="628">
        <v>17.38945941990951</v>
      </c>
      <c r="O25" s="629">
        <v>100</v>
      </c>
      <c r="P25" s="535"/>
    </row>
    <row r="26" spans="1:16" s="252" customFormat="1" ht="12.75" customHeight="1">
      <c r="A26" s="338"/>
      <c r="B26" s="659" t="s">
        <v>147</v>
      </c>
      <c r="C26" s="627">
        <v>9091103.8295297194</v>
      </c>
      <c r="D26" s="628">
        <v>0.35772767193114724</v>
      </c>
      <c r="E26" s="628">
        <v>5.5869288104348289</v>
      </c>
      <c r="F26" s="628">
        <v>5.9446564823659758</v>
      </c>
      <c r="G26" s="628">
        <v>0.95755448062551929</v>
      </c>
      <c r="H26" s="628">
        <v>2.0248284019600993E-2</v>
      </c>
      <c r="I26" s="628">
        <v>20.465896669597129</v>
      </c>
      <c r="J26" s="628">
        <v>21.443699434242248</v>
      </c>
      <c r="K26" s="628">
        <v>54.140747648054997</v>
      </c>
      <c r="L26" s="628">
        <v>0.52104116192610195</v>
      </c>
      <c r="M26" s="628">
        <v>0.39626009316630517</v>
      </c>
      <c r="N26" s="628">
        <v>17.553595180244368</v>
      </c>
      <c r="O26" s="629">
        <v>99.999999999999986</v>
      </c>
      <c r="P26" s="535"/>
    </row>
    <row r="27" spans="1:16" s="252" customFormat="1" ht="12.75" customHeight="1">
      <c r="A27" s="338"/>
      <c r="B27" s="659" t="s">
        <v>133</v>
      </c>
      <c r="C27" s="627">
        <v>8984236.5944496095</v>
      </c>
      <c r="D27" s="628">
        <v>0.37007885556576647</v>
      </c>
      <c r="E27" s="628">
        <v>5.7773283212410531</v>
      </c>
      <c r="F27" s="628">
        <v>6.1474071768068193</v>
      </c>
      <c r="G27" s="628">
        <v>0.9849613756140303</v>
      </c>
      <c r="H27" s="628">
        <v>2.0797950735117188E-2</v>
      </c>
      <c r="I27" s="628">
        <v>20.987615917818271</v>
      </c>
      <c r="J27" s="628">
        <v>21.993375244167417</v>
      </c>
      <c r="K27" s="628">
        <v>52.95100849963066</v>
      </c>
      <c r="L27" s="628">
        <v>0.53583634606229114</v>
      </c>
      <c r="M27" s="628">
        <v>0.45251237833937058</v>
      </c>
      <c r="N27" s="628">
        <v>17.919860354993457</v>
      </c>
      <c r="O27" s="629">
        <v>100.00000000000001</v>
      </c>
      <c r="P27" s="535"/>
    </row>
    <row r="28" spans="1:16" s="252" customFormat="1" ht="12.75" customHeight="1">
      <c r="A28" s="338"/>
      <c r="B28" s="659"/>
      <c r="C28" s="627"/>
      <c r="D28" s="628"/>
      <c r="E28" s="628"/>
      <c r="F28" s="628"/>
      <c r="G28" s="628"/>
      <c r="H28" s="628"/>
      <c r="I28" s="628"/>
      <c r="J28" s="628"/>
      <c r="K28" s="628"/>
      <c r="L28" s="628"/>
      <c r="M28" s="628"/>
      <c r="N28" s="628"/>
      <c r="O28" s="629"/>
      <c r="P28" s="535"/>
    </row>
    <row r="29" spans="1:16" s="252" customFormat="1" ht="12.75" customHeight="1">
      <c r="A29" s="338">
        <v>2025</v>
      </c>
      <c r="B29" s="659" t="s">
        <v>125</v>
      </c>
      <c r="C29" s="627">
        <v>8939978.0532656796</v>
      </c>
      <c r="D29" s="628">
        <v>0.34021445298246272</v>
      </c>
      <c r="E29" s="628">
        <v>5.1877580260997886</v>
      </c>
      <c r="F29" s="628">
        <v>5.5279724790822513</v>
      </c>
      <c r="G29" s="628">
        <v>0.95295920787411104</v>
      </c>
      <c r="H29" s="628">
        <v>2.1107244888825035E-2</v>
      </c>
      <c r="I29" s="628">
        <v>21.551354446398243</v>
      </c>
      <c r="J29" s="628">
        <v>22.52542089916118</v>
      </c>
      <c r="K29" s="628">
        <v>54.633546840719525</v>
      </c>
      <c r="L29" s="628">
        <v>0.53712460104920756</v>
      </c>
      <c r="M29" s="628">
        <v>0.40849407331329968</v>
      </c>
      <c r="N29" s="628">
        <v>16.367441106674551</v>
      </c>
      <c r="O29" s="629">
        <v>100.00000000000001</v>
      </c>
      <c r="P29" s="535"/>
    </row>
    <row r="30" spans="1:16" s="252" customFormat="1" ht="12.75" customHeight="1">
      <c r="A30" s="338"/>
      <c r="B30" s="659" t="s">
        <v>126</v>
      </c>
      <c r="C30" s="627">
        <v>9045259.9835920967</v>
      </c>
      <c r="D30" s="628">
        <v>0.33681368350466628</v>
      </c>
      <c r="E30" s="628">
        <v>5.2964453073760795</v>
      </c>
      <c r="F30" s="628">
        <v>5.633258990880746</v>
      </c>
      <c r="G30" s="628">
        <v>0.95823237749656542</v>
      </c>
      <c r="H30" s="628">
        <v>2.1065958937128201E-2</v>
      </c>
      <c r="I30" s="628">
        <v>21.849781631409279</v>
      </c>
      <c r="J30" s="628">
        <v>22.829079967842972</v>
      </c>
      <c r="K30" s="628">
        <v>53.571137821790202</v>
      </c>
      <c r="L30" s="628">
        <v>0.54660573589655292</v>
      </c>
      <c r="M30" s="628">
        <v>0.40053138141257189</v>
      </c>
      <c r="N30" s="628">
        <v>17.019386102176988</v>
      </c>
      <c r="O30" s="629">
        <v>100.00000000000004</v>
      </c>
      <c r="P30" s="535"/>
    </row>
    <row r="31" spans="1:16" s="252" customFormat="1" ht="12.75" customHeight="1">
      <c r="A31" s="338"/>
      <c r="B31" s="659" t="s">
        <v>127</v>
      </c>
      <c r="C31" s="627">
        <v>9095938.2658309899</v>
      </c>
      <c r="D31" s="628">
        <v>0.3235252698112015</v>
      </c>
      <c r="E31" s="628">
        <v>5.1795995086693569</v>
      </c>
      <c r="F31" s="628">
        <v>5.5031247784805588</v>
      </c>
      <c r="G31" s="628">
        <v>0.9565016478321664</v>
      </c>
      <c r="H31" s="628">
        <v>2.1098306536435966E-2</v>
      </c>
      <c r="I31" s="628">
        <v>22.180714879780691</v>
      </c>
      <c r="J31" s="628">
        <v>23.158314834149294</v>
      </c>
      <c r="K31" s="628">
        <v>52.644479529104736</v>
      </c>
      <c r="L31" s="628">
        <v>0.54059746200627601</v>
      </c>
      <c r="M31" s="628">
        <v>0.38788327844787462</v>
      </c>
      <c r="N31" s="628">
        <v>17.765600117811264</v>
      </c>
      <c r="O31" s="629">
        <v>100</v>
      </c>
      <c r="P31" s="535"/>
    </row>
    <row r="32" spans="1:16" s="252" customFormat="1" ht="12.75" customHeight="1">
      <c r="A32" s="338"/>
      <c r="B32" s="659" t="s">
        <v>128</v>
      </c>
      <c r="C32" s="627">
        <v>9176310.1108388379</v>
      </c>
      <c r="D32" s="628">
        <v>0.3178760960807761</v>
      </c>
      <c r="E32" s="628">
        <v>5.0143192056245578</v>
      </c>
      <c r="F32" s="628">
        <v>5.3321953017053341</v>
      </c>
      <c r="G32" s="628">
        <v>0.95687675802407401</v>
      </c>
      <c r="H32" s="628">
        <v>2.0990266925753728E-2</v>
      </c>
      <c r="I32" s="628">
        <v>22.683967935855627</v>
      </c>
      <c r="J32" s="628">
        <v>23.661834960805454</v>
      </c>
      <c r="K32" s="628">
        <v>53.246037901482289</v>
      </c>
      <c r="L32" s="628">
        <v>0.53874066016281175</v>
      </c>
      <c r="M32" s="628">
        <v>0.41693047517868409</v>
      </c>
      <c r="N32" s="628">
        <v>16.804260700665438</v>
      </c>
      <c r="O32" s="629">
        <v>100</v>
      </c>
      <c r="P32" s="535"/>
    </row>
    <row r="33" spans="1:16" s="252" customFormat="1" ht="12.75" customHeight="1">
      <c r="A33" s="338"/>
      <c r="B33" s="659" t="s">
        <v>129</v>
      </c>
      <c r="C33" s="627">
        <v>9264686.0124288574</v>
      </c>
      <c r="D33" s="628">
        <v>0.31744277889240391</v>
      </c>
      <c r="E33" s="628">
        <v>5.0051073716842902</v>
      </c>
      <c r="F33" s="628">
        <v>5.3225501505766939</v>
      </c>
      <c r="G33" s="628">
        <v>0.95063516424169037</v>
      </c>
      <c r="H33" s="628">
        <v>2.0834658679964865E-2</v>
      </c>
      <c r="I33" s="628">
        <v>21.122985822062766</v>
      </c>
      <c r="J33" s="628">
        <v>22.094455644984421</v>
      </c>
      <c r="K33" s="628">
        <v>54.162426086197094</v>
      </c>
      <c r="L33" s="628">
        <v>0.53410785863910004</v>
      </c>
      <c r="M33" s="628">
        <v>0.41070651790404855</v>
      </c>
      <c r="N33" s="628">
        <v>17.475753741698679</v>
      </c>
      <c r="O33" s="629">
        <v>100.00000000000003</v>
      </c>
      <c r="P33" s="535"/>
    </row>
    <row r="34" spans="1:16" s="252" customFormat="1" ht="12.75" customHeight="1">
      <c r="A34" s="338"/>
      <c r="B34" s="659" t="s">
        <v>130</v>
      </c>
      <c r="C34" s="627">
        <v>9388792.9238834474</v>
      </c>
      <c r="D34" s="628">
        <v>0.2866169720039945</v>
      </c>
      <c r="E34" s="628">
        <v>4.7819512344190187</v>
      </c>
      <c r="F34" s="628">
        <v>5.0685682064230129</v>
      </c>
      <c r="G34" s="628">
        <v>0.92879515449064476</v>
      </c>
      <c r="H34" s="628">
        <v>2.0377898078708878E-2</v>
      </c>
      <c r="I34" s="628">
        <v>21.299030325599229</v>
      </c>
      <c r="J34" s="628">
        <v>22.248203378168583</v>
      </c>
      <c r="K34" s="628">
        <v>53.633960698825632</v>
      </c>
      <c r="L34" s="628">
        <v>0.52639252586399388</v>
      </c>
      <c r="M34" s="628">
        <v>0.40305763285252505</v>
      </c>
      <c r="N34" s="628">
        <v>18.119817557866281</v>
      </c>
      <c r="O34" s="629">
        <v>100.00000000000003</v>
      </c>
      <c r="P34" s="535"/>
    </row>
    <row r="35" spans="1:16" s="252" customFormat="1" ht="12.75" customHeight="1">
      <c r="A35" s="338"/>
      <c r="B35" s="659" t="s">
        <v>131</v>
      </c>
      <c r="C35" s="627">
        <v>9555157.6504720617</v>
      </c>
      <c r="D35" s="628">
        <v>0.28635525796707506</v>
      </c>
      <c r="E35" s="628">
        <v>4.8160964706419582</v>
      </c>
      <c r="F35" s="628">
        <v>5.102451728609033</v>
      </c>
      <c r="G35" s="628">
        <v>0.86914431301169692</v>
      </c>
      <c r="H35" s="628">
        <v>1.9940130420410911E-2</v>
      </c>
      <c r="I35" s="628">
        <v>21.351460795201408</v>
      </c>
      <c r="J35" s="628">
        <v>22.240545238633516</v>
      </c>
      <c r="K35" s="628">
        <v>55.006680182760192</v>
      </c>
      <c r="L35" s="628">
        <v>0.51593594904208051</v>
      </c>
      <c r="M35" s="628">
        <v>0.36767826934738579</v>
      </c>
      <c r="N35" s="628">
        <v>16.766708631607774</v>
      </c>
      <c r="O35" s="629">
        <v>99.999999999999972</v>
      </c>
      <c r="P35" s="535"/>
    </row>
    <row r="36" spans="1:16" s="252" customFormat="1" ht="12.75" customHeight="1">
      <c r="A36" s="338"/>
      <c r="B36" s="659" t="s">
        <v>132</v>
      </c>
      <c r="C36" s="627">
        <v>9619767.409675641</v>
      </c>
      <c r="D36" s="628">
        <v>0.27732937448629552</v>
      </c>
      <c r="E36" s="628">
        <v>4.6392363410374573</v>
      </c>
      <c r="F36" s="628">
        <v>4.9165657155237525</v>
      </c>
      <c r="G36" s="628">
        <v>0.87270448421913238</v>
      </c>
      <c r="H36" s="628">
        <v>1.9921447193541005E-2</v>
      </c>
      <c r="I36" s="628">
        <v>21.240657429658437</v>
      </c>
      <c r="J36" s="628">
        <v>22.133283361071111</v>
      </c>
      <c r="K36" s="628">
        <v>54.287112789818323</v>
      </c>
      <c r="L36" s="628">
        <v>0.50852009281437949</v>
      </c>
      <c r="M36" s="628">
        <v>0.40315375131671366</v>
      </c>
      <c r="N36" s="628">
        <v>17.751364289455708</v>
      </c>
      <c r="O36" s="629">
        <v>99.999999999999986</v>
      </c>
      <c r="P36" s="535"/>
    </row>
    <row r="37" spans="1:16" s="252" customFormat="1" ht="12.75" customHeight="1">
      <c r="A37" s="338"/>
      <c r="B37" s="659" t="s">
        <v>145</v>
      </c>
      <c r="C37" s="627">
        <v>9748473.4795602784</v>
      </c>
      <c r="D37" s="628">
        <v>0.26479841219750067</v>
      </c>
      <c r="E37" s="628">
        <v>4.5814441891370423</v>
      </c>
      <c r="F37" s="628">
        <v>4.8462426013345432</v>
      </c>
      <c r="G37" s="628">
        <v>0.8711018530521808</v>
      </c>
      <c r="H37" s="628">
        <v>1.980832949844678E-2</v>
      </c>
      <c r="I37" s="628">
        <v>21.478108332173402</v>
      </c>
      <c r="J37" s="628">
        <v>22.369018514724029</v>
      </c>
      <c r="K37" s="628">
        <v>53.565132795624102</v>
      </c>
      <c r="L37" s="628">
        <v>0.49872404448889152</v>
      </c>
      <c r="M37" s="628">
        <v>0.35399826494585285</v>
      </c>
      <c r="N37" s="628">
        <v>18.366883778882613</v>
      </c>
      <c r="O37" s="629">
        <v>100.00000000000003</v>
      </c>
      <c r="P37" s="535"/>
    </row>
    <row r="38" spans="1:16" s="252" customFormat="1" ht="12.75" customHeight="1">
      <c r="A38" s="338"/>
      <c r="B38" s="659" t="s">
        <v>146</v>
      </c>
      <c r="C38" s="627">
        <v>9855839.2927754093</v>
      </c>
      <c r="D38" s="628">
        <v>0.26664432426525014</v>
      </c>
      <c r="E38" s="628">
        <v>4.5603860916092582</v>
      </c>
      <c r="F38" s="628">
        <v>4.8270304158745088</v>
      </c>
      <c r="G38" s="628">
        <v>0.86568095875347617</v>
      </c>
      <c r="H38" s="628">
        <v>1.9728412325120775E-2</v>
      </c>
      <c r="I38" s="628">
        <v>21.494947190738205</v>
      </c>
      <c r="J38" s="628">
        <v>22.380356561816804</v>
      </c>
      <c r="K38" s="628">
        <v>53.976275732717703</v>
      </c>
      <c r="L38" s="628">
        <v>0.49336212889310604</v>
      </c>
      <c r="M38" s="628">
        <v>0.35057323439240207</v>
      </c>
      <c r="N38" s="628">
        <v>17.97240192630548</v>
      </c>
      <c r="O38" s="629">
        <v>100</v>
      </c>
      <c r="P38" s="535"/>
    </row>
    <row r="39" spans="1:16" s="252" customFormat="1" ht="12.75" customHeight="1">
      <c r="A39" s="338"/>
      <c r="B39" s="659" t="s">
        <v>147</v>
      </c>
      <c r="C39" s="627">
        <v>9990926.0927195139</v>
      </c>
      <c r="D39" s="628">
        <v>0.25827940897404855</v>
      </c>
      <c r="E39" s="628">
        <v>4.5739804455407587</v>
      </c>
      <c r="F39" s="628">
        <v>4.832259854514807</v>
      </c>
      <c r="G39" s="628">
        <v>0.8624031353958983</v>
      </c>
      <c r="H39" s="628">
        <v>1.9549311610595189E-2</v>
      </c>
      <c r="I39" s="628">
        <v>21.303364231668759</v>
      </c>
      <c r="J39" s="628">
        <v>22.185316678675253</v>
      </c>
      <c r="K39" s="628">
        <v>53.390681747075689</v>
      </c>
      <c r="L39" s="628">
        <v>0.49063040027450788</v>
      </c>
      <c r="M39" s="628">
        <v>0.35601670022401377</v>
      </c>
      <c r="N39" s="628">
        <v>18.745094619235793</v>
      </c>
      <c r="O39" s="629">
        <v>100.00000000000006</v>
      </c>
      <c r="P39" s="535"/>
    </row>
    <row r="40" spans="1:16" s="252" customFormat="1" ht="12.75" customHeight="1">
      <c r="A40" s="427"/>
      <c r="B40" s="283"/>
      <c r="C40" s="428"/>
      <c r="D40" s="429"/>
      <c r="E40" s="429"/>
      <c r="F40" s="429"/>
      <c r="G40" s="429"/>
      <c r="H40" s="429"/>
      <c r="I40" s="429"/>
      <c r="J40" s="429"/>
      <c r="K40" s="429"/>
      <c r="L40" s="429"/>
      <c r="M40" s="429"/>
      <c r="N40" s="429"/>
      <c r="O40" s="430"/>
    </row>
    <row r="41" spans="1:16" s="252" customFormat="1" ht="7.5" customHeight="1">
      <c r="A41" s="262"/>
      <c r="B41" s="262"/>
      <c r="C41" s="348"/>
      <c r="D41" s="330"/>
      <c r="E41" s="330"/>
      <c r="F41" s="330"/>
      <c r="G41" s="331"/>
      <c r="H41" s="331"/>
      <c r="I41" s="331"/>
      <c r="J41" s="331"/>
      <c r="K41" s="331"/>
      <c r="L41" s="331"/>
      <c r="M41" s="331"/>
      <c r="N41" s="331"/>
    </row>
    <row r="42" spans="1:16" s="252" customFormat="1" ht="10.5" customHeight="1">
      <c r="A42" s="253" t="s">
        <v>311</v>
      </c>
      <c r="B42" s="249"/>
      <c r="C42" s="330"/>
      <c r="D42" s="330"/>
      <c r="E42" s="330"/>
      <c r="F42" s="330"/>
      <c r="G42" s="331"/>
      <c r="H42" s="331"/>
      <c r="I42" s="332"/>
      <c r="J42" s="332"/>
      <c r="K42" s="331"/>
      <c r="L42" s="331"/>
      <c r="M42" s="331"/>
      <c r="N42" s="333"/>
    </row>
    <row r="43" spans="1:16" s="252" customFormat="1" ht="10.5" customHeight="1">
      <c r="A43" s="254" t="s">
        <v>321</v>
      </c>
      <c r="B43" s="249"/>
      <c r="C43" s="330"/>
      <c r="D43" s="330"/>
      <c r="E43" s="330"/>
      <c r="F43" s="330"/>
      <c r="G43" s="331"/>
      <c r="H43" s="331"/>
      <c r="I43" s="332"/>
      <c r="J43" s="332"/>
      <c r="K43" s="331"/>
      <c r="L43" s="331"/>
      <c r="M43" s="331"/>
      <c r="N43" s="333"/>
    </row>
    <row r="44" spans="1:16" s="252" customFormat="1" ht="10.5" customHeight="1">
      <c r="A44" s="254" t="s">
        <v>322</v>
      </c>
      <c r="B44" s="249"/>
      <c r="C44" s="330"/>
      <c r="D44" s="330"/>
      <c r="E44" s="330"/>
      <c r="F44" s="330"/>
      <c r="G44" s="331"/>
      <c r="H44" s="331"/>
      <c r="I44" s="332"/>
      <c r="J44" s="332"/>
      <c r="K44" s="331"/>
      <c r="L44" s="331"/>
      <c r="M44" s="331"/>
      <c r="N44" s="333"/>
    </row>
    <row r="45" spans="1:16" s="252" customFormat="1" ht="10.5" customHeight="1">
      <c r="A45" s="254" t="s">
        <v>324</v>
      </c>
      <c r="B45" s="249"/>
      <c r="C45" s="330"/>
      <c r="D45" s="330"/>
      <c r="E45" s="330"/>
      <c r="F45" s="330"/>
      <c r="G45" s="331"/>
      <c r="H45" s="331"/>
      <c r="I45" s="332"/>
      <c r="J45" s="332"/>
      <c r="K45" s="331"/>
      <c r="L45" s="331"/>
      <c r="M45" s="331"/>
      <c r="N45" s="333"/>
    </row>
    <row r="46" spans="1:16" s="252" customFormat="1" ht="10.5" customHeight="1">
      <c r="A46" s="254" t="s">
        <v>305</v>
      </c>
      <c r="B46" s="249"/>
      <c r="C46" s="330"/>
      <c r="D46" s="330"/>
      <c r="E46" s="330"/>
      <c r="F46" s="330"/>
      <c r="G46" s="331"/>
      <c r="H46" s="331"/>
      <c r="I46" s="332"/>
      <c r="J46" s="332"/>
      <c r="K46" s="331"/>
      <c r="L46" s="331"/>
      <c r="M46" s="331"/>
      <c r="N46" s="333"/>
    </row>
    <row r="47" spans="1:16" s="252" customFormat="1" ht="10.5" customHeight="1">
      <c r="A47" s="254" t="s">
        <v>331</v>
      </c>
      <c r="B47" s="249"/>
      <c r="C47" s="330"/>
      <c r="D47" s="330"/>
      <c r="E47" s="330"/>
      <c r="F47" s="330"/>
      <c r="G47" s="331"/>
      <c r="H47" s="331"/>
      <c r="I47" s="332"/>
      <c r="J47" s="332"/>
      <c r="K47" s="331"/>
      <c r="L47" s="331"/>
      <c r="M47" s="331"/>
      <c r="N47" s="333"/>
    </row>
    <row r="48" spans="1:16" s="252" customFormat="1" ht="10.5" customHeight="1">
      <c r="A48" s="254" t="s">
        <v>41</v>
      </c>
      <c r="B48" s="249"/>
      <c r="C48" s="330"/>
      <c r="D48" s="330"/>
      <c r="E48" s="330"/>
      <c r="F48" s="330"/>
      <c r="G48" s="331"/>
      <c r="H48" s="331"/>
      <c r="I48" s="332"/>
      <c r="J48" s="332"/>
      <c r="K48" s="331"/>
      <c r="L48" s="331"/>
      <c r="M48" s="331"/>
      <c r="N48" s="333"/>
    </row>
    <row r="49" spans="1:15" s="252" customFormat="1" ht="10.5" customHeight="1">
      <c r="A49" s="254" t="s">
        <v>372</v>
      </c>
      <c r="B49" s="249"/>
      <c r="C49" s="330"/>
      <c r="D49" s="330"/>
      <c r="E49" s="330"/>
      <c r="F49" s="330"/>
      <c r="G49" s="331"/>
      <c r="H49" s="331"/>
      <c r="I49" s="332"/>
      <c r="J49" s="332"/>
      <c r="K49" s="331"/>
      <c r="L49" s="331"/>
      <c r="M49" s="331"/>
      <c r="N49" s="333"/>
    </row>
    <row r="50" spans="1:15" s="252" customFormat="1" ht="10.5" customHeight="1">
      <c r="A50" s="254" t="s">
        <v>323</v>
      </c>
      <c r="B50" s="249"/>
      <c r="C50" s="330"/>
      <c r="D50" s="330"/>
      <c r="E50" s="330"/>
      <c r="F50" s="330"/>
      <c r="G50" s="331"/>
      <c r="H50" s="331"/>
      <c r="I50" s="332"/>
      <c r="J50" s="332"/>
      <c r="K50" s="331"/>
      <c r="L50" s="331"/>
      <c r="M50" s="331"/>
      <c r="N50" s="333"/>
    </row>
    <row r="51" spans="1:15" s="252" customFormat="1" ht="10.5" customHeight="1">
      <c r="A51" s="254" t="s">
        <v>101</v>
      </c>
      <c r="B51" s="249"/>
      <c r="C51" s="330"/>
      <c r="D51" s="330"/>
      <c r="E51" s="330"/>
      <c r="F51" s="330"/>
      <c r="G51" s="331"/>
      <c r="H51" s="331"/>
      <c r="I51" s="332"/>
      <c r="J51" s="332"/>
      <c r="K51" s="331"/>
      <c r="L51" s="331"/>
      <c r="M51" s="331"/>
      <c r="N51" s="333"/>
    </row>
    <row r="52" spans="1:15" s="252" customFormat="1" ht="12" customHeight="1">
      <c r="A52" s="249"/>
      <c r="B52" s="249"/>
      <c r="C52" s="342"/>
      <c r="D52" s="342"/>
      <c r="E52" s="342"/>
      <c r="F52" s="342"/>
      <c r="G52" s="334"/>
      <c r="H52" s="334"/>
      <c r="I52" s="334"/>
      <c r="J52" s="334"/>
      <c r="K52" s="334"/>
      <c r="L52" s="334"/>
      <c r="M52" s="334"/>
      <c r="N52" s="334"/>
      <c r="O52" s="334"/>
    </row>
    <row r="53" spans="1:15" s="252" customFormat="1" ht="12" customHeight="1">
      <c r="A53" s="249"/>
      <c r="B53" s="249"/>
      <c r="C53" s="345"/>
      <c r="D53" s="335"/>
      <c r="E53" s="335"/>
      <c r="F53" s="335"/>
      <c r="G53" s="334"/>
      <c r="H53" s="334"/>
      <c r="I53" s="334"/>
      <c r="J53" s="334"/>
      <c r="K53" s="334"/>
      <c r="L53" s="334"/>
      <c r="M53" s="334"/>
      <c r="N53" s="334"/>
      <c r="O53" s="334"/>
    </row>
    <row r="54" spans="1:15" s="252" customFormat="1" ht="12" customHeight="1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</row>
    <row r="55" spans="1:15" s="252" customFormat="1" ht="12" customHeight="1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</row>
    <row r="56" spans="1:15" s="252" customFormat="1" ht="12" customHeight="1">
      <c r="A56" s="249"/>
      <c r="B56" s="249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</row>
    <row r="57" spans="1:15" s="252" customFormat="1" ht="12" customHeight="1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</row>
    <row r="58" spans="1:15" s="252" customFormat="1" ht="12" customHeight="1">
      <c r="A58" s="249"/>
      <c r="B58" s="249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</row>
    <row r="59" spans="1:15" s="252" customFormat="1" ht="12" customHeight="1">
      <c r="A59" s="249"/>
      <c r="B59" s="249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</row>
    <row r="60" spans="1:15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</row>
    <row r="75" spans="3:15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</row>
    <row r="76" spans="3:15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</row>
    <row r="77" spans="3:15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</row>
    <row r="78" spans="3:15" s="252" customFormat="1" ht="12" customHeight="1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</row>
    <row r="79" spans="3:15" s="252" customFormat="1" ht="12" customHeight="1"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</row>
    <row r="80" spans="3:15" s="252" customFormat="1" ht="12" customHeight="1">
      <c r="C80" s="335"/>
      <c r="D80" s="335"/>
      <c r="E80" s="335"/>
      <c r="F80" s="335"/>
      <c r="G80" s="335"/>
      <c r="H80" s="335"/>
      <c r="I80" s="335"/>
      <c r="J80" s="335"/>
      <c r="K80" s="335"/>
      <c r="L80" s="335"/>
      <c r="M80" s="335"/>
      <c r="N80" s="335"/>
      <c r="O80" s="335"/>
    </row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" customHeight="1"/>
    <row r="129" s="252" customFormat="1" ht="12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  <row r="166" s="252" customFormat="1" ht="12.6" customHeight="1"/>
    <row r="167" s="252" customFormat="1" ht="12.6" customHeight="1"/>
    <row r="168" s="252" customFormat="1" ht="12.6" customHeight="1"/>
  </sheetData>
  <phoneticPr fontId="43" type="noConversion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2"/>
  <dimension ref="A1:I33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42578125" style="215" customWidth="1"/>
    <col min="3" max="9" width="8.85546875" style="215" customWidth="1"/>
    <col min="10" max="10" width="5.85546875" style="215" customWidth="1"/>
    <col min="11" max="16384" width="12.5703125" style="215"/>
  </cols>
  <sheetData>
    <row r="1" spans="1:9" ht="21" customHeight="1">
      <c r="A1" s="212" t="s">
        <v>508</v>
      </c>
      <c r="B1" s="393"/>
      <c r="C1" s="213"/>
      <c r="D1" s="213"/>
      <c r="E1" s="213"/>
      <c r="F1" s="213"/>
      <c r="G1" s="213"/>
      <c r="H1" s="213"/>
      <c r="I1" s="214"/>
    </row>
    <row r="2" spans="1:9" ht="17.100000000000001" customHeight="1">
      <c r="A2" s="489"/>
      <c r="B2" s="217" t="s">
        <v>100</v>
      </c>
      <c r="C2" s="217"/>
      <c r="D2" s="217"/>
      <c r="E2" s="217"/>
      <c r="F2" s="217"/>
      <c r="G2" s="217"/>
      <c r="H2" s="217"/>
      <c r="I2" s="218"/>
    </row>
    <row r="3" spans="1:9" ht="14.1" customHeight="1">
      <c r="A3" s="216"/>
      <c r="B3" s="219"/>
      <c r="I3" s="218"/>
    </row>
    <row r="4" spans="1:9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>
      <c r="A5" s="221" t="s">
        <v>124</v>
      </c>
      <c r="B5" s="233"/>
      <c r="C5" s="358">
        <v>2025</v>
      </c>
      <c r="D5" s="363" t="s">
        <v>290</v>
      </c>
      <c r="E5" s="363" t="s">
        <v>290</v>
      </c>
      <c r="F5" s="363" t="s">
        <v>290</v>
      </c>
      <c r="G5" s="363" t="s">
        <v>290</v>
      </c>
      <c r="H5" s="363" t="s">
        <v>290</v>
      </c>
      <c r="I5" s="359" t="s">
        <v>290</v>
      </c>
    </row>
    <row r="6" spans="1:9" ht="12.75" customHeight="1">
      <c r="A6" s="216"/>
      <c r="B6" s="219"/>
      <c r="C6" s="309"/>
      <c r="D6" s="362"/>
      <c r="E6" s="492"/>
      <c r="F6" s="492"/>
      <c r="G6" s="492"/>
      <c r="H6" s="492"/>
      <c r="I6" s="493"/>
    </row>
    <row r="7" spans="1:9" ht="12.75" customHeight="1">
      <c r="A7" s="216"/>
      <c r="B7" s="219"/>
      <c r="C7" s="234" t="s">
        <v>291</v>
      </c>
      <c r="D7" s="234" t="s">
        <v>282</v>
      </c>
      <c r="E7" s="234" t="s">
        <v>283</v>
      </c>
      <c r="F7" s="234" t="s">
        <v>287</v>
      </c>
      <c r="G7" s="486" t="s">
        <v>288</v>
      </c>
      <c r="H7" s="234" t="s">
        <v>289</v>
      </c>
      <c r="I7" s="235" t="s">
        <v>292</v>
      </c>
    </row>
    <row r="8" spans="1:9" ht="12.75" customHeight="1">
      <c r="A8" s="490"/>
      <c r="B8" s="491"/>
      <c r="C8" s="487"/>
      <c r="D8" s="487"/>
      <c r="E8" s="487"/>
      <c r="F8" s="487"/>
      <c r="G8" s="487"/>
      <c r="H8" s="487"/>
      <c r="I8" s="488"/>
    </row>
    <row r="9" spans="1:9" ht="6" customHeight="1">
      <c r="A9" s="236"/>
      <c r="B9" s="394"/>
      <c r="C9" s="403"/>
      <c r="D9" s="238"/>
      <c r="E9" s="237"/>
      <c r="F9" s="239"/>
      <c r="G9" s="239"/>
      <c r="H9" s="239"/>
      <c r="I9" s="485"/>
    </row>
    <row r="10" spans="1:9" ht="12.75" customHeight="1">
      <c r="A10" s="692" t="s">
        <v>383</v>
      </c>
      <c r="B10" s="395"/>
      <c r="C10" s="690">
        <v>1.0405659510392296</v>
      </c>
      <c r="D10" s="689">
        <v>0.89312953065674439</v>
      </c>
      <c r="E10" s="690">
        <v>1.0846312292318361</v>
      </c>
      <c r="F10" s="689">
        <v>1.0155825379330796</v>
      </c>
      <c r="G10" s="689">
        <v>1.0029450813350937</v>
      </c>
      <c r="H10" s="689">
        <v>1.0971262134266579</v>
      </c>
      <c r="I10" s="688">
        <v>0.95685809392711541</v>
      </c>
    </row>
    <row r="11" spans="1:9" ht="12.75" customHeight="1">
      <c r="A11" s="216" t="s">
        <v>408</v>
      </c>
      <c r="B11" s="219"/>
      <c r="C11" s="690">
        <v>1.0536925412595988</v>
      </c>
      <c r="D11" s="689">
        <v>0.89917753887043261</v>
      </c>
      <c r="E11" s="690">
        <v>1.0958344061701153</v>
      </c>
      <c r="F11" s="689">
        <v>1.0245564243889671</v>
      </c>
      <c r="G11" s="689">
        <v>1.00933050994505</v>
      </c>
      <c r="H11" s="689">
        <v>1.1066498508564893</v>
      </c>
      <c r="I11" s="688">
        <v>0.96415376190346347</v>
      </c>
    </row>
    <row r="12" spans="1:9" ht="12.75" customHeight="1">
      <c r="A12" s="241" t="s">
        <v>154</v>
      </c>
      <c r="B12" s="396"/>
      <c r="C12" s="690">
        <v>0.72914739198894907</v>
      </c>
      <c r="D12" s="689">
        <v>0.73690171867233367</v>
      </c>
      <c r="E12" s="690">
        <v>0.79393658641129239</v>
      </c>
      <c r="F12" s="689">
        <v>0.76492857756311761</v>
      </c>
      <c r="G12" s="689">
        <v>0.80112890449863805</v>
      </c>
      <c r="H12" s="689">
        <v>0.82179096133923046</v>
      </c>
      <c r="I12" s="688">
        <v>0.73992437233463271</v>
      </c>
    </row>
    <row r="13" spans="1:9" ht="12.75" customHeight="1">
      <c r="A13" s="241" t="s">
        <v>155</v>
      </c>
      <c r="B13" s="396"/>
      <c r="C13" s="690">
        <v>0.90201510816108055</v>
      </c>
      <c r="D13" s="689">
        <v>0.85671582453301642</v>
      </c>
      <c r="E13" s="690">
        <v>1.009187099399611</v>
      </c>
      <c r="F13" s="689">
        <v>0.99663193644319303</v>
      </c>
      <c r="G13" s="689">
        <v>1.0413848864682329</v>
      </c>
      <c r="H13" s="689">
        <v>1.0701778644478299</v>
      </c>
      <c r="I13" s="688">
        <v>0.94518030865244906</v>
      </c>
    </row>
    <row r="14" spans="1:9" ht="12.75" customHeight="1">
      <c r="A14" s="241"/>
      <c r="B14" s="396"/>
      <c r="C14" s="701"/>
      <c r="D14" s="702"/>
      <c r="E14" s="701"/>
      <c r="F14" s="702"/>
      <c r="G14" s="702"/>
      <c r="H14" s="702"/>
      <c r="I14" s="703"/>
    </row>
    <row r="15" spans="1:9" ht="12.75" customHeight="1">
      <c r="A15" s="241" t="s">
        <v>382</v>
      </c>
      <c r="B15" s="396"/>
      <c r="C15" s="690">
        <v>1.0767641496124636</v>
      </c>
      <c r="D15" s="689">
        <v>0.91888329867999552</v>
      </c>
      <c r="E15" s="690">
        <v>1.1209722097713648</v>
      </c>
      <c r="F15" s="689">
        <v>1.0471582926619982</v>
      </c>
      <c r="G15" s="689">
        <v>1.0347978433262517</v>
      </c>
      <c r="H15" s="689">
        <v>1.1346433091333541</v>
      </c>
      <c r="I15" s="688">
        <v>0.98412432645751391</v>
      </c>
    </row>
    <row r="16" spans="1:9" ht="12.75" customHeight="1">
      <c r="A16" s="216" t="s">
        <v>408</v>
      </c>
      <c r="B16" s="219"/>
      <c r="C16" s="690">
        <v>1.0825569598440499</v>
      </c>
      <c r="D16" s="689">
        <v>0.92044231184011949</v>
      </c>
      <c r="E16" s="690">
        <v>1.1240509598150927</v>
      </c>
      <c r="F16" s="689">
        <v>1.0488614366104931</v>
      </c>
      <c r="G16" s="689">
        <v>1.0345566003674422</v>
      </c>
      <c r="H16" s="689">
        <v>1.1366873292669943</v>
      </c>
      <c r="I16" s="688">
        <v>0.98571239999838411</v>
      </c>
    </row>
    <row r="17" spans="1:9" ht="12.75" customHeight="1">
      <c r="A17" s="241" t="s">
        <v>154</v>
      </c>
      <c r="B17" s="396"/>
      <c r="C17" s="690">
        <v>0.8744586457619441</v>
      </c>
      <c r="D17" s="689">
        <v>0.85404811875469111</v>
      </c>
      <c r="E17" s="690">
        <v>0.984252444031819</v>
      </c>
      <c r="F17" s="689">
        <v>0.93766711108196343</v>
      </c>
      <c r="G17" s="689">
        <v>0.98080371208388861</v>
      </c>
      <c r="H17" s="689">
        <v>1.0104872567978873</v>
      </c>
      <c r="I17" s="688">
        <v>0.88464628418516433</v>
      </c>
    </row>
    <row r="18" spans="1:9" ht="12.75" customHeight="1">
      <c r="A18" s="241" t="s">
        <v>155</v>
      </c>
      <c r="B18" s="396"/>
      <c r="C18" s="690">
        <v>0.99453880337461165</v>
      </c>
      <c r="D18" s="689">
        <v>0.91872975697009363</v>
      </c>
      <c r="E18" s="690">
        <v>1.1385213642045366</v>
      </c>
      <c r="F18" s="689">
        <v>1.1312985796740005</v>
      </c>
      <c r="G18" s="689">
        <v>1.1775382970007575</v>
      </c>
      <c r="H18" s="689">
        <v>1.2140705839496668</v>
      </c>
      <c r="I18" s="688">
        <v>1.0513950287722285</v>
      </c>
    </row>
    <row r="19" spans="1:9" ht="12.75" customHeight="1">
      <c r="A19" s="241"/>
      <c r="B19" s="396"/>
      <c r="C19" s="701"/>
      <c r="D19" s="702"/>
      <c r="E19" s="701"/>
      <c r="F19" s="702"/>
      <c r="G19" s="702"/>
      <c r="H19" s="702"/>
      <c r="I19" s="703"/>
    </row>
    <row r="20" spans="1:9" ht="12.75" customHeight="1">
      <c r="A20" s="241" t="s">
        <v>381</v>
      </c>
      <c r="B20" s="396"/>
      <c r="C20" s="690">
        <v>0.78635970538316613</v>
      </c>
      <c r="D20" s="689">
        <v>0.71253317400152838</v>
      </c>
      <c r="E20" s="690">
        <v>0.82803209994171123</v>
      </c>
      <c r="F20" s="689">
        <v>0.79196791044942039</v>
      </c>
      <c r="G20" s="689">
        <v>0.77818357498189439</v>
      </c>
      <c r="H20" s="689">
        <v>0.8366560411952717</v>
      </c>
      <c r="I20" s="688">
        <v>0.76769638051288336</v>
      </c>
    </row>
    <row r="21" spans="1:9" ht="12.75" customHeight="1">
      <c r="A21" s="216" t="s">
        <v>64</v>
      </c>
      <c r="B21" s="396"/>
      <c r="C21" s="690">
        <v>0.82618164663237348</v>
      </c>
      <c r="D21" s="689">
        <v>0.732659126325097</v>
      </c>
      <c r="E21" s="690">
        <v>0.87392837619333363</v>
      </c>
      <c r="F21" s="689">
        <v>0.83315383161155498</v>
      </c>
      <c r="G21" s="689">
        <v>0.81247596029352387</v>
      </c>
      <c r="H21" s="689">
        <v>0.87714759015420363</v>
      </c>
      <c r="I21" s="688">
        <v>0.79996342541368559</v>
      </c>
    </row>
    <row r="22" spans="1:9" ht="12.75" customHeight="1">
      <c r="A22" s="241" t="s">
        <v>154</v>
      </c>
      <c r="B22" s="396"/>
      <c r="C22" s="690">
        <v>0.51976061606233692</v>
      </c>
      <c r="D22" s="689">
        <v>0.56349155757495772</v>
      </c>
      <c r="E22" s="690">
        <v>0.50620502035920723</v>
      </c>
      <c r="F22" s="689">
        <v>0.50112361652798754</v>
      </c>
      <c r="G22" s="689">
        <v>0.51998247616162896</v>
      </c>
      <c r="H22" s="689">
        <v>0.52294756254811503</v>
      </c>
      <c r="I22" s="688">
        <v>0.50739187051487278</v>
      </c>
    </row>
    <row r="23" spans="1:9" ht="12.75" customHeight="1">
      <c r="A23" s="241" t="s">
        <v>155</v>
      </c>
      <c r="B23" s="396"/>
      <c r="C23" s="690">
        <v>0.63171335704634846</v>
      </c>
      <c r="D23" s="689">
        <v>0.671125769486558</v>
      </c>
      <c r="E23" s="690">
        <v>0.61874007646260942</v>
      </c>
      <c r="F23" s="689">
        <v>0.59116830673884291</v>
      </c>
      <c r="G23" s="689">
        <v>0.62262405346118488</v>
      </c>
      <c r="H23" s="689">
        <v>0.62512733307598101</v>
      </c>
      <c r="I23" s="688">
        <v>0.61465855014581905</v>
      </c>
    </row>
    <row r="24" spans="1:9" ht="9.9499999999999993" customHeight="1">
      <c r="A24" s="242"/>
      <c r="B24" s="246"/>
      <c r="C24" s="706"/>
      <c r="D24" s="706"/>
      <c r="E24" s="706"/>
      <c r="F24" s="706"/>
      <c r="G24" s="706"/>
      <c r="H24" s="707"/>
      <c r="I24" s="708"/>
    </row>
    <row r="25" spans="1:9" ht="6.75" customHeight="1">
      <c r="C25" s="709"/>
      <c r="D25" s="709"/>
      <c r="E25" s="709"/>
      <c r="F25" s="709"/>
      <c r="G25" s="709"/>
      <c r="H25" s="710"/>
      <c r="I25" s="709"/>
    </row>
    <row r="26" spans="1:9">
      <c r="A26" s="253" t="s">
        <v>406</v>
      </c>
      <c r="C26" s="711"/>
      <c r="D26" s="711"/>
      <c r="E26" s="711"/>
      <c r="F26" s="711"/>
      <c r="G26" s="711"/>
      <c r="H26" s="712"/>
      <c r="I26" s="711"/>
    </row>
    <row r="27" spans="1:9">
      <c r="C27" s="709"/>
      <c r="D27" s="709"/>
      <c r="E27" s="709"/>
      <c r="F27" s="709"/>
      <c r="G27" s="709"/>
      <c r="H27" s="709"/>
      <c r="I27" s="709"/>
    </row>
    <row r="28" spans="1:9">
      <c r="C28" s="709"/>
      <c r="D28" s="709"/>
      <c r="E28" s="709"/>
      <c r="F28" s="709"/>
      <c r="G28" s="709"/>
      <c r="H28" s="709"/>
      <c r="I28" s="709"/>
    </row>
    <row r="29" spans="1:9">
      <c r="C29" s="709"/>
      <c r="D29" s="709"/>
      <c r="E29" s="709"/>
      <c r="F29" s="709"/>
      <c r="G29" s="709"/>
      <c r="H29" s="709"/>
      <c r="I29" s="709"/>
    </row>
    <row r="30" spans="1:9">
      <c r="C30" s="709"/>
      <c r="D30" s="709"/>
      <c r="E30" s="709"/>
      <c r="F30" s="709"/>
      <c r="G30" s="709"/>
      <c r="H30" s="709"/>
      <c r="I30" s="709"/>
    </row>
    <row r="31" spans="1:9">
      <c r="C31" s="709"/>
      <c r="D31" s="709"/>
      <c r="E31" s="709"/>
      <c r="F31" s="709"/>
      <c r="G31" s="709"/>
      <c r="H31" s="709"/>
      <c r="I31" s="709"/>
    </row>
    <row r="32" spans="1:9">
      <c r="C32" s="709"/>
      <c r="D32" s="709"/>
      <c r="E32" s="709"/>
      <c r="F32" s="709"/>
      <c r="G32" s="709"/>
      <c r="H32" s="709"/>
      <c r="I32" s="709"/>
    </row>
    <row r="33" spans="3:9">
      <c r="C33" s="709"/>
      <c r="D33" s="709"/>
      <c r="E33" s="709"/>
      <c r="F33" s="709"/>
      <c r="G33" s="709"/>
      <c r="H33" s="709"/>
      <c r="I33" s="709"/>
    </row>
  </sheetData>
  <conditionalFormatting sqref="C5:I6">
    <cfRule type="expression" dxfId="3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33"/>
  <dimension ref="A1:I47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42578125" style="215" customWidth="1"/>
    <col min="3" max="9" width="8.85546875" style="215" customWidth="1"/>
    <col min="10" max="10" width="7" style="215" customWidth="1"/>
    <col min="11" max="16384" width="12.5703125" style="215"/>
  </cols>
  <sheetData>
    <row r="1" spans="1:9" ht="21" customHeight="1">
      <c r="A1" s="212" t="s">
        <v>509</v>
      </c>
      <c r="B1" s="393"/>
      <c r="C1" s="213"/>
      <c r="D1" s="213"/>
      <c r="E1" s="213"/>
      <c r="F1" s="213"/>
      <c r="G1" s="213"/>
      <c r="H1" s="213"/>
      <c r="I1" s="214"/>
    </row>
    <row r="2" spans="1:9" ht="17.100000000000001" customHeight="1">
      <c r="A2" s="489"/>
      <c r="B2" s="217" t="s">
        <v>46</v>
      </c>
      <c r="C2" s="217"/>
      <c r="D2" s="217"/>
      <c r="E2" s="217"/>
      <c r="F2" s="217"/>
      <c r="G2" s="217"/>
      <c r="H2" s="217"/>
      <c r="I2" s="218"/>
    </row>
    <row r="3" spans="1:9" ht="14.1" customHeight="1">
      <c r="A3" s="216"/>
      <c r="B3" s="219"/>
      <c r="I3" s="218"/>
    </row>
    <row r="4" spans="1:9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>
      <c r="A5" s="221" t="s">
        <v>124</v>
      </c>
      <c r="B5" s="233"/>
      <c r="C5" s="358">
        <v>2022</v>
      </c>
      <c r="D5" s="363" t="s">
        <v>290</v>
      </c>
      <c r="E5" s="358">
        <v>2023</v>
      </c>
      <c r="F5" s="363" t="s">
        <v>290</v>
      </c>
      <c r="G5" s="358">
        <v>2024</v>
      </c>
      <c r="H5" s="363" t="s">
        <v>290</v>
      </c>
      <c r="I5" s="495">
        <v>2025</v>
      </c>
    </row>
    <row r="6" spans="1:9" ht="12.75" customHeight="1">
      <c r="A6" s="216"/>
      <c r="B6" s="219"/>
      <c r="C6" s="309"/>
      <c r="D6" s="492"/>
      <c r="E6" s="494"/>
      <c r="F6" s="492"/>
      <c r="G6" s="494"/>
      <c r="H6" s="492"/>
      <c r="I6" s="496"/>
    </row>
    <row r="7" spans="1:9" ht="12.75" customHeight="1">
      <c r="A7" s="216"/>
      <c r="B7" s="219"/>
      <c r="C7" s="234" t="s">
        <v>477</v>
      </c>
      <c r="D7" s="57" t="s">
        <v>144</v>
      </c>
      <c r="E7" s="234" t="s">
        <v>477</v>
      </c>
      <c r="F7" s="57" t="s">
        <v>144</v>
      </c>
      <c r="G7" s="486" t="s">
        <v>477</v>
      </c>
      <c r="H7" s="57" t="s">
        <v>144</v>
      </c>
      <c r="I7" s="235" t="s">
        <v>477</v>
      </c>
    </row>
    <row r="8" spans="1:9" ht="12.75" customHeight="1">
      <c r="A8" s="490"/>
      <c r="B8" s="491"/>
      <c r="C8" s="487"/>
      <c r="D8" s="487"/>
      <c r="E8" s="487"/>
      <c r="F8" s="487"/>
      <c r="G8" s="487"/>
      <c r="H8" s="487"/>
      <c r="I8" s="488"/>
    </row>
    <row r="9" spans="1:9" ht="6" customHeight="1">
      <c r="A9" s="236"/>
      <c r="B9" s="394"/>
      <c r="C9" s="403"/>
      <c r="D9" s="238"/>
      <c r="E9" s="237"/>
      <c r="F9" s="239"/>
      <c r="G9" s="239"/>
      <c r="H9" s="239"/>
      <c r="I9" s="485"/>
    </row>
    <row r="10" spans="1:9" ht="12.75" customHeight="1">
      <c r="A10" s="692" t="s">
        <v>383</v>
      </c>
      <c r="B10" s="395"/>
      <c r="C10" s="690">
        <v>9.7506675852456972</v>
      </c>
      <c r="D10" s="689">
        <v>10.841015297483491</v>
      </c>
      <c r="E10" s="690">
        <v>10.317731875077119</v>
      </c>
      <c r="F10" s="689">
        <v>11.320454071131248</v>
      </c>
      <c r="G10" s="689">
        <v>9.7561057164601728</v>
      </c>
      <c r="H10" s="689">
        <v>10.710417321005306</v>
      </c>
      <c r="I10" s="688">
        <v>11.558902748097877</v>
      </c>
    </row>
    <row r="11" spans="1:9" ht="12.75" customHeight="1">
      <c r="A11" s="216" t="s">
        <v>408</v>
      </c>
      <c r="B11" s="219"/>
      <c r="C11" s="690">
        <v>9.9460170812709201</v>
      </c>
      <c r="D11" s="689">
        <v>11.053633154795683</v>
      </c>
      <c r="E11" s="690">
        <v>10.410589070050147</v>
      </c>
      <c r="F11" s="689">
        <v>11.423794422033339</v>
      </c>
      <c r="G11" s="689">
        <v>9.8408358125768878</v>
      </c>
      <c r="H11" s="689">
        <v>10.807572309290991</v>
      </c>
      <c r="I11" s="688">
        <v>11.685460977708306</v>
      </c>
    </row>
    <row r="12" spans="1:9" ht="12.75" customHeight="1">
      <c r="A12" s="241" t="s">
        <v>154</v>
      </c>
      <c r="B12" s="396"/>
      <c r="C12" s="690">
        <v>5.8331627398721553</v>
      </c>
      <c r="D12" s="689">
        <v>6.5725457795149156</v>
      </c>
      <c r="E12" s="690">
        <v>8.0990986057964509</v>
      </c>
      <c r="F12" s="689">
        <v>8.8490813291592261</v>
      </c>
      <c r="G12" s="689">
        <v>7.5763891236587444</v>
      </c>
      <c r="H12" s="689">
        <v>8.2648253765164714</v>
      </c>
      <c r="I12" s="688">
        <v>8.4167750185419656</v>
      </c>
    </row>
    <row r="13" spans="1:9" ht="12.75" customHeight="1">
      <c r="A13" s="241" t="s">
        <v>155</v>
      </c>
      <c r="B13" s="396"/>
      <c r="C13" s="690">
        <v>8.5682622104523034</v>
      </c>
      <c r="D13" s="689">
        <v>9.5785953102651256</v>
      </c>
      <c r="E13" s="690">
        <v>10.428625951254489</v>
      </c>
      <c r="F13" s="689">
        <v>11.383789930439757</v>
      </c>
      <c r="G13" s="689">
        <v>9.5558003681406323</v>
      </c>
      <c r="H13" s="689">
        <v>10.3561839479684</v>
      </c>
      <c r="I13" s="688">
        <v>10.64297256979938</v>
      </c>
    </row>
    <row r="14" spans="1:9" ht="12.75" customHeight="1">
      <c r="A14" s="241"/>
      <c r="B14" s="396"/>
      <c r="C14" s="701"/>
      <c r="D14" s="701"/>
      <c r="E14" s="702"/>
      <c r="F14" s="702"/>
      <c r="G14" s="702"/>
      <c r="H14" s="702"/>
      <c r="I14" s="703"/>
    </row>
    <row r="15" spans="1:9" ht="12.75" customHeight="1">
      <c r="A15" s="241" t="s">
        <v>382</v>
      </c>
      <c r="B15" s="396"/>
      <c r="C15" s="690">
        <v>10.23617390709135</v>
      </c>
      <c r="D15" s="689">
        <v>11.38120676451997</v>
      </c>
      <c r="E15" s="690">
        <v>10.695287149481892</v>
      </c>
      <c r="F15" s="689">
        <v>11.726229548549028</v>
      </c>
      <c r="G15" s="689">
        <v>9.9921591146537203</v>
      </c>
      <c r="H15" s="689">
        <v>10.985659389194623</v>
      </c>
      <c r="I15" s="688">
        <v>11.972854076316963</v>
      </c>
    </row>
    <row r="16" spans="1:9" ht="12.75" customHeight="1">
      <c r="A16" s="216" t="s">
        <v>408</v>
      </c>
      <c r="B16" s="219"/>
      <c r="C16" s="690">
        <v>10.291457379364012</v>
      </c>
      <c r="D16" s="689">
        <v>11.443495896463208</v>
      </c>
      <c r="E16" s="690">
        <v>10.731430674048781</v>
      </c>
      <c r="F16" s="689">
        <v>11.769420160385957</v>
      </c>
      <c r="G16" s="689">
        <v>10.041409702466764</v>
      </c>
      <c r="H16" s="689">
        <v>11.042755201817723</v>
      </c>
      <c r="I16" s="688">
        <v>12.019441069965575</v>
      </c>
    </row>
    <row r="17" spans="1:9" ht="12.75" customHeight="1">
      <c r="A17" s="241" t="s">
        <v>154</v>
      </c>
      <c r="B17" s="396"/>
      <c r="C17" s="690">
        <v>8.1983923890861519</v>
      </c>
      <c r="D17" s="689">
        <v>9.0936724850388515</v>
      </c>
      <c r="E17" s="690">
        <v>9.1288350313977631</v>
      </c>
      <c r="F17" s="689">
        <v>9.9020487847924841</v>
      </c>
      <c r="G17" s="689">
        <v>7.9866866652114066</v>
      </c>
      <c r="H17" s="689">
        <v>8.7410802308796711</v>
      </c>
      <c r="I17" s="688">
        <v>10.138714025639683</v>
      </c>
    </row>
    <row r="18" spans="1:9" ht="12.75" customHeight="1">
      <c r="A18" s="241" t="s">
        <v>155</v>
      </c>
      <c r="B18" s="396"/>
      <c r="C18" s="690">
        <v>10.834289229424821</v>
      </c>
      <c r="D18" s="689">
        <v>12.008686232001287</v>
      </c>
      <c r="E18" s="690">
        <v>11.48829931687121</v>
      </c>
      <c r="F18" s="689">
        <v>12.484568317591593</v>
      </c>
      <c r="G18" s="689">
        <v>10.117070702815045</v>
      </c>
      <c r="H18" s="689">
        <v>10.953841387795826</v>
      </c>
      <c r="I18" s="688">
        <v>11.848971106168381</v>
      </c>
    </row>
    <row r="19" spans="1:9" ht="12.75" customHeight="1">
      <c r="A19" s="241"/>
      <c r="B19" s="396"/>
      <c r="C19" s="701"/>
      <c r="D19" s="701"/>
      <c r="E19" s="702"/>
      <c r="F19" s="702"/>
      <c r="G19" s="702"/>
      <c r="H19" s="702"/>
      <c r="I19" s="703"/>
    </row>
    <row r="20" spans="1:9" ht="12.75" customHeight="1">
      <c r="A20" s="241" t="s">
        <v>381</v>
      </c>
      <c r="B20" s="396"/>
      <c r="C20" s="690">
        <v>6.3681931178071638</v>
      </c>
      <c r="D20" s="689">
        <v>7.0875978912862125</v>
      </c>
      <c r="E20" s="690">
        <v>7.6191201320399582</v>
      </c>
      <c r="F20" s="689">
        <v>8.4212931376227207</v>
      </c>
      <c r="G20" s="689">
        <v>8.1180152756028967</v>
      </c>
      <c r="H20" s="689">
        <v>8.8250547054549386</v>
      </c>
      <c r="I20" s="688">
        <v>8.7095308160536788</v>
      </c>
    </row>
    <row r="21" spans="1:9" ht="12.75" customHeight="1">
      <c r="A21" s="216" t="s">
        <v>64</v>
      </c>
      <c r="B21" s="396"/>
      <c r="C21" s="690">
        <v>7.1178264580598727</v>
      </c>
      <c r="D21" s="689">
        <v>7.8718231613368994</v>
      </c>
      <c r="E21" s="690">
        <v>7.7699504058050595</v>
      </c>
      <c r="F21" s="689">
        <v>8.583457269547857</v>
      </c>
      <c r="G21" s="689">
        <v>8.2749110536145096</v>
      </c>
      <c r="H21" s="689">
        <v>8.9964561403313539</v>
      </c>
      <c r="I21" s="688">
        <v>9.1137325191980025</v>
      </c>
    </row>
    <row r="22" spans="1:9" ht="12.75" customHeight="1">
      <c r="A22" s="241" t="s">
        <v>154</v>
      </c>
      <c r="B22" s="396"/>
      <c r="C22" s="690">
        <v>2.8085733968605808</v>
      </c>
      <c r="D22" s="689">
        <v>3.3559596026991878</v>
      </c>
      <c r="E22" s="690">
        <v>6.6869870883777827</v>
      </c>
      <c r="F22" s="689">
        <v>7.4038779285369838</v>
      </c>
      <c r="G22" s="689">
        <v>6.9873146576219014</v>
      </c>
      <c r="H22" s="689">
        <v>7.5868135733167641</v>
      </c>
      <c r="I22" s="688">
        <v>5.8828912488495533</v>
      </c>
    </row>
    <row r="23" spans="1:9" ht="12.75" customHeight="1">
      <c r="A23" s="241" t="s">
        <v>155</v>
      </c>
      <c r="B23" s="396"/>
      <c r="C23" s="690">
        <v>3.3299661971137651</v>
      </c>
      <c r="D23" s="689">
        <v>3.9710456979193509</v>
      </c>
      <c r="E23" s="690">
        <v>7.7738897257357387</v>
      </c>
      <c r="F23" s="689">
        <v>8.6180659523160905</v>
      </c>
      <c r="G23" s="689">
        <v>8.003495450824861</v>
      </c>
      <c r="H23" s="689">
        <v>8.7083023189985518</v>
      </c>
      <c r="I23" s="688">
        <v>7.1054607094451994</v>
      </c>
    </row>
    <row r="24" spans="1:9" ht="9.9499999999999993" customHeight="1">
      <c r="A24" s="242"/>
      <c r="B24" s="246"/>
      <c r="C24" s="706"/>
      <c r="D24" s="706"/>
      <c r="E24" s="706"/>
      <c r="F24" s="706"/>
      <c r="G24" s="706"/>
      <c r="H24" s="707"/>
      <c r="I24" s="708"/>
    </row>
    <row r="25" spans="1:9" ht="6" customHeight="1">
      <c r="C25" s="709"/>
      <c r="D25" s="709"/>
      <c r="E25" s="709"/>
      <c r="F25" s="709"/>
      <c r="G25" s="709"/>
      <c r="H25" s="710"/>
      <c r="I25" s="709"/>
    </row>
    <row r="26" spans="1:9">
      <c r="A26" s="253" t="s">
        <v>406</v>
      </c>
      <c r="C26" s="711"/>
      <c r="D26" s="711"/>
      <c r="E26" s="711"/>
      <c r="F26" s="711"/>
      <c r="G26" s="711"/>
      <c r="H26" s="711"/>
      <c r="I26" s="711"/>
    </row>
    <row r="27" spans="1:9">
      <c r="C27" s="709"/>
      <c r="D27" s="709"/>
      <c r="E27" s="709"/>
      <c r="F27" s="709"/>
      <c r="G27" s="709"/>
      <c r="H27" s="709"/>
      <c r="I27" s="709"/>
    </row>
    <row r="28" spans="1:9">
      <c r="C28" s="709"/>
      <c r="D28" s="709"/>
      <c r="E28" s="709"/>
      <c r="F28" s="709"/>
      <c r="G28" s="709"/>
      <c r="H28" s="709"/>
      <c r="I28" s="709"/>
    </row>
    <row r="29" spans="1:9">
      <c r="C29" s="709"/>
      <c r="D29" s="709"/>
      <c r="E29" s="709"/>
      <c r="F29" s="709"/>
      <c r="G29" s="709"/>
      <c r="H29" s="709"/>
      <c r="I29" s="709"/>
    </row>
    <row r="30" spans="1:9">
      <c r="C30" s="709"/>
      <c r="D30" s="709"/>
      <c r="E30" s="709"/>
      <c r="F30" s="709"/>
      <c r="G30" s="709"/>
      <c r="H30" s="709"/>
      <c r="I30" s="709"/>
    </row>
    <row r="31" spans="1:9">
      <c r="C31" s="709"/>
      <c r="D31" s="709"/>
      <c r="E31" s="709"/>
      <c r="F31" s="709"/>
      <c r="G31" s="709"/>
      <c r="H31" s="709"/>
      <c r="I31" s="709"/>
    </row>
    <row r="32" spans="1:9">
      <c r="C32" s="709"/>
      <c r="D32" s="709"/>
      <c r="E32" s="709"/>
      <c r="F32" s="709"/>
      <c r="G32" s="709"/>
      <c r="H32" s="709"/>
      <c r="I32" s="709"/>
    </row>
    <row r="33" spans="3:9">
      <c r="C33" s="709"/>
      <c r="D33" s="709"/>
      <c r="E33" s="709"/>
      <c r="F33" s="709"/>
      <c r="G33" s="709"/>
      <c r="H33" s="709"/>
      <c r="I33" s="709"/>
    </row>
    <row r="34" spans="3:9">
      <c r="C34" s="709"/>
      <c r="D34" s="709"/>
      <c r="E34" s="709"/>
      <c r="F34" s="709"/>
      <c r="G34" s="709"/>
      <c r="H34" s="709"/>
      <c r="I34" s="709"/>
    </row>
    <row r="35" spans="3:9">
      <c r="C35" s="709"/>
      <c r="D35" s="709"/>
      <c r="E35" s="709"/>
      <c r="F35" s="709"/>
      <c r="G35" s="709"/>
      <c r="H35" s="709"/>
      <c r="I35" s="709"/>
    </row>
    <row r="36" spans="3:9">
      <c r="C36" s="709"/>
      <c r="D36" s="709"/>
      <c r="E36" s="709"/>
      <c r="F36" s="709"/>
      <c r="G36" s="709"/>
      <c r="H36" s="709"/>
      <c r="I36" s="709"/>
    </row>
    <row r="37" spans="3:9">
      <c r="C37" s="709"/>
      <c r="D37" s="709"/>
      <c r="E37" s="709"/>
      <c r="F37" s="709"/>
      <c r="G37" s="709"/>
      <c r="H37" s="709"/>
      <c r="I37" s="709"/>
    </row>
    <row r="38" spans="3:9">
      <c r="C38" s="709"/>
      <c r="D38" s="709"/>
      <c r="E38" s="709"/>
      <c r="F38" s="709"/>
      <c r="G38" s="709"/>
      <c r="H38" s="709"/>
      <c r="I38" s="709"/>
    </row>
    <row r="39" spans="3:9">
      <c r="C39" s="709"/>
      <c r="D39" s="709"/>
      <c r="E39" s="709"/>
      <c r="F39" s="709"/>
      <c r="G39" s="709"/>
      <c r="H39" s="709"/>
      <c r="I39" s="709"/>
    </row>
    <row r="40" spans="3:9">
      <c r="C40" s="709"/>
      <c r="D40" s="709"/>
      <c r="E40" s="709"/>
      <c r="F40" s="709"/>
      <c r="G40" s="709"/>
      <c r="H40" s="709"/>
      <c r="I40" s="709"/>
    </row>
    <row r="41" spans="3:9">
      <c r="C41" s="709"/>
      <c r="D41" s="709"/>
      <c r="E41" s="709"/>
      <c r="F41" s="709"/>
      <c r="G41" s="709"/>
      <c r="H41" s="709"/>
      <c r="I41" s="709"/>
    </row>
    <row r="42" spans="3:9">
      <c r="C42" s="709"/>
      <c r="D42" s="709"/>
      <c r="E42" s="709"/>
      <c r="F42" s="709"/>
      <c r="G42" s="709"/>
      <c r="H42" s="709"/>
      <c r="I42" s="709"/>
    </row>
    <row r="43" spans="3:9">
      <c r="C43" s="709"/>
      <c r="D43" s="709"/>
      <c r="E43" s="709"/>
      <c r="F43" s="709"/>
      <c r="G43" s="709"/>
      <c r="H43" s="709"/>
      <c r="I43" s="709"/>
    </row>
    <row r="44" spans="3:9">
      <c r="C44" s="709"/>
      <c r="D44" s="709"/>
      <c r="E44" s="709"/>
      <c r="F44" s="709"/>
      <c r="G44" s="709"/>
      <c r="H44" s="709"/>
      <c r="I44" s="709"/>
    </row>
    <row r="45" spans="3:9">
      <c r="C45" s="709"/>
      <c r="D45" s="709"/>
      <c r="E45" s="709"/>
      <c r="F45" s="709"/>
      <c r="G45" s="709"/>
      <c r="H45" s="709"/>
      <c r="I45" s="709"/>
    </row>
    <row r="46" spans="3:9">
      <c r="C46" s="709"/>
      <c r="D46" s="709"/>
      <c r="E46" s="709"/>
      <c r="F46" s="709"/>
      <c r="G46" s="709"/>
      <c r="H46" s="709"/>
      <c r="I46" s="709"/>
    </row>
    <row r="47" spans="3:9">
      <c r="C47" s="709"/>
      <c r="D47" s="709"/>
      <c r="E47" s="709"/>
      <c r="F47" s="709"/>
      <c r="G47" s="709"/>
      <c r="H47" s="709"/>
      <c r="I47" s="709"/>
    </row>
  </sheetData>
  <conditionalFormatting sqref="D5:D6 F5:F6 H5:H6">
    <cfRule type="expression" dxfId="2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34"/>
  <dimension ref="A1:Q50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42578125" style="215" customWidth="1"/>
    <col min="3" max="9" width="8.85546875" style="215" customWidth="1"/>
    <col min="10" max="10" width="7" style="215" customWidth="1"/>
    <col min="11" max="17" width="6.85546875" style="215" customWidth="1"/>
    <col min="18" max="16384" width="12.5703125" style="215"/>
  </cols>
  <sheetData>
    <row r="1" spans="1:17" ht="21" customHeight="1">
      <c r="A1" s="212" t="s">
        <v>510</v>
      </c>
      <c r="B1" s="393"/>
      <c r="C1" s="213"/>
      <c r="D1" s="213"/>
      <c r="E1" s="213"/>
      <c r="F1" s="213"/>
      <c r="G1" s="213"/>
      <c r="H1" s="213"/>
      <c r="I1" s="214"/>
    </row>
    <row r="2" spans="1:17" ht="17.100000000000001" customHeight="1">
      <c r="A2" s="489"/>
      <c r="B2" s="217" t="s">
        <v>29</v>
      </c>
      <c r="C2" s="217"/>
      <c r="D2" s="217"/>
      <c r="E2" s="217"/>
      <c r="F2" s="217"/>
      <c r="G2" s="217"/>
      <c r="H2" s="217"/>
      <c r="I2" s="218"/>
    </row>
    <row r="3" spans="1:17" ht="14.1" customHeight="1">
      <c r="A3" s="216"/>
      <c r="B3" s="219"/>
      <c r="F3" s="512"/>
      <c r="G3" s="512"/>
      <c r="H3" s="512"/>
      <c r="I3" s="218"/>
    </row>
    <row r="4" spans="1:17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17" ht="12.75" customHeight="1">
      <c r="A5" s="221" t="s">
        <v>124</v>
      </c>
      <c r="B5" s="233"/>
      <c r="C5" s="358">
        <v>2025</v>
      </c>
      <c r="D5" s="363" t="s">
        <v>290</v>
      </c>
      <c r="E5" s="363" t="s">
        <v>290</v>
      </c>
      <c r="F5" s="363" t="s">
        <v>290</v>
      </c>
      <c r="G5" s="363" t="s">
        <v>290</v>
      </c>
      <c r="H5" s="363" t="s">
        <v>290</v>
      </c>
      <c r="I5" s="359" t="s">
        <v>290</v>
      </c>
    </row>
    <row r="6" spans="1:17" ht="12.75" customHeight="1">
      <c r="A6" s="216"/>
      <c r="B6" s="219"/>
      <c r="C6" s="309"/>
      <c r="D6" s="362"/>
      <c r="E6" s="492"/>
      <c r="F6" s="492"/>
      <c r="G6" s="492"/>
      <c r="H6" s="492"/>
      <c r="I6" s="493"/>
    </row>
    <row r="7" spans="1:17" ht="12.75" customHeight="1">
      <c r="A7" s="216"/>
      <c r="B7" s="219"/>
      <c r="C7" s="234" t="s">
        <v>291</v>
      </c>
      <c r="D7" s="234" t="s">
        <v>282</v>
      </c>
      <c r="E7" s="234" t="s">
        <v>283</v>
      </c>
      <c r="F7" s="234" t="s">
        <v>287</v>
      </c>
      <c r="G7" s="486" t="s">
        <v>288</v>
      </c>
      <c r="H7" s="234" t="s">
        <v>289</v>
      </c>
      <c r="I7" s="235" t="s">
        <v>292</v>
      </c>
    </row>
    <row r="8" spans="1:17" ht="12.75" customHeight="1">
      <c r="A8" s="490"/>
      <c r="B8" s="491"/>
      <c r="C8" s="487"/>
      <c r="D8" s="487"/>
      <c r="E8" s="487"/>
      <c r="F8" s="487"/>
      <c r="G8" s="487"/>
      <c r="H8" s="487"/>
      <c r="I8" s="488"/>
      <c r="K8" s="12"/>
      <c r="L8" s="12"/>
      <c r="M8" s="12"/>
      <c r="N8" s="12"/>
      <c r="O8" s="12"/>
      <c r="P8" s="12"/>
      <c r="Q8" s="12"/>
    </row>
    <row r="9" spans="1:17" ht="6" customHeight="1">
      <c r="A9" s="236"/>
      <c r="B9" s="394"/>
      <c r="C9" s="403"/>
      <c r="D9" s="238"/>
      <c r="E9" s="237"/>
      <c r="F9" s="239"/>
      <c r="G9" s="239"/>
      <c r="H9" s="239"/>
      <c r="I9" s="485"/>
    </row>
    <row r="10" spans="1:17" ht="12.75" customHeight="1">
      <c r="A10" s="692" t="s">
        <v>383</v>
      </c>
      <c r="B10" s="395"/>
      <c r="C10" s="690">
        <v>11.454096869300233</v>
      </c>
      <c r="D10" s="689">
        <v>11.534162575202966</v>
      </c>
      <c r="E10" s="690">
        <v>11.794653899570573</v>
      </c>
      <c r="F10" s="689">
        <v>11.975570502189425</v>
      </c>
      <c r="G10" s="689">
        <v>12.232515112093179</v>
      </c>
      <c r="H10" s="689">
        <v>12.405136749334167</v>
      </c>
      <c r="I10" s="688">
        <v>12.528889381532693</v>
      </c>
      <c r="K10" s="751"/>
      <c r="L10" s="751"/>
      <c r="M10" s="751"/>
      <c r="N10" s="751"/>
      <c r="O10" s="751"/>
      <c r="P10" s="751"/>
      <c r="Q10" s="751"/>
    </row>
    <row r="11" spans="1:17" ht="12.75" customHeight="1">
      <c r="A11" s="216" t="s">
        <v>408</v>
      </c>
      <c r="B11" s="219"/>
      <c r="C11" s="690">
        <v>11.584652738652323</v>
      </c>
      <c r="D11" s="689">
        <v>11.664899022399332</v>
      </c>
      <c r="E11" s="690">
        <v>11.931022173471018</v>
      </c>
      <c r="F11" s="689">
        <v>12.114064393234102</v>
      </c>
      <c r="G11" s="689">
        <v>12.37435304846719</v>
      </c>
      <c r="H11" s="689">
        <v>12.546521050422243</v>
      </c>
      <c r="I11" s="688">
        <v>12.668432478978753</v>
      </c>
      <c r="K11" s="751"/>
      <c r="L11" s="751"/>
      <c r="M11" s="751"/>
      <c r="N11" s="751"/>
      <c r="O11" s="751"/>
      <c r="P11" s="751"/>
      <c r="Q11" s="751"/>
    </row>
    <row r="12" spans="1:17" ht="12.75" customHeight="1">
      <c r="A12" s="241" t="s">
        <v>154</v>
      </c>
      <c r="B12" s="396"/>
      <c r="C12" s="690">
        <v>8.3759445395316323</v>
      </c>
      <c r="D12" s="689">
        <v>8.4549617137468438</v>
      </c>
      <c r="E12" s="690">
        <v>8.5804551658836594</v>
      </c>
      <c r="F12" s="689">
        <v>8.6864268644382125</v>
      </c>
      <c r="G12" s="689">
        <v>8.8420671694553032</v>
      </c>
      <c r="H12" s="689">
        <v>8.9841541292972504</v>
      </c>
      <c r="I12" s="688">
        <v>9.1105893299229237</v>
      </c>
      <c r="K12" s="751"/>
      <c r="L12" s="751"/>
      <c r="M12" s="751"/>
      <c r="N12" s="751"/>
      <c r="O12" s="751"/>
      <c r="P12" s="751"/>
      <c r="Q12" s="751"/>
    </row>
    <row r="13" spans="1:17" ht="12.75" customHeight="1">
      <c r="A13" s="241" t="s">
        <v>155</v>
      </c>
      <c r="B13" s="396"/>
      <c r="C13" s="690">
        <v>10.423491838360244</v>
      </c>
      <c r="D13" s="689">
        <v>10.468718585786307</v>
      </c>
      <c r="E13" s="690">
        <v>10.63602212462207</v>
      </c>
      <c r="F13" s="689">
        <v>10.819055313048921</v>
      </c>
      <c r="G13" s="689">
        <v>11.063925396998409</v>
      </c>
      <c r="H13" s="689">
        <v>11.278762875428306</v>
      </c>
      <c r="I13" s="688">
        <v>11.451298721136173</v>
      </c>
      <c r="K13" s="751"/>
      <c r="L13" s="751"/>
      <c r="M13" s="751"/>
      <c r="N13" s="751"/>
      <c r="O13" s="751"/>
      <c r="P13" s="751"/>
      <c r="Q13" s="751"/>
    </row>
    <row r="14" spans="1:17" ht="12.75" customHeight="1">
      <c r="A14" s="241"/>
      <c r="B14" s="396"/>
      <c r="C14" s="701"/>
      <c r="D14" s="702"/>
      <c r="E14" s="701"/>
      <c r="F14" s="702"/>
      <c r="G14" s="702"/>
      <c r="H14" s="702"/>
      <c r="I14" s="703"/>
      <c r="K14" s="751"/>
      <c r="L14" s="751"/>
      <c r="M14" s="751"/>
      <c r="N14" s="751"/>
      <c r="O14" s="751"/>
      <c r="P14" s="751"/>
      <c r="Q14" s="751"/>
    </row>
    <row r="15" spans="1:17" ht="12.75" customHeight="1">
      <c r="A15" s="241" t="s">
        <v>382</v>
      </c>
      <c r="B15" s="396"/>
      <c r="C15" s="690">
        <v>11.821023604781233</v>
      </c>
      <c r="D15" s="689">
        <v>11.911936692855974</v>
      </c>
      <c r="E15" s="690">
        <v>12.197002078105101</v>
      </c>
      <c r="F15" s="689">
        <v>12.395437809948984</v>
      </c>
      <c r="G15" s="689">
        <v>12.672962520600572</v>
      </c>
      <c r="H15" s="689">
        <v>12.857082446121781</v>
      </c>
      <c r="I15" s="688">
        <v>12.984244907821552</v>
      </c>
      <c r="K15" s="751"/>
      <c r="L15" s="751"/>
      <c r="M15" s="751"/>
      <c r="N15" s="751"/>
      <c r="O15" s="751"/>
      <c r="P15" s="751"/>
      <c r="Q15" s="751"/>
    </row>
    <row r="16" spans="1:17" ht="12.75" customHeight="1">
      <c r="A16" s="216" t="s">
        <v>408</v>
      </c>
      <c r="B16" s="219"/>
      <c r="C16" s="690">
        <v>11.889968271206586</v>
      </c>
      <c r="D16" s="689">
        <v>11.977643395115734</v>
      </c>
      <c r="E16" s="690">
        <v>12.263120645505833</v>
      </c>
      <c r="F16" s="689">
        <v>12.459246991358652</v>
      </c>
      <c r="G16" s="689">
        <v>12.735126868344238</v>
      </c>
      <c r="H16" s="689">
        <v>12.915480941624224</v>
      </c>
      <c r="I16" s="688">
        <v>13.038786091612531</v>
      </c>
      <c r="K16" s="751"/>
      <c r="L16" s="751"/>
      <c r="M16" s="751"/>
      <c r="N16" s="751"/>
      <c r="O16" s="751"/>
      <c r="P16" s="751"/>
      <c r="Q16" s="751"/>
    </row>
    <row r="17" spans="1:17" ht="12.75" customHeight="1">
      <c r="A17" s="241" t="s">
        <v>154</v>
      </c>
      <c r="B17" s="396"/>
      <c r="C17" s="690">
        <v>9.3442270407073202</v>
      </c>
      <c r="D17" s="689">
        <v>9.5571751616854606</v>
      </c>
      <c r="E17" s="690">
        <v>9.8349729009404196</v>
      </c>
      <c r="F17" s="689">
        <v>10.088311969105268</v>
      </c>
      <c r="G17" s="689">
        <v>10.401569695686419</v>
      </c>
      <c r="H17" s="689">
        <v>10.678697859756326</v>
      </c>
      <c r="I17" s="688">
        <v>10.90814162600231</v>
      </c>
      <c r="K17" s="751"/>
      <c r="L17" s="751"/>
      <c r="M17" s="751"/>
      <c r="N17" s="751"/>
      <c r="O17" s="751"/>
      <c r="P17" s="751"/>
      <c r="Q17" s="751"/>
    </row>
    <row r="18" spans="1:17" ht="12.75" customHeight="1">
      <c r="A18" s="241" t="s">
        <v>155</v>
      </c>
      <c r="B18" s="396"/>
      <c r="C18" s="690">
        <v>11.214402864589236</v>
      </c>
      <c r="D18" s="689">
        <v>11.309998114569098</v>
      </c>
      <c r="E18" s="690">
        <v>11.556454706782393</v>
      </c>
      <c r="F18" s="689">
        <v>11.828113626639492</v>
      </c>
      <c r="G18" s="689">
        <v>12.167058119961972</v>
      </c>
      <c r="H18" s="689">
        <v>12.469194657045524</v>
      </c>
      <c r="I18" s="688">
        <v>12.698902361781684</v>
      </c>
      <c r="K18" s="751"/>
      <c r="L18" s="751"/>
      <c r="M18" s="751"/>
      <c r="N18" s="751"/>
      <c r="O18" s="751"/>
      <c r="P18" s="751"/>
      <c r="Q18" s="751"/>
    </row>
    <row r="19" spans="1:17" ht="12.75" customHeight="1">
      <c r="A19" s="241"/>
      <c r="B19" s="396"/>
      <c r="C19" s="701"/>
      <c r="D19" s="702"/>
      <c r="E19" s="701"/>
      <c r="F19" s="702"/>
      <c r="G19" s="702"/>
      <c r="H19" s="702"/>
      <c r="I19" s="703"/>
      <c r="K19" s="751"/>
      <c r="L19" s="751"/>
      <c r="M19" s="751"/>
      <c r="N19" s="751"/>
      <c r="O19" s="751"/>
      <c r="P19" s="751"/>
      <c r="Q19" s="751"/>
    </row>
    <row r="20" spans="1:17" ht="12.75" customHeight="1">
      <c r="A20" s="241" t="s">
        <v>381</v>
      </c>
      <c r="B20" s="396"/>
      <c r="C20" s="690">
        <v>8.975312606018182</v>
      </c>
      <c r="D20" s="689">
        <v>8.9801671621031698</v>
      </c>
      <c r="E20" s="690">
        <v>9.0683202945635486</v>
      </c>
      <c r="F20" s="689">
        <v>9.1257481446646906</v>
      </c>
      <c r="G20" s="689">
        <v>9.2400045582883941</v>
      </c>
      <c r="H20" s="689">
        <v>9.3314588530196474</v>
      </c>
      <c r="I20" s="688">
        <v>9.4204384709133606</v>
      </c>
      <c r="K20" s="751"/>
      <c r="L20" s="751"/>
      <c r="M20" s="751"/>
      <c r="N20" s="751"/>
      <c r="O20" s="751"/>
      <c r="P20" s="751"/>
      <c r="Q20" s="751"/>
    </row>
    <row r="21" spans="1:17" ht="12.75" customHeight="1">
      <c r="A21" s="216" t="s">
        <v>64</v>
      </c>
      <c r="B21" s="396"/>
      <c r="C21" s="690">
        <v>9.2636973679079091</v>
      </c>
      <c r="D21" s="689">
        <v>9.2868970843671192</v>
      </c>
      <c r="E21" s="690">
        <v>9.402643785329289</v>
      </c>
      <c r="F21" s="689">
        <v>9.484182436753553</v>
      </c>
      <c r="G21" s="689">
        <v>9.6259550278118731</v>
      </c>
      <c r="H21" s="689">
        <v>9.7371843317363158</v>
      </c>
      <c r="I21" s="688">
        <v>9.8408675205242204</v>
      </c>
      <c r="K21" s="751"/>
      <c r="L21" s="751"/>
      <c r="M21" s="751"/>
      <c r="N21" s="751"/>
      <c r="O21" s="751"/>
      <c r="P21" s="751"/>
      <c r="Q21" s="751"/>
    </row>
    <row r="22" spans="1:17" ht="12.75" customHeight="1">
      <c r="A22" s="241" t="s">
        <v>154</v>
      </c>
      <c r="B22" s="396"/>
      <c r="C22" s="690">
        <v>7.0224533574165138</v>
      </c>
      <c r="D22" s="689">
        <v>6.9076963023935178</v>
      </c>
      <c r="E22" s="690">
        <v>6.8024734320056846</v>
      </c>
      <c r="F22" s="689">
        <v>6.6847504765371824</v>
      </c>
      <c r="G22" s="689">
        <v>6.5963860709986166</v>
      </c>
      <c r="H22" s="689">
        <v>6.5212937283757766</v>
      </c>
      <c r="I22" s="688">
        <v>6.4762015744471046</v>
      </c>
      <c r="K22" s="751"/>
      <c r="L22" s="751"/>
      <c r="M22" s="751"/>
      <c r="N22" s="751"/>
      <c r="O22" s="751"/>
      <c r="P22" s="751"/>
      <c r="Q22" s="751"/>
    </row>
    <row r="23" spans="1:17" ht="12.75" customHeight="1">
      <c r="A23" s="241" t="s">
        <v>155</v>
      </c>
      <c r="B23" s="396"/>
      <c r="C23" s="690">
        <v>8.2322255218848497</v>
      </c>
      <c r="D23" s="689">
        <v>8.1262975171879859</v>
      </c>
      <c r="E23" s="690">
        <v>8.039450603299759</v>
      </c>
      <c r="F23" s="689">
        <v>7.944907792667677</v>
      </c>
      <c r="G23" s="689">
        <v>7.8931851917103835</v>
      </c>
      <c r="H23" s="689">
        <v>7.8265105854858685</v>
      </c>
      <c r="I23" s="688">
        <v>7.8044072019807009</v>
      </c>
      <c r="K23" s="751"/>
      <c r="L23" s="751"/>
      <c r="M23" s="751"/>
      <c r="N23" s="751"/>
      <c r="O23" s="751"/>
      <c r="P23" s="751"/>
      <c r="Q23" s="751"/>
    </row>
    <row r="24" spans="1:17" ht="9.9499999999999993" customHeight="1">
      <c r="A24" s="242"/>
      <c r="B24" s="246"/>
      <c r="C24" s="706"/>
      <c r="D24" s="706"/>
      <c r="E24" s="706"/>
      <c r="F24" s="706"/>
      <c r="G24" s="706"/>
      <c r="H24" s="707"/>
      <c r="I24" s="708"/>
    </row>
    <row r="25" spans="1:17" ht="6" customHeight="1">
      <c r="C25" s="709"/>
      <c r="D25" s="709"/>
      <c r="E25" s="709"/>
      <c r="F25" s="709"/>
      <c r="G25" s="709"/>
      <c r="H25" s="710"/>
      <c r="I25" s="709"/>
    </row>
    <row r="26" spans="1:17">
      <c r="A26" s="253" t="s">
        <v>406</v>
      </c>
      <c r="C26" s="711"/>
      <c r="D26" s="711"/>
      <c r="E26" s="711"/>
      <c r="F26" s="711"/>
      <c r="G26" s="711"/>
      <c r="H26" s="711"/>
      <c r="I26" s="711"/>
    </row>
    <row r="27" spans="1:17">
      <c r="C27" s="709"/>
      <c r="D27" s="709"/>
      <c r="E27" s="709"/>
      <c r="F27" s="709"/>
      <c r="G27" s="709"/>
      <c r="H27" s="709"/>
      <c r="I27" s="709"/>
    </row>
    <row r="28" spans="1:17">
      <c r="C28" s="709"/>
      <c r="D28" s="709"/>
      <c r="E28" s="709"/>
      <c r="F28" s="709"/>
      <c r="G28" s="709"/>
      <c r="H28" s="709"/>
      <c r="I28" s="709"/>
    </row>
    <row r="29" spans="1:17">
      <c r="C29" s="709"/>
      <c r="D29" s="709"/>
      <c r="E29" s="709"/>
      <c r="F29" s="709"/>
      <c r="G29" s="709"/>
      <c r="H29" s="709"/>
      <c r="I29" s="709"/>
    </row>
    <row r="30" spans="1:17">
      <c r="C30" s="709"/>
      <c r="D30" s="709"/>
      <c r="E30" s="709"/>
      <c r="F30" s="709"/>
      <c r="G30" s="709"/>
      <c r="H30" s="709"/>
      <c r="I30" s="709"/>
    </row>
    <row r="31" spans="1:17">
      <c r="C31" s="709"/>
      <c r="D31" s="709"/>
      <c r="E31" s="709"/>
      <c r="F31" s="709"/>
      <c r="G31" s="709"/>
      <c r="H31" s="709"/>
      <c r="I31" s="709"/>
    </row>
    <row r="32" spans="1:17">
      <c r="C32" s="709"/>
      <c r="D32" s="709"/>
      <c r="E32" s="709"/>
      <c r="F32" s="709"/>
      <c r="G32" s="709"/>
      <c r="H32" s="709"/>
      <c r="I32" s="709"/>
    </row>
    <row r="33" spans="3:9">
      <c r="C33" s="709"/>
      <c r="D33" s="709"/>
      <c r="E33" s="709"/>
      <c r="F33" s="709"/>
      <c r="G33" s="709"/>
      <c r="H33" s="709"/>
      <c r="I33" s="709"/>
    </row>
    <row r="34" spans="3:9">
      <c r="C34" s="709"/>
      <c r="D34" s="709"/>
      <c r="E34" s="709"/>
      <c r="F34" s="709"/>
      <c r="G34" s="709"/>
      <c r="H34" s="709"/>
      <c r="I34" s="709"/>
    </row>
    <row r="35" spans="3:9">
      <c r="C35" s="709"/>
      <c r="D35" s="709"/>
      <c r="E35" s="709"/>
      <c r="F35" s="709"/>
      <c r="G35" s="709"/>
      <c r="H35" s="709"/>
      <c r="I35" s="709"/>
    </row>
    <row r="36" spans="3:9">
      <c r="C36" s="709"/>
      <c r="D36" s="709"/>
      <c r="E36" s="709"/>
      <c r="F36" s="709"/>
      <c r="G36" s="709"/>
      <c r="H36" s="709"/>
      <c r="I36" s="709"/>
    </row>
    <row r="37" spans="3:9">
      <c r="C37" s="709"/>
      <c r="D37" s="709"/>
      <c r="E37" s="709"/>
      <c r="F37" s="709"/>
      <c r="G37" s="709"/>
      <c r="H37" s="709"/>
      <c r="I37" s="709"/>
    </row>
    <row r="38" spans="3:9">
      <c r="C38" s="709"/>
      <c r="D38" s="709"/>
      <c r="E38" s="709"/>
      <c r="F38" s="709"/>
      <c r="G38" s="709"/>
      <c r="H38" s="709"/>
      <c r="I38" s="709"/>
    </row>
    <row r="39" spans="3:9">
      <c r="C39" s="709"/>
      <c r="D39" s="709"/>
      <c r="E39" s="709"/>
      <c r="F39" s="709"/>
      <c r="G39" s="709"/>
      <c r="H39" s="709"/>
      <c r="I39" s="709"/>
    </row>
    <row r="40" spans="3:9">
      <c r="C40" s="709"/>
      <c r="D40" s="709"/>
      <c r="E40" s="709"/>
      <c r="F40" s="709"/>
      <c r="G40" s="709"/>
      <c r="H40" s="709"/>
      <c r="I40" s="709"/>
    </row>
    <row r="41" spans="3:9">
      <c r="C41" s="709"/>
      <c r="D41" s="709"/>
      <c r="E41" s="709"/>
      <c r="F41" s="709"/>
      <c r="G41" s="709"/>
      <c r="H41" s="709"/>
      <c r="I41" s="709"/>
    </row>
    <row r="42" spans="3:9">
      <c r="C42" s="709"/>
      <c r="D42" s="709"/>
      <c r="E42" s="709"/>
      <c r="F42" s="709"/>
      <c r="G42" s="709"/>
      <c r="H42" s="709"/>
      <c r="I42" s="709"/>
    </row>
    <row r="43" spans="3:9">
      <c r="C43" s="709"/>
      <c r="D43" s="709"/>
      <c r="E43" s="709"/>
      <c r="F43" s="709"/>
      <c r="G43" s="709"/>
      <c r="H43" s="709"/>
      <c r="I43" s="709"/>
    </row>
    <row r="44" spans="3:9">
      <c r="C44" s="709"/>
      <c r="D44" s="709"/>
      <c r="E44" s="709"/>
      <c r="F44" s="709"/>
      <c r="G44" s="709"/>
      <c r="H44" s="709"/>
      <c r="I44" s="709"/>
    </row>
    <row r="45" spans="3:9">
      <c r="C45" s="709"/>
      <c r="D45" s="709"/>
      <c r="E45" s="709"/>
      <c r="F45" s="709"/>
      <c r="G45" s="709"/>
      <c r="H45" s="709"/>
      <c r="I45" s="709"/>
    </row>
    <row r="46" spans="3:9">
      <c r="C46" s="709"/>
      <c r="D46" s="709"/>
      <c r="E46" s="709"/>
      <c r="F46" s="709"/>
      <c r="G46" s="709"/>
      <c r="H46" s="709"/>
      <c r="I46" s="709"/>
    </row>
    <row r="47" spans="3:9">
      <c r="C47" s="709"/>
      <c r="D47" s="709"/>
      <c r="E47" s="709"/>
      <c r="F47" s="709"/>
      <c r="G47" s="709"/>
      <c r="H47" s="709"/>
      <c r="I47" s="709"/>
    </row>
    <row r="48" spans="3:9">
      <c r="C48" s="709"/>
      <c r="D48" s="709"/>
      <c r="E48" s="709"/>
      <c r="F48" s="709"/>
      <c r="G48" s="709"/>
      <c r="H48" s="709"/>
      <c r="I48" s="709"/>
    </row>
    <row r="49" spans="3:9">
      <c r="C49" s="709"/>
      <c r="D49" s="709"/>
      <c r="E49" s="709"/>
      <c r="F49" s="709"/>
      <c r="G49" s="709"/>
      <c r="H49" s="709"/>
      <c r="I49" s="709"/>
    </row>
    <row r="50" spans="3:9">
      <c r="C50" s="709"/>
      <c r="D50" s="709"/>
      <c r="E50" s="709"/>
      <c r="F50" s="709"/>
      <c r="G50" s="709"/>
      <c r="H50" s="709"/>
      <c r="I50" s="709"/>
    </row>
  </sheetData>
  <conditionalFormatting sqref="C5:I6">
    <cfRule type="expression" dxfId="1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35"/>
  <dimension ref="A1:J28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85546875" style="215" customWidth="1"/>
    <col min="3" max="9" width="8.85546875" style="215" customWidth="1"/>
    <col min="10" max="10" width="4.42578125" style="215" customWidth="1"/>
    <col min="11" max="16384" width="12.5703125" style="215"/>
  </cols>
  <sheetData>
    <row r="1" spans="1:10" ht="21" customHeight="1">
      <c r="A1" s="212" t="s">
        <v>511</v>
      </c>
      <c r="B1" s="393"/>
      <c r="C1" s="213"/>
      <c r="D1" s="213"/>
      <c r="E1" s="213"/>
      <c r="F1" s="213"/>
      <c r="G1" s="213"/>
      <c r="H1" s="213"/>
      <c r="I1" s="214"/>
    </row>
    <row r="2" spans="1:10" ht="17.100000000000001" customHeight="1">
      <c r="A2" s="694" t="s">
        <v>476</v>
      </c>
      <c r="B2" s="693"/>
      <c r="C2" s="693"/>
      <c r="D2" s="693"/>
      <c r="E2" s="693"/>
      <c r="F2" s="693"/>
      <c r="G2" s="693"/>
      <c r="H2" s="693"/>
      <c r="I2" s="218"/>
    </row>
    <row r="3" spans="1:10" ht="14.1" customHeight="1">
      <c r="A3" s="216"/>
      <c r="B3" s="219"/>
      <c r="I3" s="218"/>
    </row>
    <row r="4" spans="1:10" ht="12.75" customHeight="1">
      <c r="A4" s="216"/>
      <c r="B4" s="219"/>
      <c r="C4" s="219"/>
      <c r="D4" s="219"/>
      <c r="E4" s="219"/>
      <c r="F4" s="219"/>
      <c r="G4" s="219"/>
      <c r="H4" s="219"/>
      <c r="I4" s="329" t="s">
        <v>117</v>
      </c>
    </row>
    <row r="5" spans="1:10" ht="12.75" customHeight="1">
      <c r="A5" s="221" t="s">
        <v>124</v>
      </c>
      <c r="B5" s="233"/>
      <c r="C5" s="358" t="s">
        <v>399</v>
      </c>
      <c r="D5" s="363"/>
      <c r="E5" s="363"/>
      <c r="F5" s="363"/>
      <c r="G5" s="363"/>
      <c r="H5" s="363"/>
      <c r="I5" s="359"/>
    </row>
    <row r="6" spans="1:10" ht="12.75" customHeight="1">
      <c r="A6" s="216"/>
      <c r="B6" s="219"/>
      <c r="C6" s="309"/>
      <c r="D6" s="362"/>
      <c r="E6" s="362"/>
      <c r="F6" s="492"/>
      <c r="G6" s="492"/>
      <c r="H6" s="492"/>
      <c r="I6" s="493"/>
    </row>
    <row r="7" spans="1:10" ht="12.75" customHeight="1">
      <c r="A7" s="216"/>
      <c r="B7" s="219"/>
      <c r="C7" s="234" t="s">
        <v>393</v>
      </c>
      <c r="D7" s="234" t="s">
        <v>394</v>
      </c>
      <c r="E7" s="234" t="s">
        <v>395</v>
      </c>
      <c r="F7" s="234" t="s">
        <v>392</v>
      </c>
      <c r="G7" s="234" t="s">
        <v>391</v>
      </c>
      <c r="H7" s="234" t="s">
        <v>390</v>
      </c>
      <c r="I7" s="235" t="s">
        <v>122</v>
      </c>
    </row>
    <row r="8" spans="1:10" ht="12.75" customHeight="1">
      <c r="A8" s="216"/>
      <c r="B8" s="219"/>
      <c r="C8" s="698" t="s">
        <v>389</v>
      </c>
      <c r="D8" s="698" t="s">
        <v>388</v>
      </c>
      <c r="E8" s="698" t="s">
        <v>388</v>
      </c>
      <c r="F8" s="698" t="s">
        <v>388</v>
      </c>
      <c r="G8" s="698" t="s">
        <v>388</v>
      </c>
      <c r="H8" s="698" t="s">
        <v>387</v>
      </c>
      <c r="I8" s="697"/>
    </row>
    <row r="9" spans="1:10" ht="6" customHeight="1">
      <c r="A9" s="490"/>
      <c r="B9" s="491"/>
      <c r="C9" s="487"/>
      <c r="D9" s="487"/>
      <c r="E9" s="487"/>
      <c r="F9" s="487"/>
      <c r="G9" s="487"/>
      <c r="H9" s="487"/>
      <c r="I9" s="488"/>
    </row>
    <row r="10" spans="1:10" ht="6" customHeight="1">
      <c r="A10" s="241"/>
      <c r="B10" s="396"/>
      <c r="C10" s="403"/>
      <c r="D10" s="238"/>
      <c r="E10" s="239"/>
      <c r="F10" s="237"/>
      <c r="G10" s="239"/>
      <c r="H10" s="239"/>
      <c r="I10" s="485"/>
    </row>
    <row r="11" spans="1:10" ht="12.75" customHeight="1">
      <c r="A11" s="692" t="s">
        <v>383</v>
      </c>
      <c r="B11" s="691"/>
      <c r="C11" s="654">
        <v>2395740.0567576298</v>
      </c>
      <c r="D11" s="654">
        <v>2455295.5501115099</v>
      </c>
      <c r="E11" s="654">
        <v>2090102.7832812101</v>
      </c>
      <c r="F11" s="654">
        <v>1905420.8758356902</v>
      </c>
      <c r="G11" s="654">
        <v>538974.97976943001</v>
      </c>
      <c r="H11" s="654">
        <v>605391.84696404997</v>
      </c>
      <c r="I11" s="695">
        <v>9990926.0927195214</v>
      </c>
      <c r="J11" s="696"/>
    </row>
    <row r="12" spans="1:10" ht="12.75" customHeight="1">
      <c r="A12" s="216" t="s">
        <v>405</v>
      </c>
      <c r="B12" s="219"/>
      <c r="C12" s="654">
        <v>2377090.8974015797</v>
      </c>
      <c r="D12" s="654">
        <v>2437237.0661188499</v>
      </c>
      <c r="E12" s="654">
        <v>2061866.7493442001</v>
      </c>
      <c r="F12" s="654">
        <v>1742034.5949090202</v>
      </c>
      <c r="G12" s="654">
        <v>383523.12627284002</v>
      </c>
      <c r="H12" s="654">
        <v>560779.25084334996</v>
      </c>
      <c r="I12" s="695">
        <v>9562531.68488984</v>
      </c>
      <c r="J12" s="696"/>
    </row>
    <row r="13" spans="1:10" ht="12.75" customHeight="1">
      <c r="A13" s="241" t="s">
        <v>154</v>
      </c>
      <c r="B13" s="396"/>
      <c r="C13" s="654">
        <v>16181.31267067</v>
      </c>
      <c r="D13" s="654">
        <v>14457.857152209999</v>
      </c>
      <c r="E13" s="654">
        <v>15370.227703660001</v>
      </c>
      <c r="F13" s="654">
        <v>104525.43242951001</v>
      </c>
      <c r="G13" s="654">
        <v>123123.92934464</v>
      </c>
      <c r="H13" s="654">
        <v>39042.072033849996</v>
      </c>
      <c r="I13" s="695">
        <v>312700.83133454004</v>
      </c>
      <c r="J13" s="696"/>
    </row>
    <row r="14" spans="1:10" ht="12.75" customHeight="1">
      <c r="A14" s="241" t="s">
        <v>155</v>
      </c>
      <c r="B14" s="396"/>
      <c r="C14" s="654">
        <v>2467.8466853800001</v>
      </c>
      <c r="D14" s="654">
        <v>3600.6268404499997</v>
      </c>
      <c r="E14" s="654">
        <v>12865.80623335</v>
      </c>
      <c r="F14" s="654">
        <v>58860.848497159997</v>
      </c>
      <c r="G14" s="654">
        <v>32327.924151949999</v>
      </c>
      <c r="H14" s="654">
        <v>5570.5240868500005</v>
      </c>
      <c r="I14" s="695">
        <v>115693.57649514001</v>
      </c>
      <c r="J14" s="696"/>
    </row>
    <row r="15" spans="1:10" ht="12.75" customHeight="1">
      <c r="A15" s="241"/>
      <c r="B15" s="219"/>
      <c r="C15" s="690"/>
      <c r="D15" s="689"/>
      <c r="E15" s="689"/>
      <c r="F15" s="690"/>
      <c r="G15" s="689"/>
      <c r="H15" s="689"/>
      <c r="I15" s="688"/>
    </row>
    <row r="16" spans="1:10" ht="12.75" customHeight="1">
      <c r="A16" s="241" t="s">
        <v>382</v>
      </c>
      <c r="B16" s="219"/>
      <c r="C16" s="654">
        <v>1992505.4574010395</v>
      </c>
      <c r="D16" s="654">
        <v>2304498.3279804299</v>
      </c>
      <c r="E16" s="654">
        <v>1946902.6692339801</v>
      </c>
      <c r="F16" s="654">
        <v>1611994.9835142102</v>
      </c>
      <c r="G16" s="654">
        <v>374509.57552136999</v>
      </c>
      <c r="H16" s="654">
        <v>514292.70785191993</v>
      </c>
      <c r="I16" s="695">
        <v>8744703.7215029486</v>
      </c>
    </row>
    <row r="17" spans="1:9" ht="12.75" customHeight="1">
      <c r="A17" s="216" t="s">
        <v>405</v>
      </c>
      <c r="B17" s="219"/>
      <c r="C17" s="654">
        <v>1977014.9257689295</v>
      </c>
      <c r="D17" s="654">
        <v>2289745.3777188798</v>
      </c>
      <c r="E17" s="654">
        <v>1921971.4896819103</v>
      </c>
      <c r="F17" s="654">
        <v>1471003.4248989304</v>
      </c>
      <c r="G17" s="654">
        <v>317623.88184637</v>
      </c>
      <c r="H17" s="654">
        <v>485902.33759387996</v>
      </c>
      <c r="I17" s="695">
        <v>8463261.4375088997</v>
      </c>
    </row>
    <row r="18" spans="1:9" ht="12.75" customHeight="1">
      <c r="A18" s="241" t="s">
        <v>154</v>
      </c>
      <c r="B18" s="219"/>
      <c r="C18" s="654">
        <v>13362.66286688</v>
      </c>
      <c r="D18" s="654">
        <v>11697.26688469</v>
      </c>
      <c r="E18" s="654">
        <v>12680.70369145</v>
      </c>
      <c r="F18" s="654">
        <v>85639.168896400006</v>
      </c>
      <c r="G18" s="654">
        <v>43253.129075549994</v>
      </c>
      <c r="H18" s="654">
        <v>27077.363797999998</v>
      </c>
      <c r="I18" s="695">
        <v>193710.29521297003</v>
      </c>
    </row>
    <row r="19" spans="1:9" ht="12.75" customHeight="1">
      <c r="A19" s="241" t="s">
        <v>155</v>
      </c>
      <c r="B19" s="219"/>
      <c r="C19" s="654">
        <v>2127.86876523</v>
      </c>
      <c r="D19" s="654">
        <v>3055.68337686</v>
      </c>
      <c r="E19" s="654">
        <v>12250.475860619999</v>
      </c>
      <c r="F19" s="654">
        <v>55352.389718879997</v>
      </c>
      <c r="G19" s="654">
        <v>13632.564599450001</v>
      </c>
      <c r="H19" s="654">
        <v>1313.0064600400001</v>
      </c>
      <c r="I19" s="695">
        <v>87731.988781079999</v>
      </c>
    </row>
    <row r="20" spans="1:9" ht="12.75" customHeight="1">
      <c r="A20" s="241"/>
      <c r="B20" s="219"/>
      <c r="C20" s="690"/>
      <c r="D20" s="689"/>
      <c r="E20" s="689"/>
      <c r="F20" s="690"/>
      <c r="G20" s="689"/>
      <c r="H20" s="689"/>
      <c r="I20" s="688"/>
    </row>
    <row r="21" spans="1:9" ht="12.75" customHeight="1">
      <c r="A21" s="241" t="s">
        <v>381</v>
      </c>
      <c r="B21" s="219"/>
      <c r="C21" s="654">
        <v>403234.59935658996</v>
      </c>
      <c r="D21" s="654">
        <v>150797.22213107999</v>
      </c>
      <c r="E21" s="654">
        <v>143200.11404722999</v>
      </c>
      <c r="F21" s="654">
        <v>293425.89232147997</v>
      </c>
      <c r="G21" s="654">
        <v>164465.40424806002</v>
      </c>
      <c r="H21" s="654">
        <v>91099.139112130011</v>
      </c>
      <c r="I21" s="695">
        <v>1246222.37121657</v>
      </c>
    </row>
    <row r="22" spans="1:9" ht="12.75" customHeight="1">
      <c r="A22" s="216" t="s">
        <v>64</v>
      </c>
      <c r="B22" s="219"/>
      <c r="C22" s="654">
        <v>400075.97163265001</v>
      </c>
      <c r="D22" s="654">
        <v>147491.68839997001</v>
      </c>
      <c r="E22" s="654">
        <v>139895.25966228999</v>
      </c>
      <c r="F22" s="654">
        <v>271031.17001008999</v>
      </c>
      <c r="G22" s="654">
        <v>65899.244426470003</v>
      </c>
      <c r="H22" s="654">
        <v>74876.913249470002</v>
      </c>
      <c r="I22" s="695">
        <v>1099270.24738094</v>
      </c>
    </row>
    <row r="23" spans="1:9" ht="12.75" customHeight="1">
      <c r="A23" s="241" t="s">
        <v>154</v>
      </c>
      <c r="B23" s="396"/>
      <c r="C23" s="654">
        <v>2818.6498037900001</v>
      </c>
      <c r="D23" s="654">
        <v>2760.59026752</v>
      </c>
      <c r="E23" s="654">
        <v>2689.5240122099999</v>
      </c>
      <c r="F23" s="654">
        <v>18886.263533109999</v>
      </c>
      <c r="G23" s="654">
        <v>79870.800269090003</v>
      </c>
      <c r="H23" s="654">
        <v>11964.708235849999</v>
      </c>
      <c r="I23" s="695">
        <v>118990.53612157001</v>
      </c>
    </row>
    <row r="24" spans="1:9" ht="12.75" customHeight="1">
      <c r="A24" s="241" t="s">
        <v>155</v>
      </c>
      <c r="B24" s="396"/>
      <c r="C24" s="654">
        <v>339.97792014999999</v>
      </c>
      <c r="D24" s="654">
        <v>544.94346358999996</v>
      </c>
      <c r="E24" s="654">
        <v>615.33037273000002</v>
      </c>
      <c r="F24" s="654">
        <v>3508.4587782799999</v>
      </c>
      <c r="G24" s="654">
        <v>18695.359552499998</v>
      </c>
      <c r="H24" s="654">
        <v>4257.5176268100004</v>
      </c>
      <c r="I24" s="695">
        <v>27961.587714059999</v>
      </c>
    </row>
    <row r="25" spans="1:9" ht="9.9499999999999993" customHeight="1">
      <c r="A25" s="242"/>
      <c r="B25" s="246"/>
      <c r="C25" s="244"/>
      <c r="D25" s="244"/>
      <c r="E25" s="244"/>
      <c r="F25" s="244"/>
      <c r="G25" s="244"/>
      <c r="H25" s="243"/>
      <c r="I25" s="245"/>
    </row>
    <row r="26" spans="1:9" ht="7.5" customHeight="1">
      <c r="H26" s="247"/>
    </row>
    <row r="27" spans="1:9">
      <c r="A27" s="253" t="s">
        <v>403</v>
      </c>
      <c r="C27" s="248"/>
      <c r="D27" s="248"/>
      <c r="E27" s="248"/>
      <c r="F27" s="248"/>
      <c r="G27" s="248"/>
      <c r="H27" s="676"/>
      <c r="I27" s="248"/>
    </row>
    <row r="28" spans="1:9">
      <c r="A28" s="253" t="s">
        <v>407</v>
      </c>
    </row>
  </sheetData>
  <conditionalFormatting sqref="C5:I6">
    <cfRule type="expression" dxfId="0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6"/>
  <dimension ref="A1:P166"/>
  <sheetViews>
    <sheetView showGridLines="0" zoomScaleNormal="100" workbookViewId="0"/>
  </sheetViews>
  <sheetFormatPr defaultColWidth="13" defaultRowHeight="13.5"/>
  <cols>
    <col min="1" max="1" width="4.42578125" style="249" customWidth="1"/>
    <col min="2" max="2" width="3" style="249" customWidth="1"/>
    <col min="3" max="3" width="5.85546875" style="249" customWidth="1"/>
    <col min="4" max="4" width="6.140625" style="249" customWidth="1"/>
    <col min="5" max="5" width="6.5703125" style="249" bestFit="1" customWidth="1"/>
    <col min="6" max="6" width="7.140625" style="249" customWidth="1"/>
    <col min="7" max="7" width="5.42578125" style="249" customWidth="1"/>
    <col min="8" max="8" width="6.85546875" style="249" customWidth="1"/>
    <col min="9" max="10" width="6.85546875" style="249" bestFit="1" customWidth="1"/>
    <col min="11" max="11" width="6" style="249" customWidth="1"/>
    <col min="12" max="12" width="8.85546875" style="249" bestFit="1" customWidth="1"/>
    <col min="13" max="13" width="7.5703125" style="249" customWidth="1"/>
    <col min="14" max="14" width="5.5703125" style="249" customWidth="1"/>
    <col min="15" max="15" width="7" style="249" customWidth="1"/>
    <col min="16" max="16" width="6.42578125" style="249" customWidth="1"/>
    <col min="17" max="16384" width="13" style="249"/>
  </cols>
  <sheetData>
    <row r="1" spans="1:15" s="250" customFormat="1" ht="21" customHeight="1">
      <c r="A1" s="255" t="s">
        <v>512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5" ht="17.100000000000001" customHeight="1">
      <c r="A2" s="259"/>
      <c r="B2" s="260"/>
      <c r="C2" s="261" t="s">
        <v>397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344"/>
    </row>
    <row r="3" spans="1:15" ht="14.1" customHeight="1">
      <c r="A3" s="259"/>
      <c r="B3" s="260"/>
      <c r="C3" s="261"/>
      <c r="D3" s="261"/>
      <c r="E3" s="261"/>
      <c r="F3" s="260"/>
      <c r="G3" s="260"/>
      <c r="H3" s="260"/>
      <c r="I3" s="260"/>
      <c r="J3" s="261"/>
      <c r="K3" s="262"/>
      <c r="L3" s="262"/>
      <c r="M3" s="262"/>
      <c r="N3" s="262"/>
      <c r="O3" s="344"/>
    </row>
    <row r="4" spans="1:15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5" s="251" customFormat="1" ht="12.75" customHeight="1">
      <c r="A5" s="79" t="s">
        <v>118</v>
      </c>
      <c r="B5" s="266"/>
      <c r="C5" s="418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6"/>
      <c r="O5" s="268" t="s">
        <v>122</v>
      </c>
    </row>
    <row r="6" spans="1:15" s="251" customFormat="1" ht="8.2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4"/>
      <c r="O6" s="275"/>
    </row>
    <row r="7" spans="1:15" s="251" customFormat="1" ht="12.75" customHeight="1">
      <c r="A7" s="269"/>
      <c r="B7" s="270"/>
      <c r="C7" s="267" t="s">
        <v>297</v>
      </c>
      <c r="D7" s="267"/>
      <c r="E7" s="266"/>
      <c r="F7" s="530" t="s">
        <v>99</v>
      </c>
      <c r="G7" s="267"/>
      <c r="H7" s="267"/>
      <c r="I7" s="266"/>
      <c r="J7" s="386" t="s">
        <v>299</v>
      </c>
      <c r="K7" s="389" t="s">
        <v>149</v>
      </c>
      <c r="L7" s="389" t="s">
        <v>396</v>
      </c>
      <c r="M7" s="389" t="s">
        <v>272</v>
      </c>
      <c r="N7" s="389" t="s">
        <v>150</v>
      </c>
      <c r="O7" s="275"/>
    </row>
    <row r="8" spans="1:15" s="251" customFormat="1" ht="7.5" customHeight="1">
      <c r="A8" s="269"/>
      <c r="B8" s="270"/>
      <c r="C8" s="416"/>
      <c r="D8" s="417"/>
      <c r="E8" s="274"/>
      <c r="F8" s="416"/>
      <c r="G8" s="417"/>
      <c r="H8" s="417"/>
      <c r="I8" s="274"/>
      <c r="J8" s="405"/>
      <c r="K8" s="406"/>
      <c r="L8" s="406"/>
      <c r="M8" s="406"/>
      <c r="N8" s="406"/>
      <c r="O8" s="275"/>
    </row>
    <row r="9" spans="1:15" s="251" customFormat="1" ht="12.75" customHeight="1">
      <c r="A9" s="269"/>
      <c r="B9" s="270"/>
      <c r="C9" s="405" t="s">
        <v>296</v>
      </c>
      <c r="D9" s="406" t="s">
        <v>298</v>
      </c>
      <c r="E9" s="405" t="s">
        <v>122</v>
      </c>
      <c r="F9" s="405" t="s">
        <v>300</v>
      </c>
      <c r="G9" s="406" t="s">
        <v>301</v>
      </c>
      <c r="H9" s="405" t="s">
        <v>4</v>
      </c>
      <c r="I9" s="406" t="s">
        <v>122</v>
      </c>
      <c r="J9" s="405"/>
      <c r="K9" s="406"/>
      <c r="L9" s="406"/>
      <c r="M9" s="406"/>
      <c r="N9" s="406"/>
      <c r="O9" s="275"/>
    </row>
    <row r="10" spans="1:15" s="251" customFormat="1" ht="8.25" customHeight="1">
      <c r="A10" s="276"/>
      <c r="B10" s="274"/>
      <c r="C10" s="388"/>
      <c r="D10" s="387"/>
      <c r="E10" s="388"/>
      <c r="F10" s="387"/>
      <c r="G10" s="387"/>
      <c r="H10" s="387"/>
      <c r="I10" s="387"/>
      <c r="J10" s="388"/>
      <c r="K10" s="387"/>
      <c r="L10" s="387"/>
      <c r="M10" s="387"/>
      <c r="N10" s="387"/>
      <c r="O10" s="278"/>
    </row>
    <row r="11" spans="1:15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52" customFormat="1" ht="12.75" customHeight="1">
      <c r="A12" s="338">
        <v>2021</v>
      </c>
      <c r="B12" s="282"/>
      <c r="C12" s="627">
        <v>-4563.9175398699972</v>
      </c>
      <c r="D12" s="627">
        <v>-12391.529416409998</v>
      </c>
      <c r="E12" s="627">
        <v>-16955.446956279993</v>
      </c>
      <c r="F12" s="627">
        <v>-57043.122397860003</v>
      </c>
      <c r="G12" s="627">
        <v>-69.960359320000009</v>
      </c>
      <c r="H12" s="627">
        <v>206876.61578671998</v>
      </c>
      <c r="I12" s="627">
        <v>149763.53302953998</v>
      </c>
      <c r="J12" s="627">
        <v>-66888.329830839939</v>
      </c>
      <c r="K12" s="627">
        <v>-10506.843233020001</v>
      </c>
      <c r="L12" s="627">
        <v>-7717.2259128699998</v>
      </c>
      <c r="M12" s="627">
        <v>-230320.71042553999</v>
      </c>
      <c r="N12" s="627">
        <v>0</v>
      </c>
      <c r="O12" s="630">
        <v>-182625.02332900994</v>
      </c>
    </row>
    <row r="13" spans="1:15" s="252" customFormat="1" ht="12.75" customHeight="1">
      <c r="A13" s="338">
        <v>2022</v>
      </c>
      <c r="B13" s="282"/>
      <c r="C13" s="626">
        <v>-5133.4513977400011</v>
      </c>
      <c r="D13" s="626">
        <v>-9475.9171169700003</v>
      </c>
      <c r="E13" s="626">
        <v>-14609.36851471</v>
      </c>
      <c r="F13" s="626">
        <v>-11228.261270049996</v>
      </c>
      <c r="G13" s="626">
        <v>-298.15534605000011</v>
      </c>
      <c r="H13" s="626">
        <v>-19203.527659409996</v>
      </c>
      <c r="I13" s="626">
        <v>-30729.944275509992</v>
      </c>
      <c r="J13" s="626">
        <v>-244048.14007259998</v>
      </c>
      <c r="K13" s="626">
        <v>-8673.4478517299995</v>
      </c>
      <c r="L13" s="626">
        <v>-8156.4360386499993</v>
      </c>
      <c r="M13" s="626">
        <v>-137898.74065683002</v>
      </c>
      <c r="N13" s="626">
        <v>0</v>
      </c>
      <c r="O13" s="632">
        <v>-444116.07741002995</v>
      </c>
    </row>
    <row r="14" spans="1:15" s="252" customFormat="1" ht="12.75" customHeight="1">
      <c r="A14" s="338">
        <v>2023</v>
      </c>
      <c r="B14" s="282"/>
      <c r="C14" s="626">
        <v>-3940.6788013999976</v>
      </c>
      <c r="D14" s="626">
        <v>-515.32199344999935</v>
      </c>
      <c r="E14" s="626">
        <v>-4456.000794849997</v>
      </c>
      <c r="F14" s="626">
        <v>-9460.3887092000004</v>
      </c>
      <c r="G14" s="626">
        <v>-32.912832860000002</v>
      </c>
      <c r="H14" s="626">
        <v>-28302.998625029984</v>
      </c>
      <c r="I14" s="626">
        <v>-37796.300167089983</v>
      </c>
      <c r="J14" s="626">
        <v>158072.27220393997</v>
      </c>
      <c r="K14" s="626">
        <v>-16999.841395790001</v>
      </c>
      <c r="L14" s="626">
        <v>-7321.2393239500007</v>
      </c>
      <c r="M14" s="626">
        <v>-24903.822578660103</v>
      </c>
      <c r="N14" s="626">
        <v>3.0000000000000004E-8</v>
      </c>
      <c r="O14" s="632">
        <v>66595.067943629911</v>
      </c>
    </row>
    <row r="15" spans="1:15" s="252" customFormat="1" ht="12.75" customHeight="1">
      <c r="A15" s="338"/>
      <c r="B15" s="659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32"/>
    </row>
    <row r="16" spans="1:15" s="252" customFormat="1" ht="12.75" customHeight="1">
      <c r="A16" s="338">
        <v>2024</v>
      </c>
      <c r="B16" s="282"/>
      <c r="C16" s="626">
        <v>-21233.310279949994</v>
      </c>
      <c r="D16" s="626">
        <v>12164.479605709997</v>
      </c>
      <c r="E16" s="626">
        <v>-9068.8306742399982</v>
      </c>
      <c r="F16" s="626">
        <v>-7861.3160709199983</v>
      </c>
      <c r="G16" s="626">
        <v>0</v>
      </c>
      <c r="H16" s="626">
        <v>-163288.75660145999</v>
      </c>
      <c r="I16" s="626">
        <v>-171150.07267237996</v>
      </c>
      <c r="J16" s="626">
        <v>381063.31398708996</v>
      </c>
      <c r="K16" s="626">
        <v>-31670.718122439994</v>
      </c>
      <c r="L16" s="626">
        <v>-5277.5688878399997</v>
      </c>
      <c r="M16" s="626">
        <v>-276057.29770120996</v>
      </c>
      <c r="N16" s="626">
        <v>0</v>
      </c>
      <c r="O16" s="632">
        <v>-112161.1740710201</v>
      </c>
    </row>
    <row r="17" spans="1:15" s="252" customFormat="1" ht="12.75" customHeight="1">
      <c r="A17" s="338"/>
      <c r="B17" s="659" t="s">
        <v>125</v>
      </c>
      <c r="C17" s="627">
        <v>-166.01081236999926</v>
      </c>
      <c r="D17" s="627">
        <v>13364.25808652</v>
      </c>
      <c r="E17" s="627">
        <v>13198.247274150001</v>
      </c>
      <c r="F17" s="627">
        <v>-3891.1179159399999</v>
      </c>
      <c r="G17" s="627">
        <v>0</v>
      </c>
      <c r="H17" s="627">
        <v>15343.43611425</v>
      </c>
      <c r="I17" s="627">
        <v>11452.31819831</v>
      </c>
      <c r="J17" s="627">
        <v>284892.60701814998</v>
      </c>
      <c r="K17" s="627">
        <v>-3091.7427214099998</v>
      </c>
      <c r="L17" s="627">
        <v>-788.00749812999993</v>
      </c>
      <c r="M17" s="627">
        <v>-260175.09893569001</v>
      </c>
      <c r="N17" s="627">
        <v>0</v>
      </c>
      <c r="O17" s="630">
        <v>45488.323335379944</v>
      </c>
    </row>
    <row r="18" spans="1:15" s="252" customFormat="1" ht="12.75" customHeight="1">
      <c r="A18" s="338"/>
      <c r="B18" s="659" t="s">
        <v>126</v>
      </c>
      <c r="C18" s="627">
        <v>172.0527489399999</v>
      </c>
      <c r="D18" s="627">
        <v>-1333.37875775</v>
      </c>
      <c r="E18" s="627">
        <v>-1161.3260088100001</v>
      </c>
      <c r="F18" s="627">
        <v>-11.179806529999999</v>
      </c>
      <c r="G18" s="627">
        <v>0</v>
      </c>
      <c r="H18" s="627">
        <v>-24860.25926517</v>
      </c>
      <c r="I18" s="627">
        <v>-24871.439071699999</v>
      </c>
      <c r="J18" s="627">
        <v>4667.7703501499964</v>
      </c>
      <c r="K18" s="627">
        <v>-690.78598205000003</v>
      </c>
      <c r="L18" s="627">
        <v>-669.89091885000016</v>
      </c>
      <c r="M18" s="627">
        <v>35874.641804910003</v>
      </c>
      <c r="N18" s="627">
        <v>0</v>
      </c>
      <c r="O18" s="630">
        <v>13148.970173649999</v>
      </c>
    </row>
    <row r="19" spans="1:15" s="252" customFormat="1" ht="12.75" customHeight="1">
      <c r="A19" s="338"/>
      <c r="B19" s="659" t="s">
        <v>127</v>
      </c>
      <c r="C19" s="627">
        <v>-418.44428111000002</v>
      </c>
      <c r="D19" s="627">
        <v>-518.6234013400001</v>
      </c>
      <c r="E19" s="627">
        <v>-937.06768245000012</v>
      </c>
      <c r="F19" s="627">
        <v>-27.967232219999996</v>
      </c>
      <c r="G19" s="627">
        <v>0</v>
      </c>
      <c r="H19" s="627">
        <v>6419.8786492300005</v>
      </c>
      <c r="I19" s="627">
        <v>6391.9114170100002</v>
      </c>
      <c r="J19" s="627">
        <v>-66675.919706960005</v>
      </c>
      <c r="K19" s="627">
        <v>-8940.8764676199989</v>
      </c>
      <c r="L19" s="627">
        <v>-498.69447972</v>
      </c>
      <c r="M19" s="627">
        <v>44169.485846000003</v>
      </c>
      <c r="N19" s="627">
        <v>0</v>
      </c>
      <c r="O19" s="630">
        <v>-26491.161073739993</v>
      </c>
    </row>
    <row r="20" spans="1:15" s="252" customFormat="1" ht="12.75" customHeight="1">
      <c r="A20" s="338"/>
      <c r="B20" s="659" t="s">
        <v>128</v>
      </c>
      <c r="C20" s="627">
        <v>-18934.43832673</v>
      </c>
      <c r="D20" s="627">
        <v>-2053.1703211699996</v>
      </c>
      <c r="E20" s="627">
        <v>-20987.608647900001</v>
      </c>
      <c r="F20" s="627">
        <v>-73.839088159999989</v>
      </c>
      <c r="G20" s="627">
        <v>0</v>
      </c>
      <c r="H20" s="627">
        <v>12148.05801212</v>
      </c>
      <c r="I20" s="627">
        <v>12074.218923959999</v>
      </c>
      <c r="J20" s="627">
        <v>79850.637685080015</v>
      </c>
      <c r="K20" s="627">
        <v>-974.10957697000003</v>
      </c>
      <c r="L20" s="627">
        <v>-339.77959394999999</v>
      </c>
      <c r="M20" s="627">
        <v>-76051.981659979981</v>
      </c>
      <c r="N20" s="627">
        <v>0</v>
      </c>
      <c r="O20" s="630">
        <v>-6428.6228697599781</v>
      </c>
    </row>
    <row r="21" spans="1:15" s="252" customFormat="1" ht="12.75" customHeight="1">
      <c r="A21" s="338"/>
      <c r="B21" s="659" t="s">
        <v>129</v>
      </c>
      <c r="C21" s="627">
        <v>-342.34561564000001</v>
      </c>
      <c r="D21" s="627">
        <v>-1216.7668409300002</v>
      </c>
      <c r="E21" s="627">
        <v>-1559.1124565700002</v>
      </c>
      <c r="F21" s="627">
        <v>-6.5007458500000004</v>
      </c>
      <c r="G21" s="627">
        <v>0</v>
      </c>
      <c r="H21" s="627">
        <v>1189.2061132200001</v>
      </c>
      <c r="I21" s="627">
        <v>1182.7053673700002</v>
      </c>
      <c r="J21" s="627">
        <v>-17596.500454800011</v>
      </c>
      <c r="K21" s="627">
        <v>-1660.6861305299999</v>
      </c>
      <c r="L21" s="627">
        <v>-607.52854425999999</v>
      </c>
      <c r="M21" s="627">
        <v>33777.343126259999</v>
      </c>
      <c r="N21" s="627">
        <v>0</v>
      </c>
      <c r="O21" s="630">
        <v>13536.220907469988</v>
      </c>
    </row>
    <row r="22" spans="1:15" s="252" customFormat="1" ht="12.75" customHeight="1">
      <c r="A22" s="338"/>
      <c r="B22" s="659" t="s">
        <v>130</v>
      </c>
      <c r="C22" s="627">
        <v>-1418.1513465699991</v>
      </c>
      <c r="D22" s="627">
        <v>10523.8886422</v>
      </c>
      <c r="E22" s="627">
        <v>9105.7372956300005</v>
      </c>
      <c r="F22" s="627">
        <v>211.34618660999999</v>
      </c>
      <c r="G22" s="627">
        <v>0</v>
      </c>
      <c r="H22" s="627">
        <v>10911.484527909999</v>
      </c>
      <c r="I22" s="627">
        <v>11122.83071452</v>
      </c>
      <c r="J22" s="627">
        <v>31247.994044259995</v>
      </c>
      <c r="K22" s="627">
        <v>-7494.7345996599997</v>
      </c>
      <c r="L22" s="627">
        <v>-198.99437518000002</v>
      </c>
      <c r="M22" s="627">
        <v>21828.731483359999</v>
      </c>
      <c r="N22" s="627">
        <v>0</v>
      </c>
      <c r="O22" s="630">
        <v>65611.564562929998</v>
      </c>
    </row>
    <row r="23" spans="1:15" s="252" customFormat="1" ht="12.75" customHeight="1">
      <c r="A23" s="338"/>
      <c r="B23" s="659" t="s">
        <v>131</v>
      </c>
      <c r="C23" s="627">
        <v>320.19781181000008</v>
      </c>
      <c r="D23" s="627">
        <v>-3234.1313729200001</v>
      </c>
      <c r="E23" s="627">
        <v>-2913.93356111</v>
      </c>
      <c r="F23" s="627">
        <v>-3995.4641595200001</v>
      </c>
      <c r="G23" s="627">
        <v>0</v>
      </c>
      <c r="H23" s="627">
        <v>17179.048259300002</v>
      </c>
      <c r="I23" s="627">
        <v>13183.584099780001</v>
      </c>
      <c r="J23" s="627">
        <v>140540.77974586</v>
      </c>
      <c r="K23" s="627">
        <v>-6274.9675198999994</v>
      </c>
      <c r="L23" s="627">
        <v>-691.65470229999994</v>
      </c>
      <c r="M23" s="627">
        <v>-93761.39891648</v>
      </c>
      <c r="N23" s="627">
        <v>0</v>
      </c>
      <c r="O23" s="630">
        <v>50082.40914584999</v>
      </c>
    </row>
    <row r="24" spans="1:15" s="252" customFormat="1" ht="12.75" customHeight="1">
      <c r="A24" s="338"/>
      <c r="B24" s="659" t="s">
        <v>132</v>
      </c>
      <c r="C24" s="627">
        <v>-318.59794239999997</v>
      </c>
      <c r="D24" s="627">
        <v>-1308.94175481</v>
      </c>
      <c r="E24" s="627">
        <v>-1627.53969721</v>
      </c>
      <c r="F24" s="627">
        <v>-15.074162230000001</v>
      </c>
      <c r="G24" s="627">
        <v>0</v>
      </c>
      <c r="H24" s="627">
        <v>-245560.02442641999</v>
      </c>
      <c r="I24" s="627">
        <v>-245575.09858865</v>
      </c>
      <c r="J24" s="627">
        <v>221698.66687081999</v>
      </c>
      <c r="K24" s="627">
        <v>-1068.6302187800002</v>
      </c>
      <c r="L24" s="627">
        <v>-292.54399553000002</v>
      </c>
      <c r="M24" s="627">
        <v>23910.10457788</v>
      </c>
      <c r="N24" s="627">
        <v>0</v>
      </c>
      <c r="O24" s="630">
        <v>-2955.0410514700052</v>
      </c>
    </row>
    <row r="25" spans="1:15" s="252" customFormat="1" ht="12.75" customHeight="1">
      <c r="A25" s="338"/>
      <c r="B25" s="659" t="s">
        <v>145</v>
      </c>
      <c r="C25" s="627">
        <v>79.822589289999996</v>
      </c>
      <c r="D25" s="627">
        <v>-1401.7344833499999</v>
      </c>
      <c r="E25" s="627">
        <v>-1321.9118940599999</v>
      </c>
      <c r="F25" s="627">
        <v>-10.633956169999999</v>
      </c>
      <c r="G25" s="627">
        <v>0</v>
      </c>
      <c r="H25" s="627">
        <v>21144.573498220001</v>
      </c>
      <c r="I25" s="627">
        <v>21133.93954205</v>
      </c>
      <c r="J25" s="627">
        <v>-63340.323420460052</v>
      </c>
      <c r="K25" s="627">
        <v>-214.23713815000002</v>
      </c>
      <c r="L25" s="627">
        <v>-693.22661535999998</v>
      </c>
      <c r="M25" s="627">
        <v>24403.665192290002</v>
      </c>
      <c r="N25" s="627">
        <v>0</v>
      </c>
      <c r="O25" s="630">
        <v>-20032.094333690042</v>
      </c>
    </row>
    <row r="26" spans="1:15" s="252" customFormat="1" ht="12.75" customHeight="1">
      <c r="A26" s="338"/>
      <c r="B26" s="659" t="s">
        <v>146</v>
      </c>
      <c r="C26" s="627">
        <v>204.83512543999996</v>
      </c>
      <c r="D26" s="627">
        <v>-817.39937006999992</v>
      </c>
      <c r="E26" s="627">
        <v>-612.56424462999996</v>
      </c>
      <c r="F26" s="627">
        <v>-17.084379290000001</v>
      </c>
      <c r="G26" s="627">
        <v>0</v>
      </c>
      <c r="H26" s="627">
        <v>18895.980210630001</v>
      </c>
      <c r="I26" s="627">
        <v>18878.89583134</v>
      </c>
      <c r="J26" s="627">
        <v>20190.831596320008</v>
      </c>
      <c r="K26" s="627">
        <v>-265.18847411000002</v>
      </c>
      <c r="L26" s="627">
        <v>-418.17920358999999</v>
      </c>
      <c r="M26" s="627">
        <v>-44182.98117218</v>
      </c>
      <c r="N26" s="627">
        <v>0</v>
      </c>
      <c r="O26" s="630">
        <v>-6409.1856668499931</v>
      </c>
    </row>
    <row r="27" spans="1:15" s="252" customFormat="1" ht="12.75" customHeight="1">
      <c r="A27" s="338"/>
      <c r="B27" s="659" t="s">
        <v>147</v>
      </c>
      <c r="C27" s="627">
        <v>-389.22688458000016</v>
      </c>
      <c r="D27" s="627">
        <v>-1137.1460690699998</v>
      </c>
      <c r="E27" s="627">
        <v>-1526.37295365</v>
      </c>
      <c r="F27" s="627">
        <v>-12.224049620000001</v>
      </c>
      <c r="G27" s="627">
        <v>0</v>
      </c>
      <c r="H27" s="627">
        <v>-4751.2069325000002</v>
      </c>
      <c r="I27" s="627">
        <v>-4763.4309821200004</v>
      </c>
      <c r="J27" s="627">
        <v>-44206.466517869987</v>
      </c>
      <c r="K27" s="627">
        <v>-544.80399350999994</v>
      </c>
      <c r="L27" s="627">
        <v>-503.89860859999999</v>
      </c>
      <c r="M27" s="627">
        <v>12116.405002500003</v>
      </c>
      <c r="N27" s="627">
        <v>0</v>
      </c>
      <c r="O27" s="630">
        <v>-39428.568053249983</v>
      </c>
    </row>
    <row r="28" spans="1:15" s="252" customFormat="1" ht="12.75" customHeight="1">
      <c r="A28" s="338"/>
      <c r="B28" s="659" t="s">
        <v>133</v>
      </c>
      <c r="C28" s="627">
        <v>-23.003346030000102</v>
      </c>
      <c r="D28" s="627">
        <v>1297.6252484000001</v>
      </c>
      <c r="E28" s="627">
        <v>1274.62190237</v>
      </c>
      <c r="F28" s="627">
        <v>-11.576762</v>
      </c>
      <c r="G28" s="627">
        <v>0</v>
      </c>
      <c r="H28" s="627">
        <v>8651.0686377499987</v>
      </c>
      <c r="I28" s="627">
        <v>8639.4918757499981</v>
      </c>
      <c r="J28" s="627">
        <v>-210206.76322346</v>
      </c>
      <c r="K28" s="627">
        <v>-449.95529974999999</v>
      </c>
      <c r="L28" s="627">
        <v>424.82964763000001</v>
      </c>
      <c r="M28" s="627">
        <v>2033.7859499199997</v>
      </c>
      <c r="N28" s="627">
        <v>0</v>
      </c>
      <c r="O28" s="630">
        <v>-198283.98914754001</v>
      </c>
    </row>
    <row r="29" spans="1:15" s="252" customFormat="1" ht="12.75" customHeight="1">
      <c r="A29" s="338"/>
      <c r="B29" s="659"/>
      <c r="C29" s="626"/>
      <c r="D29" s="626"/>
      <c r="E29" s="626"/>
      <c r="F29" s="626"/>
      <c r="G29" s="626"/>
      <c r="H29" s="626"/>
      <c r="I29" s="626"/>
      <c r="J29" s="626"/>
      <c r="K29" s="626"/>
      <c r="L29" s="626"/>
      <c r="M29" s="626"/>
      <c r="N29" s="626"/>
      <c r="O29" s="632"/>
    </row>
    <row r="30" spans="1:15" s="252" customFormat="1" ht="12.75" customHeight="1">
      <c r="A30" s="338">
        <v>2025</v>
      </c>
      <c r="B30" s="282"/>
      <c r="C30" s="626">
        <v>-3070.7437598399979</v>
      </c>
      <c r="D30" s="626">
        <v>2901.7669740699994</v>
      </c>
      <c r="E30" s="626">
        <v>-168.97678577000079</v>
      </c>
      <c r="F30" s="626">
        <v>-8425.1515579999996</v>
      </c>
      <c r="G30" s="626">
        <v>0</v>
      </c>
      <c r="H30" s="626">
        <v>53332.493678500003</v>
      </c>
      <c r="I30" s="626">
        <v>44907.34212049999</v>
      </c>
      <c r="J30" s="626">
        <v>-56694.06976140997</v>
      </c>
      <c r="K30" s="626">
        <v>-28970.283094679995</v>
      </c>
      <c r="L30" s="626">
        <v>-3739.0408484300006</v>
      </c>
      <c r="M30" s="626">
        <v>96570.287199380007</v>
      </c>
      <c r="N30" s="626">
        <v>0</v>
      </c>
      <c r="O30" s="632">
        <v>51905.258829590028</v>
      </c>
    </row>
    <row r="31" spans="1:15" s="252" customFormat="1" ht="12.75" customHeight="1">
      <c r="A31" s="338"/>
      <c r="B31" s="659" t="s">
        <v>125</v>
      </c>
      <c r="C31" s="627">
        <v>-971.91649359999792</v>
      </c>
      <c r="D31" s="627">
        <v>-23337.832826010002</v>
      </c>
      <c r="E31" s="627">
        <v>-24309.74931961</v>
      </c>
      <c r="F31" s="627">
        <v>-4203.2500174000006</v>
      </c>
      <c r="G31" s="627">
        <v>0</v>
      </c>
      <c r="H31" s="627">
        <v>25963.400167939999</v>
      </c>
      <c r="I31" s="627">
        <v>21760.150150539997</v>
      </c>
      <c r="J31" s="627">
        <v>76816.726506009989</v>
      </c>
      <c r="K31" s="627">
        <v>-4413.1986345999994</v>
      </c>
      <c r="L31" s="627">
        <v>-491.65200983</v>
      </c>
      <c r="M31" s="627">
        <v>-161845.81228948999</v>
      </c>
      <c r="N31" s="627">
        <v>0</v>
      </c>
      <c r="O31" s="630">
        <v>-92483.53559698</v>
      </c>
    </row>
    <row r="32" spans="1:15" s="252" customFormat="1" ht="12.75" customHeight="1">
      <c r="A32" s="338"/>
      <c r="B32" s="659" t="s">
        <v>126</v>
      </c>
      <c r="C32" s="627">
        <v>13.636642319999737</v>
      </c>
      <c r="D32" s="627">
        <v>12856.088687849999</v>
      </c>
      <c r="E32" s="627">
        <v>12869.725330169998</v>
      </c>
      <c r="F32" s="627">
        <v>-8.9485354200000007</v>
      </c>
      <c r="G32" s="627">
        <v>0</v>
      </c>
      <c r="H32" s="627">
        <v>26396.662705800001</v>
      </c>
      <c r="I32" s="627">
        <v>26387.714170380001</v>
      </c>
      <c r="J32" s="627">
        <v>-87233.310772459983</v>
      </c>
      <c r="K32" s="627">
        <v>-2209.4084442000003</v>
      </c>
      <c r="L32" s="627">
        <v>1037.5723133899999</v>
      </c>
      <c r="M32" s="627">
        <v>63652.054666099997</v>
      </c>
      <c r="N32" s="627">
        <v>0</v>
      </c>
      <c r="O32" s="630">
        <v>14504.347263380012</v>
      </c>
    </row>
    <row r="33" spans="1:15" s="252" customFormat="1" ht="12.75" customHeight="1">
      <c r="A33" s="338"/>
      <c r="B33" s="659" t="s">
        <v>127</v>
      </c>
      <c r="C33" s="627">
        <v>-521.48083230000043</v>
      </c>
      <c r="D33" s="627">
        <v>-2019.8822370599999</v>
      </c>
      <c r="E33" s="627">
        <v>-2541.3630693600003</v>
      </c>
      <c r="F33" s="627">
        <v>-4.9121752399999989</v>
      </c>
      <c r="G33" s="627">
        <v>0</v>
      </c>
      <c r="H33" s="627">
        <v>13547.34200823</v>
      </c>
      <c r="I33" s="627">
        <v>13542.429832989999</v>
      </c>
      <c r="J33" s="627">
        <v>-103980.88647093</v>
      </c>
      <c r="K33" s="627">
        <v>-2919.1582411099998</v>
      </c>
      <c r="L33" s="627">
        <v>-676.97855439</v>
      </c>
      <c r="M33" s="627">
        <v>63600.884076819995</v>
      </c>
      <c r="N33" s="627">
        <v>0</v>
      </c>
      <c r="O33" s="630">
        <v>-32975.072425980004</v>
      </c>
    </row>
    <row r="34" spans="1:15" s="252" customFormat="1" ht="12.75" customHeight="1">
      <c r="A34" s="338"/>
      <c r="B34" s="659" t="s">
        <v>128</v>
      </c>
      <c r="C34" s="627">
        <v>183.15712546000009</v>
      </c>
      <c r="D34" s="627">
        <v>-1334.47852212</v>
      </c>
      <c r="E34" s="627">
        <v>-1151.3213966599999</v>
      </c>
      <c r="F34" s="627">
        <v>-5.8748781499999998</v>
      </c>
      <c r="G34" s="627">
        <v>0</v>
      </c>
      <c r="H34" s="627">
        <v>45076.26509334</v>
      </c>
      <c r="I34" s="627">
        <v>45070.390215189997</v>
      </c>
      <c r="J34" s="627">
        <v>45020.982727299997</v>
      </c>
      <c r="K34" s="627">
        <v>-1317.28144423</v>
      </c>
      <c r="L34" s="627">
        <v>-186.61175852000002</v>
      </c>
      <c r="M34" s="627">
        <v>-86992.199289969998</v>
      </c>
      <c r="N34" s="627">
        <v>0</v>
      </c>
      <c r="O34" s="630">
        <v>443.9590531099966</v>
      </c>
    </row>
    <row r="35" spans="1:15" s="252" customFormat="1" ht="12.75" customHeight="1">
      <c r="A35" s="338"/>
      <c r="B35" s="659" t="s">
        <v>129</v>
      </c>
      <c r="C35" s="627">
        <v>-20.111675530000014</v>
      </c>
      <c r="D35" s="627">
        <v>-509.83956035</v>
      </c>
      <c r="E35" s="627">
        <v>-529.95123588000001</v>
      </c>
      <c r="F35" s="627">
        <v>-8.4699602700000014</v>
      </c>
      <c r="G35" s="627">
        <v>0</v>
      </c>
      <c r="H35" s="627">
        <v>-142464.6116218</v>
      </c>
      <c r="I35" s="627">
        <v>-142473.08158207001</v>
      </c>
      <c r="J35" s="627">
        <v>72769.960837570005</v>
      </c>
      <c r="K35" s="627">
        <v>-4004.6604728799998</v>
      </c>
      <c r="L35" s="627">
        <v>-390.08873039999997</v>
      </c>
      <c r="M35" s="627">
        <v>61787.110523310002</v>
      </c>
      <c r="N35" s="627">
        <v>0</v>
      </c>
      <c r="O35" s="630">
        <v>-12840.710660350014</v>
      </c>
    </row>
    <row r="36" spans="1:15" s="252" customFormat="1" ht="12.75" customHeight="1">
      <c r="A36" s="338"/>
      <c r="B36" s="659" t="s">
        <v>130</v>
      </c>
      <c r="C36" s="627">
        <v>-1240.9141190399996</v>
      </c>
      <c r="D36" s="627">
        <v>5295.2957627500009</v>
      </c>
      <c r="E36" s="627">
        <v>4054.3816437100013</v>
      </c>
      <c r="F36" s="627">
        <v>-22.713609030000001</v>
      </c>
      <c r="G36" s="627">
        <v>0</v>
      </c>
      <c r="H36" s="627">
        <v>29661.649246760004</v>
      </c>
      <c r="I36" s="627">
        <v>29638.935637730003</v>
      </c>
      <c r="J36" s="627">
        <v>-36429.888611990005</v>
      </c>
      <c r="K36" s="627">
        <v>-3675.99149683</v>
      </c>
      <c r="L36" s="627">
        <v>-485.34733813000003</v>
      </c>
      <c r="M36" s="627">
        <v>68410.000299669991</v>
      </c>
      <c r="N36" s="627">
        <v>0</v>
      </c>
      <c r="O36" s="630">
        <v>61512.090134159989</v>
      </c>
    </row>
    <row r="37" spans="1:15" s="252" customFormat="1" ht="12.75" customHeight="1">
      <c r="A37" s="338"/>
      <c r="B37" s="659" t="s">
        <v>131</v>
      </c>
      <c r="C37" s="627">
        <v>-252.26501585999995</v>
      </c>
      <c r="D37" s="627">
        <v>-2672.0339510599997</v>
      </c>
      <c r="E37" s="627">
        <v>-2924.2989669199997</v>
      </c>
      <c r="F37" s="627">
        <v>-4163.9532249699996</v>
      </c>
      <c r="G37" s="627">
        <v>0</v>
      </c>
      <c r="H37" s="627">
        <v>25144.984022559998</v>
      </c>
      <c r="I37" s="627">
        <v>20981.03079759</v>
      </c>
      <c r="J37" s="627">
        <v>153075.96231084</v>
      </c>
      <c r="K37" s="627">
        <v>-3930.7798304799999</v>
      </c>
      <c r="L37" s="627">
        <v>-541.91705020999996</v>
      </c>
      <c r="M37" s="627">
        <v>-115961.80561011999</v>
      </c>
      <c r="N37" s="627">
        <v>0</v>
      </c>
      <c r="O37" s="630">
        <v>50698.191650700013</v>
      </c>
    </row>
    <row r="38" spans="1:15" s="252" customFormat="1" ht="12.75" customHeight="1">
      <c r="A38" s="338"/>
      <c r="B38" s="659" t="s">
        <v>132</v>
      </c>
      <c r="C38" s="627">
        <v>172.35013342000013</v>
      </c>
      <c r="D38" s="627">
        <v>-630.63674735000006</v>
      </c>
      <c r="E38" s="627">
        <v>-458.28661392999993</v>
      </c>
      <c r="F38" s="627">
        <v>-12.763805349999998</v>
      </c>
      <c r="G38" s="627">
        <v>0</v>
      </c>
      <c r="H38" s="627">
        <v>-9721.3287429200009</v>
      </c>
      <c r="I38" s="627">
        <v>-9734.0925482700004</v>
      </c>
      <c r="J38" s="627">
        <v>-97718.87678044998</v>
      </c>
      <c r="K38" s="627">
        <v>-1166.4278934100003</v>
      </c>
      <c r="L38" s="627">
        <v>-811.48846390999995</v>
      </c>
      <c r="M38" s="627">
        <v>89302.042268840014</v>
      </c>
      <c r="N38" s="627">
        <v>0</v>
      </c>
      <c r="O38" s="630">
        <v>-20587.130031129971</v>
      </c>
    </row>
    <row r="39" spans="1:15" s="252" customFormat="1" ht="12.75" customHeight="1">
      <c r="A39" s="338"/>
      <c r="B39" s="659" t="s">
        <v>145</v>
      </c>
      <c r="C39" s="627">
        <v>-344.83476291999978</v>
      </c>
      <c r="D39" s="627">
        <v>6618.2279569900002</v>
      </c>
      <c r="E39" s="627">
        <v>6273.3931940700004</v>
      </c>
      <c r="F39" s="627">
        <v>-9.2147804999999998</v>
      </c>
      <c r="G39" s="627">
        <v>0</v>
      </c>
      <c r="H39" s="627">
        <v>36700.930563629998</v>
      </c>
      <c r="I39" s="627">
        <v>36691.715783129999</v>
      </c>
      <c r="J39" s="627">
        <v>-63039.486678620015</v>
      </c>
      <c r="K39" s="627">
        <v>-4767.4903136899993</v>
      </c>
      <c r="L39" s="627">
        <v>-729.03956998000001</v>
      </c>
      <c r="M39" s="627">
        <v>66556.991409790004</v>
      </c>
      <c r="N39" s="627">
        <v>0</v>
      </c>
      <c r="O39" s="630">
        <v>40986.083824699992</v>
      </c>
    </row>
    <row r="40" spans="1:15" s="252" customFormat="1" ht="12.75" customHeight="1">
      <c r="A40" s="338"/>
      <c r="B40" s="659" t="s">
        <v>146</v>
      </c>
      <c r="C40" s="627">
        <v>145.03597757000034</v>
      </c>
      <c r="D40" s="627">
        <v>-2004.3305299100002</v>
      </c>
      <c r="E40" s="627">
        <v>-1859.2945523399999</v>
      </c>
      <c r="F40" s="627">
        <v>-6.9150868500000007</v>
      </c>
      <c r="G40" s="627">
        <v>0</v>
      </c>
      <c r="H40" s="627">
        <v>8067.9752619200008</v>
      </c>
      <c r="I40" s="627">
        <v>8061.0601750700007</v>
      </c>
      <c r="J40" s="627">
        <v>28899.010311859995</v>
      </c>
      <c r="K40" s="627">
        <v>-570.09017903999995</v>
      </c>
      <c r="L40" s="627">
        <v>-424.31565403000002</v>
      </c>
      <c r="M40" s="627">
        <v>-37059.612042570006</v>
      </c>
      <c r="N40" s="627">
        <v>0</v>
      </c>
      <c r="O40" s="630">
        <v>-2953.2419410500097</v>
      </c>
    </row>
    <row r="41" spans="1:15" s="252" customFormat="1" ht="12.75" customHeight="1">
      <c r="A41" s="338"/>
      <c r="B41" s="659" t="s">
        <v>147</v>
      </c>
      <c r="C41" s="627">
        <v>-233.40073936000044</v>
      </c>
      <c r="D41" s="627">
        <v>10641.18894034</v>
      </c>
      <c r="E41" s="627">
        <v>10407.78820098</v>
      </c>
      <c r="F41" s="627">
        <v>21.864515180000001</v>
      </c>
      <c r="G41" s="627">
        <v>0</v>
      </c>
      <c r="H41" s="627">
        <v>-5040.7750269599992</v>
      </c>
      <c r="I41" s="627">
        <v>-5018.9105117799991</v>
      </c>
      <c r="J41" s="627">
        <v>-44874.263140539981</v>
      </c>
      <c r="K41" s="627">
        <v>4.2038557899999773</v>
      </c>
      <c r="L41" s="627">
        <v>-39.174032420000003</v>
      </c>
      <c r="M41" s="627">
        <v>85120.633186999999</v>
      </c>
      <c r="N41" s="627">
        <v>0</v>
      </c>
      <c r="O41" s="630">
        <v>45600.277559030023</v>
      </c>
    </row>
    <row r="42" spans="1:15" s="252" customFormat="1" ht="12.75" customHeight="1">
      <c r="A42" s="427"/>
      <c r="B42" s="283"/>
      <c r="C42" s="429"/>
      <c r="D42" s="429"/>
      <c r="E42" s="429"/>
      <c r="F42" s="429"/>
      <c r="G42" s="429"/>
      <c r="H42" s="429"/>
      <c r="I42" s="429"/>
      <c r="J42" s="429"/>
      <c r="K42" s="429"/>
      <c r="L42" s="429"/>
      <c r="M42" s="429"/>
      <c r="N42" s="429"/>
      <c r="O42" s="430"/>
    </row>
    <row r="43" spans="1:15" s="252" customFormat="1" ht="6" customHeight="1">
      <c r="A43" s="262"/>
      <c r="B43" s="262"/>
      <c r="C43" s="330"/>
      <c r="D43" s="330"/>
      <c r="E43" s="330"/>
      <c r="F43" s="331"/>
      <c r="G43" s="331"/>
      <c r="H43" s="331"/>
      <c r="I43" s="331"/>
      <c r="J43" s="331"/>
      <c r="K43" s="331"/>
      <c r="L43" s="331"/>
      <c r="M43" s="331"/>
    </row>
    <row r="44" spans="1:15" s="252" customFormat="1" ht="10.5" customHeight="1">
      <c r="A44" s="253" t="s">
        <v>311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  <c r="O44" s="253"/>
    </row>
    <row r="45" spans="1:15" s="252" customFormat="1" ht="10.5" customHeight="1">
      <c r="A45" s="254" t="s">
        <v>42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  <c r="O45" s="254"/>
    </row>
    <row r="46" spans="1:15" s="252" customFormat="1" ht="10.5" customHeight="1">
      <c r="A46" s="254" t="s">
        <v>400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  <c r="O46" s="254"/>
    </row>
    <row r="47" spans="1:15" s="252" customFormat="1" ht="10.5" customHeight="1">
      <c r="A47" s="254" t="s">
        <v>308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  <c r="O47" s="254"/>
    </row>
    <row r="48" spans="1:15" s="252" customFormat="1" ht="10.5" customHeight="1">
      <c r="A48" s="254" t="s">
        <v>305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  <c r="O48" s="254"/>
    </row>
    <row r="49" spans="1:15" s="252" customFormat="1" ht="10.5" customHeight="1">
      <c r="A49" s="254" t="s">
        <v>401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3"/>
      <c r="O49" s="254"/>
    </row>
    <row r="50" spans="1:15" s="252" customFormat="1" ht="10.5" customHeight="1">
      <c r="A50" s="254" t="s">
        <v>41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3"/>
      <c r="O50" s="254"/>
    </row>
    <row r="51" spans="1:15" s="252" customFormat="1" ht="10.5" customHeight="1">
      <c r="A51" s="254" t="s">
        <v>402</v>
      </c>
      <c r="B51" s="249"/>
      <c r="C51" s="330"/>
      <c r="D51" s="330"/>
      <c r="E51" s="330"/>
      <c r="F51" s="331"/>
      <c r="G51" s="331"/>
      <c r="H51" s="332"/>
      <c r="I51" s="332"/>
      <c r="J51" s="331"/>
      <c r="K51" s="331"/>
      <c r="L51" s="331"/>
      <c r="M51" s="333"/>
      <c r="O51" s="254"/>
    </row>
    <row r="52" spans="1:15" s="252" customFormat="1" ht="10.5" customHeight="1">
      <c r="A52" s="252" t="s">
        <v>404</v>
      </c>
      <c r="B52" s="249"/>
      <c r="C52" s="330"/>
      <c r="D52" s="330"/>
      <c r="E52" s="330"/>
      <c r="F52" s="331"/>
      <c r="G52" s="331"/>
      <c r="H52" s="332"/>
      <c r="I52" s="332"/>
      <c r="J52" s="331"/>
      <c r="K52" s="331"/>
      <c r="L52" s="331"/>
      <c r="M52" s="333"/>
      <c r="O52" s="254"/>
    </row>
    <row r="53" spans="1:15" s="252" customFormat="1" ht="10.5" customHeight="1">
      <c r="A53" s="254" t="s">
        <v>0</v>
      </c>
      <c r="B53" s="249"/>
      <c r="C53" s="330"/>
      <c r="D53" s="330"/>
      <c r="E53" s="330"/>
      <c r="F53" s="331"/>
      <c r="G53" s="331"/>
      <c r="H53" s="332"/>
      <c r="I53" s="332"/>
      <c r="J53" s="331"/>
      <c r="K53" s="331"/>
      <c r="L53" s="331"/>
      <c r="M53" s="333"/>
      <c r="O53" s="254"/>
    </row>
    <row r="54" spans="1:15" s="252" customFormat="1" ht="10.5" customHeight="1">
      <c r="A54" s="254" t="s">
        <v>364</v>
      </c>
      <c r="B54" s="249"/>
      <c r="C54" s="330"/>
      <c r="D54" s="330"/>
      <c r="E54" s="330"/>
      <c r="F54" s="331"/>
      <c r="G54" s="331"/>
      <c r="H54" s="332"/>
      <c r="I54" s="332"/>
      <c r="J54" s="331"/>
      <c r="K54" s="331"/>
      <c r="L54" s="331"/>
      <c r="M54" s="333"/>
      <c r="O54" s="254"/>
    </row>
    <row r="55" spans="1:15" s="252" customFormat="1" ht="10.5" customHeight="1">
      <c r="B55" s="249"/>
      <c r="C55" s="330"/>
      <c r="D55" s="330"/>
      <c r="E55" s="330"/>
      <c r="F55" s="331"/>
      <c r="G55" s="331"/>
      <c r="H55" s="332"/>
      <c r="I55" s="332"/>
      <c r="J55" s="331"/>
      <c r="K55" s="331"/>
      <c r="L55" s="331"/>
      <c r="M55" s="333"/>
    </row>
    <row r="56" spans="1:15" s="252" customFormat="1" ht="12" customHeight="1">
      <c r="A56" s="249"/>
      <c r="B56" s="249"/>
      <c r="C56" s="342"/>
      <c r="D56" s="342"/>
      <c r="E56" s="342"/>
      <c r="F56" s="334"/>
      <c r="G56" s="334"/>
      <c r="H56" s="334"/>
      <c r="I56" s="334"/>
      <c r="J56" s="334"/>
      <c r="K56" s="334"/>
      <c r="L56" s="334"/>
      <c r="M56" s="334"/>
      <c r="N56" s="334"/>
      <c r="O56" s="334"/>
    </row>
    <row r="57" spans="1:15" s="252" customFormat="1" ht="12" customHeight="1">
      <c r="A57" s="249"/>
      <c r="B57" s="249"/>
      <c r="C57" s="335"/>
      <c r="D57" s="335"/>
      <c r="E57" s="335"/>
      <c r="F57" s="334"/>
      <c r="G57" s="334"/>
      <c r="H57" s="334"/>
      <c r="I57" s="334"/>
      <c r="J57" s="334"/>
      <c r="K57" s="334"/>
      <c r="L57" s="334"/>
      <c r="M57" s="334"/>
      <c r="N57" s="334"/>
      <c r="O57" s="334"/>
    </row>
    <row r="58" spans="1:15" s="252" customFormat="1" ht="12" customHeight="1">
      <c r="C58" s="532"/>
      <c r="D58" s="532"/>
      <c r="E58" s="532"/>
      <c r="F58" s="532"/>
      <c r="G58" s="532"/>
      <c r="H58" s="532"/>
      <c r="I58" s="532"/>
      <c r="J58" s="532"/>
      <c r="K58" s="532"/>
      <c r="L58" s="532"/>
      <c r="M58" s="532"/>
      <c r="N58" s="532"/>
      <c r="O58" s="335"/>
    </row>
    <row r="59" spans="1:15" s="252" customFormat="1" ht="12" customHeight="1">
      <c r="C59" s="665"/>
      <c r="D59" s="665"/>
      <c r="E59" s="665"/>
      <c r="F59" s="665"/>
      <c r="G59" s="665"/>
      <c r="H59" s="665"/>
      <c r="I59" s="665"/>
      <c r="J59" s="665"/>
      <c r="K59" s="665"/>
      <c r="L59" s="665"/>
      <c r="M59" s="665"/>
      <c r="N59" s="665"/>
      <c r="O59" s="665"/>
    </row>
    <row r="60" spans="1:15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</row>
    <row r="75" spans="3:15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</row>
    <row r="76" spans="3:15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</row>
    <row r="77" spans="3:15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</row>
    <row r="78" spans="3:15" s="252" customFormat="1" ht="12" customHeight="1"/>
    <row r="79" spans="3:15" s="252" customFormat="1" ht="12" customHeight="1"/>
    <row r="80" spans="3:15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pans="16:16" s="252" customFormat="1" ht="12.6" customHeight="1"/>
    <row r="162" spans="16:16" s="252" customFormat="1" ht="12.6" customHeight="1"/>
    <row r="163" spans="16:16" s="252" customFormat="1" ht="12.6" customHeight="1"/>
    <row r="164" spans="16:16" s="252" customFormat="1" ht="12.6" customHeight="1"/>
    <row r="165" spans="16:16" s="252" customFormat="1" ht="12.6" customHeight="1"/>
    <row r="166" spans="16:16">
      <c r="P166" s="252"/>
    </row>
  </sheetData>
  <phoneticPr fontId="43" type="noConversion"/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7"/>
  <dimension ref="A1:P171"/>
  <sheetViews>
    <sheetView showGridLines="0" zoomScaleNormal="100" workbookViewId="0"/>
  </sheetViews>
  <sheetFormatPr defaultColWidth="13" defaultRowHeight="13.5"/>
  <cols>
    <col min="1" max="2" width="4.140625" style="249" customWidth="1"/>
    <col min="3" max="11" width="6.140625" style="249" customWidth="1"/>
    <col min="12" max="12" width="8.85546875" style="249" bestFit="1" customWidth="1"/>
    <col min="13" max="14" width="6.140625" style="249" customWidth="1"/>
    <col min="15" max="15" width="7" style="249" customWidth="1"/>
    <col min="16" max="16" width="6.5703125" style="249" customWidth="1"/>
    <col min="17" max="16384" width="13" style="249"/>
  </cols>
  <sheetData>
    <row r="1" spans="1:15" s="250" customFormat="1" ht="21" customHeight="1">
      <c r="A1" s="255" t="s">
        <v>513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5" ht="17.100000000000001" customHeight="1">
      <c r="A2" s="259"/>
      <c r="B2" s="260"/>
      <c r="C2" s="261" t="s">
        <v>398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344"/>
    </row>
    <row r="3" spans="1:15" s="250" customFormat="1" ht="14.1" customHeight="1">
      <c r="A3" s="444"/>
      <c r="B3" s="445"/>
      <c r="C3" s="445"/>
      <c r="D3" s="445"/>
      <c r="E3" s="445"/>
      <c r="F3" s="262"/>
      <c r="G3" s="262"/>
      <c r="H3" s="262"/>
      <c r="I3" s="262"/>
      <c r="J3" s="262"/>
      <c r="K3" s="262"/>
      <c r="L3" s="262"/>
      <c r="M3" s="262"/>
      <c r="N3" s="262"/>
      <c r="O3" s="263"/>
    </row>
    <row r="4" spans="1:15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5" s="251" customFormat="1" ht="12.75" customHeight="1">
      <c r="A5" s="79" t="s">
        <v>118</v>
      </c>
      <c r="B5" s="266"/>
      <c r="C5" s="418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6"/>
      <c r="O5" s="446" t="s">
        <v>122</v>
      </c>
    </row>
    <row r="6" spans="1:15" s="251" customFormat="1" ht="12.7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4"/>
      <c r="O6" s="275"/>
    </row>
    <row r="7" spans="1:15" s="251" customFormat="1" ht="12.75" customHeight="1">
      <c r="A7" s="269"/>
      <c r="B7" s="270"/>
      <c r="C7" s="267" t="s">
        <v>297</v>
      </c>
      <c r="D7" s="267"/>
      <c r="E7" s="266"/>
      <c r="F7" s="530" t="s">
        <v>99</v>
      </c>
      <c r="G7" s="267"/>
      <c r="H7" s="267"/>
      <c r="I7" s="266"/>
      <c r="J7" s="386" t="s">
        <v>299</v>
      </c>
      <c r="K7" s="389" t="s">
        <v>149</v>
      </c>
      <c r="L7" s="389" t="s">
        <v>396</v>
      </c>
      <c r="M7" s="389" t="s">
        <v>272</v>
      </c>
      <c r="N7" s="389" t="s">
        <v>150</v>
      </c>
      <c r="O7" s="275"/>
    </row>
    <row r="8" spans="1:15" s="251" customFormat="1" ht="12.75" customHeight="1">
      <c r="A8" s="269"/>
      <c r="B8" s="270"/>
      <c r="C8" s="416"/>
      <c r="D8" s="417"/>
      <c r="E8" s="274"/>
      <c r="F8" s="416"/>
      <c r="G8" s="417"/>
      <c r="H8" s="417"/>
      <c r="I8" s="274"/>
      <c r="J8" s="405"/>
      <c r="K8" s="406"/>
      <c r="L8" s="406"/>
      <c r="M8" s="406"/>
      <c r="N8" s="406"/>
      <c r="O8" s="275"/>
    </row>
    <row r="9" spans="1:15" s="251" customFormat="1" ht="12.75" customHeight="1">
      <c r="A9" s="269"/>
      <c r="B9" s="270"/>
      <c r="C9" s="405" t="s">
        <v>296</v>
      </c>
      <c r="D9" s="406" t="s">
        <v>298</v>
      </c>
      <c r="E9" s="405" t="s">
        <v>122</v>
      </c>
      <c r="F9" s="405" t="s">
        <v>300</v>
      </c>
      <c r="G9" s="406" t="s">
        <v>301</v>
      </c>
      <c r="H9" s="405" t="s">
        <v>4</v>
      </c>
      <c r="I9" s="406" t="s">
        <v>122</v>
      </c>
      <c r="J9" s="405"/>
      <c r="K9" s="406"/>
      <c r="L9" s="406"/>
      <c r="M9" s="406"/>
      <c r="N9" s="406"/>
      <c r="O9" s="275"/>
    </row>
    <row r="10" spans="1:15" s="251" customFormat="1" ht="12.75" customHeight="1">
      <c r="A10" s="276"/>
      <c r="B10" s="274"/>
      <c r="C10" s="388"/>
      <c r="D10" s="387"/>
      <c r="E10" s="388"/>
      <c r="F10" s="387"/>
      <c r="G10" s="387"/>
      <c r="H10" s="387"/>
      <c r="I10" s="387"/>
      <c r="J10" s="388"/>
      <c r="K10" s="387"/>
      <c r="L10" s="387"/>
      <c r="M10" s="387"/>
      <c r="N10" s="387"/>
      <c r="O10" s="278"/>
    </row>
    <row r="11" spans="1:15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52" customFormat="1" ht="12.75" customHeight="1">
      <c r="A12" s="338">
        <v>2021</v>
      </c>
      <c r="B12" s="282"/>
      <c r="C12" s="627">
        <v>1344.9593984900005</v>
      </c>
      <c r="D12" s="627">
        <v>12872.941768230001</v>
      </c>
      <c r="E12" s="627">
        <v>14217.901166720001</v>
      </c>
      <c r="F12" s="627">
        <v>25090.195364070005</v>
      </c>
      <c r="G12" s="627">
        <v>352.84961974999999</v>
      </c>
      <c r="H12" s="627">
        <v>201566.07786681002</v>
      </c>
      <c r="I12" s="627">
        <v>227009.12285063002</v>
      </c>
      <c r="J12" s="627">
        <v>138565.90883077</v>
      </c>
      <c r="K12" s="627">
        <v>2083.82801832</v>
      </c>
      <c r="L12" s="627">
        <v>3849.80179967</v>
      </c>
      <c r="M12" s="627">
        <v>113581.75780271001</v>
      </c>
      <c r="N12" s="627">
        <v>0</v>
      </c>
      <c r="O12" s="630">
        <v>499308.32046882005</v>
      </c>
    </row>
    <row r="13" spans="1:15" s="252" customFormat="1" ht="12.75" customHeight="1">
      <c r="A13" s="338">
        <v>2022</v>
      </c>
      <c r="B13" s="282"/>
      <c r="C13" s="626">
        <v>1325.10877865</v>
      </c>
      <c r="D13" s="626">
        <v>16943.35779391</v>
      </c>
      <c r="E13" s="626">
        <v>18268.466572559999</v>
      </c>
      <c r="F13" s="626">
        <v>11834.19935855</v>
      </c>
      <c r="G13" s="626">
        <v>169.86415507000001</v>
      </c>
      <c r="H13" s="626">
        <v>174673.41373875001</v>
      </c>
      <c r="I13" s="626">
        <v>186677.47725237001</v>
      </c>
      <c r="J13" s="626">
        <v>396376.86557541002</v>
      </c>
      <c r="K13" s="626">
        <v>2683.3371836599999</v>
      </c>
      <c r="L13" s="626">
        <v>4628.8058112199997</v>
      </c>
      <c r="M13" s="626">
        <v>126277.54929913001</v>
      </c>
      <c r="N13" s="626">
        <v>0</v>
      </c>
      <c r="O13" s="632">
        <v>734912.50169435004</v>
      </c>
    </row>
    <row r="14" spans="1:15" s="252" customFormat="1" ht="12.75" customHeight="1">
      <c r="A14" s="338">
        <v>2023</v>
      </c>
      <c r="B14" s="282"/>
      <c r="C14" s="626">
        <v>1271.8632982300001</v>
      </c>
      <c r="D14" s="626">
        <v>22819.03785669</v>
      </c>
      <c r="E14" s="626">
        <v>24090.90115492</v>
      </c>
      <c r="F14" s="626">
        <v>3975.0322369799997</v>
      </c>
      <c r="G14" s="626">
        <v>39.344424610000004</v>
      </c>
      <c r="H14" s="626">
        <v>173257.49294669004</v>
      </c>
      <c r="I14" s="626">
        <v>177271.86960828005</v>
      </c>
      <c r="J14" s="626">
        <v>464903.10176632996</v>
      </c>
      <c r="K14" s="626">
        <v>2630.6183349899998</v>
      </c>
      <c r="L14" s="626">
        <v>4541.3671378000008</v>
      </c>
      <c r="M14" s="626">
        <v>142753.96118561001</v>
      </c>
      <c r="N14" s="626">
        <v>2.0000000000000004E-8</v>
      </c>
      <c r="O14" s="632">
        <v>816191.81918794999</v>
      </c>
    </row>
    <row r="15" spans="1:15" s="252" customFormat="1" ht="12.75" customHeight="1">
      <c r="A15" s="338"/>
      <c r="B15" s="282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</row>
    <row r="16" spans="1:15" s="252" customFormat="1" ht="12.75" customHeight="1">
      <c r="A16" s="338">
        <v>2024</v>
      </c>
      <c r="B16" s="282"/>
      <c r="C16" s="626">
        <v>391.59140898000078</v>
      </c>
      <c r="D16" s="626">
        <v>26761.642419469998</v>
      </c>
      <c r="E16" s="626">
        <v>27153.233828450004</v>
      </c>
      <c r="F16" s="626">
        <v>13047.53217554</v>
      </c>
      <c r="G16" s="626">
        <v>216.74476871000002</v>
      </c>
      <c r="H16" s="626">
        <v>189556.15983269003</v>
      </c>
      <c r="I16" s="626">
        <v>202820.43677693998</v>
      </c>
      <c r="J16" s="626">
        <v>483616.92215309001</v>
      </c>
      <c r="K16" s="626">
        <v>1788.9505594000002</v>
      </c>
      <c r="L16" s="626">
        <v>4276.2142177699998</v>
      </c>
      <c r="M16" s="626">
        <v>160508.99864626999</v>
      </c>
      <c r="N16" s="626">
        <v>0</v>
      </c>
      <c r="O16" s="632">
        <v>880164.75618191995</v>
      </c>
    </row>
    <row r="17" spans="1:15" s="252" customFormat="1" ht="12.75" customHeight="1">
      <c r="A17" s="338"/>
      <c r="B17" s="282" t="s">
        <v>125</v>
      </c>
      <c r="C17" s="627">
        <v>137.4664295499997</v>
      </c>
      <c r="D17" s="627">
        <v>2036.70223794</v>
      </c>
      <c r="E17" s="627">
        <v>2174.1686674899997</v>
      </c>
      <c r="F17" s="627">
        <v>672.64524140000003</v>
      </c>
      <c r="G17" s="627">
        <v>10.85012586</v>
      </c>
      <c r="H17" s="627">
        <v>16810.898242469997</v>
      </c>
      <c r="I17" s="627">
        <v>17494.393609729996</v>
      </c>
      <c r="J17" s="627">
        <v>40461.041282800004</v>
      </c>
      <c r="K17" s="627">
        <v>157.5488704</v>
      </c>
      <c r="L17" s="627">
        <v>348.63284308999999</v>
      </c>
      <c r="M17" s="627">
        <v>13218.438635729999</v>
      </c>
      <c r="N17" s="627">
        <v>0</v>
      </c>
      <c r="O17" s="630">
        <v>73854.223909240012</v>
      </c>
    </row>
    <row r="18" spans="1:15" s="252" customFormat="1" ht="12.75" customHeight="1">
      <c r="A18" s="338"/>
      <c r="B18" s="282" t="s">
        <v>126</v>
      </c>
      <c r="C18" s="627">
        <v>-77.327860200000032</v>
      </c>
      <c r="D18" s="627">
        <v>2072.29934039</v>
      </c>
      <c r="E18" s="627">
        <v>1994.97148019</v>
      </c>
      <c r="F18" s="627">
        <v>144.10664487</v>
      </c>
      <c r="G18" s="627">
        <v>1.84438781</v>
      </c>
      <c r="H18" s="627">
        <v>19150.267784370004</v>
      </c>
      <c r="I18" s="627">
        <v>19296.218817050005</v>
      </c>
      <c r="J18" s="627">
        <v>34448.970074489996</v>
      </c>
      <c r="K18" s="627">
        <v>146.53757737000001</v>
      </c>
      <c r="L18" s="627">
        <v>346.09834850999999</v>
      </c>
      <c r="M18" s="627">
        <v>11748.81011724</v>
      </c>
      <c r="N18" s="627">
        <v>0</v>
      </c>
      <c r="O18" s="630">
        <v>67981.606414850001</v>
      </c>
    </row>
    <row r="19" spans="1:15" s="252" customFormat="1" ht="12.75" customHeight="1">
      <c r="A19" s="338"/>
      <c r="B19" s="282" t="s">
        <v>127</v>
      </c>
      <c r="C19" s="627">
        <v>220.87580983999987</v>
      </c>
      <c r="D19" s="627">
        <v>2107.6591487300002</v>
      </c>
      <c r="E19" s="627">
        <v>2328.5349585700001</v>
      </c>
      <c r="F19" s="627">
        <v>224.35632473999999</v>
      </c>
      <c r="G19" s="627">
        <v>1.9351298400000001</v>
      </c>
      <c r="H19" s="627">
        <v>17542.458298639998</v>
      </c>
      <c r="I19" s="627">
        <v>17768.74975322</v>
      </c>
      <c r="J19" s="627">
        <v>37385.535218680001</v>
      </c>
      <c r="K19" s="627">
        <v>159.81829213999998</v>
      </c>
      <c r="L19" s="627">
        <v>344.63866901</v>
      </c>
      <c r="M19" s="627">
        <v>13419.610398679999</v>
      </c>
      <c r="N19" s="627">
        <v>0</v>
      </c>
      <c r="O19" s="630">
        <v>71406.887290300001</v>
      </c>
    </row>
    <row r="20" spans="1:15" s="252" customFormat="1" ht="12.75" customHeight="1">
      <c r="A20" s="338"/>
      <c r="B20" s="282" t="s">
        <v>128</v>
      </c>
      <c r="C20" s="627">
        <v>37.24794294000003</v>
      </c>
      <c r="D20" s="627">
        <v>2150.1350693600002</v>
      </c>
      <c r="E20" s="627">
        <v>2187.3830123000002</v>
      </c>
      <c r="F20" s="627">
        <v>835.00287537999998</v>
      </c>
      <c r="G20" s="627">
        <v>11.63190423</v>
      </c>
      <c r="H20" s="627">
        <v>13098.649885340001</v>
      </c>
      <c r="I20" s="627">
        <v>13945.284664950001</v>
      </c>
      <c r="J20" s="627">
        <v>38418.517873470002</v>
      </c>
      <c r="K20" s="627">
        <v>155.41050601000001</v>
      </c>
      <c r="L20" s="627">
        <v>350.93541815000003</v>
      </c>
      <c r="M20" s="627">
        <v>12861.474006819999</v>
      </c>
      <c r="N20" s="627">
        <v>0</v>
      </c>
      <c r="O20" s="630">
        <v>67919.005481700005</v>
      </c>
    </row>
    <row r="21" spans="1:15" s="252" customFormat="1" ht="12.75" customHeight="1">
      <c r="A21" s="338"/>
      <c r="B21" s="282" t="s">
        <v>129</v>
      </c>
      <c r="C21" s="627">
        <v>12.568920970000363</v>
      </c>
      <c r="D21" s="627">
        <v>2134.06243227</v>
      </c>
      <c r="E21" s="627">
        <v>2146.6313532400004</v>
      </c>
      <c r="F21" s="627">
        <v>1325.46067438</v>
      </c>
      <c r="G21" s="627">
        <v>21.791412960000002</v>
      </c>
      <c r="H21" s="627">
        <v>17801.262239769996</v>
      </c>
      <c r="I21" s="627">
        <v>19148.514327109995</v>
      </c>
      <c r="J21" s="627">
        <v>37160.639799019998</v>
      </c>
      <c r="K21" s="627">
        <v>160.64711396000001</v>
      </c>
      <c r="L21" s="627">
        <v>350.23480459000001</v>
      </c>
      <c r="M21" s="627">
        <v>13144.890607680001</v>
      </c>
      <c r="N21" s="627">
        <v>0</v>
      </c>
      <c r="O21" s="630">
        <v>72111.558005600004</v>
      </c>
    </row>
    <row r="22" spans="1:15" s="252" customFormat="1" ht="12.75" customHeight="1">
      <c r="A22" s="338"/>
      <c r="B22" s="282" t="s">
        <v>130</v>
      </c>
      <c r="C22" s="627">
        <v>34.557065510000029</v>
      </c>
      <c r="D22" s="627">
        <v>2340.4394825700001</v>
      </c>
      <c r="E22" s="627">
        <v>2374.9965480800001</v>
      </c>
      <c r="F22" s="627">
        <v>1610.5446007599999</v>
      </c>
      <c r="G22" s="627">
        <v>19.674917990000001</v>
      </c>
      <c r="H22" s="627">
        <v>14629.51995819</v>
      </c>
      <c r="I22" s="627">
        <v>16259.73947694</v>
      </c>
      <c r="J22" s="627">
        <v>37692.698035320005</v>
      </c>
      <c r="K22" s="627">
        <v>159.85289698</v>
      </c>
      <c r="L22" s="627">
        <v>351.11444845</v>
      </c>
      <c r="M22" s="627">
        <v>13511.269964839999</v>
      </c>
      <c r="N22" s="627">
        <v>0</v>
      </c>
      <c r="O22" s="630">
        <v>70349.671370610013</v>
      </c>
    </row>
    <row r="23" spans="1:15" s="252" customFormat="1" ht="12.75" customHeight="1">
      <c r="A23" s="338"/>
      <c r="B23" s="282" t="s">
        <v>131</v>
      </c>
      <c r="C23" s="627">
        <v>-1.0821950900003685</v>
      </c>
      <c r="D23" s="627">
        <v>2313.3542703399999</v>
      </c>
      <c r="E23" s="627">
        <v>2312.2720752499995</v>
      </c>
      <c r="F23" s="627">
        <v>1124.8552126800002</v>
      </c>
      <c r="G23" s="627">
        <v>20.455255099999999</v>
      </c>
      <c r="H23" s="627">
        <v>14727.941923599999</v>
      </c>
      <c r="I23" s="627">
        <v>15873.25239138</v>
      </c>
      <c r="J23" s="627">
        <v>40669.212330659997</v>
      </c>
      <c r="K23" s="627">
        <v>162.73989809</v>
      </c>
      <c r="L23" s="627">
        <v>359.75210892000001</v>
      </c>
      <c r="M23" s="627">
        <v>14679.713131140001</v>
      </c>
      <c r="N23" s="627">
        <v>0</v>
      </c>
      <c r="O23" s="630">
        <v>74056.941935440002</v>
      </c>
    </row>
    <row r="24" spans="1:15" s="252" customFormat="1" ht="12.75" customHeight="1">
      <c r="A24" s="338"/>
      <c r="B24" s="282" t="s">
        <v>132</v>
      </c>
      <c r="C24" s="627">
        <v>9.0466676100004406</v>
      </c>
      <c r="D24" s="627">
        <v>2324.4796465899994</v>
      </c>
      <c r="E24" s="627">
        <v>2333.5263141999999</v>
      </c>
      <c r="F24" s="627">
        <v>906.66280234999999</v>
      </c>
      <c r="G24" s="627">
        <v>17.329214690000001</v>
      </c>
      <c r="H24" s="627">
        <v>13430.134278409998</v>
      </c>
      <c r="I24" s="627">
        <v>14354.126295449998</v>
      </c>
      <c r="J24" s="627">
        <v>43346.073602249999</v>
      </c>
      <c r="K24" s="627">
        <v>163.08109069</v>
      </c>
      <c r="L24" s="627">
        <v>360.444166</v>
      </c>
      <c r="M24" s="627">
        <v>14661.357044919998</v>
      </c>
      <c r="N24" s="627">
        <v>0</v>
      </c>
      <c r="O24" s="630">
        <v>75218.60851351</v>
      </c>
    </row>
    <row r="25" spans="1:15" s="252" customFormat="1" ht="12.75" customHeight="1">
      <c r="A25" s="338"/>
      <c r="B25" s="282" t="s">
        <v>145</v>
      </c>
      <c r="C25" s="627">
        <v>0.9461454600000252</v>
      </c>
      <c r="D25" s="627">
        <v>2275.6573001799998</v>
      </c>
      <c r="E25" s="627">
        <v>2276.6034456399998</v>
      </c>
      <c r="F25" s="627">
        <v>1090.80039382</v>
      </c>
      <c r="G25" s="627">
        <v>18.133670550000001</v>
      </c>
      <c r="H25" s="627">
        <v>11048.17807061</v>
      </c>
      <c r="I25" s="627">
        <v>12157.11213498</v>
      </c>
      <c r="J25" s="627">
        <v>40435.964220719994</v>
      </c>
      <c r="K25" s="627">
        <v>161.42692696</v>
      </c>
      <c r="L25" s="627">
        <v>359.77730228000001</v>
      </c>
      <c r="M25" s="627">
        <v>13127.632624800002</v>
      </c>
      <c r="N25" s="627">
        <v>0</v>
      </c>
      <c r="O25" s="630">
        <v>68518.516655379994</v>
      </c>
    </row>
    <row r="26" spans="1:15" s="252" customFormat="1" ht="12.75" customHeight="1">
      <c r="A26" s="338"/>
      <c r="B26" s="282" t="s">
        <v>146</v>
      </c>
      <c r="C26" s="627">
        <v>9.5105033100003311</v>
      </c>
      <c r="D26" s="627">
        <v>2286.50914582</v>
      </c>
      <c r="E26" s="627">
        <v>2296.0196491300003</v>
      </c>
      <c r="F26" s="627">
        <v>1936.7455524099998</v>
      </c>
      <c r="G26" s="627">
        <v>32.746995069999997</v>
      </c>
      <c r="H26" s="627">
        <v>17854.788358679998</v>
      </c>
      <c r="I26" s="627">
        <v>19824.280906159998</v>
      </c>
      <c r="J26" s="627">
        <v>46679.043837739999</v>
      </c>
      <c r="K26" s="627">
        <v>165.99052639000001</v>
      </c>
      <c r="L26" s="627">
        <v>378.47659493999998</v>
      </c>
      <c r="M26" s="627">
        <v>14838.921902860002</v>
      </c>
      <c r="N26" s="627">
        <v>0</v>
      </c>
      <c r="O26" s="630">
        <v>84182.733417220006</v>
      </c>
    </row>
    <row r="27" spans="1:15" s="252" customFormat="1" ht="12.75" customHeight="1">
      <c r="A27" s="338"/>
      <c r="B27" s="282" t="s">
        <v>147</v>
      </c>
      <c r="C27" s="627">
        <v>2.8829139900003611</v>
      </c>
      <c r="D27" s="627">
        <v>2304.6038880199999</v>
      </c>
      <c r="E27" s="627">
        <v>2307.4868020100002</v>
      </c>
      <c r="F27" s="627">
        <v>1725.7867996199998</v>
      </c>
      <c r="G27" s="627">
        <v>32.60717769</v>
      </c>
      <c r="H27" s="627">
        <v>17111.975716540001</v>
      </c>
      <c r="I27" s="627">
        <v>18870.36969385</v>
      </c>
      <c r="J27" s="627">
        <v>41460.162668889992</v>
      </c>
      <c r="K27" s="627">
        <v>162.26684122</v>
      </c>
      <c r="L27" s="627">
        <v>378.52709745999999</v>
      </c>
      <c r="M27" s="627">
        <v>13143.519877860001</v>
      </c>
      <c r="N27" s="627">
        <v>0</v>
      </c>
      <c r="O27" s="630">
        <v>76322.33298128999</v>
      </c>
    </row>
    <row r="28" spans="1:15" s="252" customFormat="1" ht="12.75" customHeight="1">
      <c r="A28" s="338"/>
      <c r="B28" s="282" t="s">
        <v>133</v>
      </c>
      <c r="C28" s="627">
        <v>4.8990650900000219</v>
      </c>
      <c r="D28" s="627">
        <v>2415.7404572600003</v>
      </c>
      <c r="E28" s="627">
        <v>2420.6395223500003</v>
      </c>
      <c r="F28" s="627">
        <v>1450.5650531299998</v>
      </c>
      <c r="G28" s="627">
        <v>27.74457692</v>
      </c>
      <c r="H28" s="627">
        <v>16350.08507607</v>
      </c>
      <c r="I28" s="627">
        <v>17828.394706119998</v>
      </c>
      <c r="J28" s="627">
        <v>45459.06320905</v>
      </c>
      <c r="K28" s="627">
        <v>33.630019189999999</v>
      </c>
      <c r="L28" s="627">
        <v>347.58241637000003</v>
      </c>
      <c r="M28" s="627">
        <v>12153.3603337</v>
      </c>
      <c r="N28" s="627">
        <v>0</v>
      </c>
      <c r="O28" s="630">
        <v>78242.670206780007</v>
      </c>
    </row>
    <row r="29" spans="1:15" s="252" customFormat="1" ht="12.75" customHeight="1">
      <c r="A29" s="338"/>
      <c r="B29" s="282"/>
      <c r="C29" s="626"/>
      <c r="D29" s="626"/>
      <c r="E29" s="626"/>
      <c r="F29" s="626"/>
      <c r="G29" s="626"/>
      <c r="H29" s="626"/>
      <c r="I29" s="626"/>
      <c r="J29" s="626"/>
      <c r="K29" s="626"/>
      <c r="L29" s="626"/>
      <c r="M29" s="626"/>
      <c r="N29" s="626"/>
      <c r="O29" s="632"/>
    </row>
    <row r="30" spans="1:15" s="252" customFormat="1" ht="12.75" customHeight="1">
      <c r="A30" s="338">
        <v>2025</v>
      </c>
      <c r="B30" s="282"/>
      <c r="C30" s="626">
        <v>52.185626469999079</v>
      </c>
      <c r="D30" s="626">
        <v>24243.329838020003</v>
      </c>
      <c r="E30" s="626">
        <v>24295.515464489996</v>
      </c>
      <c r="F30" s="626">
        <v>6095.9510875900005</v>
      </c>
      <c r="G30" s="626">
        <v>84.620173809999997</v>
      </c>
      <c r="H30" s="626">
        <v>189493.81237920999</v>
      </c>
      <c r="I30" s="626">
        <v>195674.38364060997</v>
      </c>
      <c r="J30" s="626">
        <v>633673.74075688992</v>
      </c>
      <c r="K30" s="626">
        <v>1592.5484278600002</v>
      </c>
      <c r="L30" s="626">
        <v>4616.75643898</v>
      </c>
      <c r="M30" s="626">
        <v>166763.57413957</v>
      </c>
      <c r="N30" s="626">
        <v>0</v>
      </c>
      <c r="O30" s="756">
        <v>1026616.5188683998</v>
      </c>
    </row>
    <row r="31" spans="1:15" s="252" customFormat="1" ht="12.75" customHeight="1">
      <c r="A31" s="338"/>
      <c r="B31" s="282" t="s">
        <v>125</v>
      </c>
      <c r="C31" s="627">
        <v>54.008954659999745</v>
      </c>
      <c r="D31" s="627">
        <v>2258.5816093399999</v>
      </c>
      <c r="E31" s="627">
        <v>2312.5905639999996</v>
      </c>
      <c r="F31" s="627">
        <v>906.33370881000008</v>
      </c>
      <c r="G31" s="627">
        <v>18.445959869999999</v>
      </c>
      <c r="H31" s="627">
        <v>15145.8879304</v>
      </c>
      <c r="I31" s="627">
        <v>16070.667599079999</v>
      </c>
      <c r="J31" s="627">
        <v>50166.488021000005</v>
      </c>
      <c r="K31" s="627">
        <v>67.299462360000007</v>
      </c>
      <c r="L31" s="627">
        <v>369.66837302999994</v>
      </c>
      <c r="M31" s="627">
        <v>14494.583624740002</v>
      </c>
      <c r="N31" s="627">
        <v>0</v>
      </c>
      <c r="O31" s="630">
        <v>83481.297644210004</v>
      </c>
    </row>
    <row r="32" spans="1:15" s="252" customFormat="1" ht="12.75" customHeight="1">
      <c r="A32" s="338"/>
      <c r="B32" s="282" t="s">
        <v>126</v>
      </c>
      <c r="C32" s="627">
        <v>-59.958816000000297</v>
      </c>
      <c r="D32" s="627">
        <v>2212.24302223</v>
      </c>
      <c r="E32" s="627">
        <v>2152.2842062299997</v>
      </c>
      <c r="F32" s="627">
        <v>1489.2142864200002</v>
      </c>
      <c r="G32" s="627">
        <v>18.487693189999998</v>
      </c>
      <c r="H32" s="627">
        <v>23286.534012819993</v>
      </c>
      <c r="I32" s="627">
        <v>24794.235992429993</v>
      </c>
      <c r="J32" s="627">
        <v>48654.905640870005</v>
      </c>
      <c r="K32" s="627">
        <v>62.205346739999996</v>
      </c>
      <c r="L32" s="627">
        <v>385.51613119000001</v>
      </c>
      <c r="M32" s="627">
        <v>12784.930058599997</v>
      </c>
      <c r="N32" s="627">
        <v>0</v>
      </c>
      <c r="O32" s="630">
        <v>88834.077376059984</v>
      </c>
    </row>
    <row r="33" spans="1:15" s="252" customFormat="1" ht="12.75" customHeight="1">
      <c r="A33" s="338"/>
      <c r="B33" s="282" t="s">
        <v>127</v>
      </c>
      <c r="C33" s="627">
        <v>38.401408219999666</v>
      </c>
      <c r="D33" s="627">
        <v>2229.9981492300003</v>
      </c>
      <c r="E33" s="627">
        <v>2268.39955745</v>
      </c>
      <c r="F33" s="627">
        <v>333.10178218999999</v>
      </c>
      <c r="G33" s="627">
        <v>13.61818379</v>
      </c>
      <c r="H33" s="627">
        <v>27627.235968489997</v>
      </c>
      <c r="I33" s="627">
        <v>27973.955934469996</v>
      </c>
      <c r="J33" s="627">
        <v>46841.552656969994</v>
      </c>
      <c r="K33" s="627">
        <v>131.78281957000002</v>
      </c>
      <c r="L33" s="627">
        <v>407.48006805999995</v>
      </c>
      <c r="M33" s="627">
        <v>12940.151460910001</v>
      </c>
      <c r="N33" s="627">
        <v>0</v>
      </c>
      <c r="O33" s="630">
        <v>90563.322497429996</v>
      </c>
    </row>
    <row r="34" spans="1:15" s="252" customFormat="1" ht="12.75" customHeight="1">
      <c r="A34" s="338"/>
      <c r="B34" s="282" t="s">
        <v>128</v>
      </c>
      <c r="C34" s="627">
        <v>-20.86834601999999</v>
      </c>
      <c r="D34" s="627">
        <v>2247.5966566699999</v>
      </c>
      <c r="E34" s="627">
        <v>2226.7283106499999</v>
      </c>
      <c r="F34" s="627">
        <v>809.05417451000005</v>
      </c>
      <c r="G34" s="627">
        <v>7.0430485100000002</v>
      </c>
      <c r="H34" s="627">
        <v>18930.845759179996</v>
      </c>
      <c r="I34" s="627">
        <v>19746.942982199995</v>
      </c>
      <c r="J34" s="627">
        <v>52491.218512099986</v>
      </c>
      <c r="K34" s="627">
        <v>192.60990512000001</v>
      </c>
      <c r="L34" s="627">
        <v>450.71401750000007</v>
      </c>
      <c r="M34" s="627">
        <v>13096.839290020001</v>
      </c>
      <c r="N34" s="627">
        <v>0</v>
      </c>
      <c r="O34" s="630">
        <v>88205.053017589977</v>
      </c>
    </row>
    <row r="35" spans="1:15" s="252" customFormat="1" ht="12.75" customHeight="1">
      <c r="A35" s="338"/>
      <c r="B35" s="282" t="s">
        <v>129</v>
      </c>
      <c r="C35" s="627">
        <v>14.087942829999974</v>
      </c>
      <c r="D35" s="627">
        <v>2190.34247607</v>
      </c>
      <c r="E35" s="627">
        <v>2204.4304188999999</v>
      </c>
      <c r="F35" s="627">
        <v>275.85435616999996</v>
      </c>
      <c r="G35" s="627">
        <v>4.1337222599999999</v>
      </c>
      <c r="H35" s="627">
        <v>17891.681248420002</v>
      </c>
      <c r="I35" s="627">
        <v>18171.669326850002</v>
      </c>
      <c r="J35" s="627">
        <v>59187.193187650009</v>
      </c>
      <c r="K35" s="627">
        <v>132.64601228000001</v>
      </c>
      <c r="L35" s="627">
        <v>436.99113130000001</v>
      </c>
      <c r="M35" s="627">
        <v>15315.9243642</v>
      </c>
      <c r="N35" s="627">
        <v>0</v>
      </c>
      <c r="O35" s="630">
        <v>95448.85444118001</v>
      </c>
    </row>
    <row r="36" spans="1:15" s="252" customFormat="1" ht="12.75" customHeight="1">
      <c r="A36" s="338"/>
      <c r="B36" s="282" t="s">
        <v>130</v>
      </c>
      <c r="C36" s="627">
        <v>17.19345254000018</v>
      </c>
      <c r="D36" s="627">
        <v>2268.3974208899999</v>
      </c>
      <c r="E36" s="627">
        <v>2285.5908734300001</v>
      </c>
      <c r="F36" s="627">
        <v>-847.99573951000002</v>
      </c>
      <c r="G36" s="627">
        <v>-17.027055610000001</v>
      </c>
      <c r="H36" s="627">
        <v>13081.889954909999</v>
      </c>
      <c r="I36" s="627">
        <v>12216.867159789999</v>
      </c>
      <c r="J36" s="627">
        <v>54032.681901740012</v>
      </c>
      <c r="K36" s="627">
        <v>73.245549870000005</v>
      </c>
      <c r="L36" s="627">
        <v>423.83548768000003</v>
      </c>
      <c r="M36" s="627">
        <v>13896.90245901</v>
      </c>
      <c r="N36" s="627">
        <v>0</v>
      </c>
      <c r="O36" s="630">
        <v>82929.123431520013</v>
      </c>
    </row>
    <row r="37" spans="1:15" s="252" customFormat="1" ht="12.75" customHeight="1">
      <c r="A37" s="338"/>
      <c r="B37" s="282" t="s">
        <v>131</v>
      </c>
      <c r="C37" s="627">
        <v>-7.5506583800001863</v>
      </c>
      <c r="D37" s="627">
        <v>2163.11893048</v>
      </c>
      <c r="E37" s="627">
        <v>2155.5682720999998</v>
      </c>
      <c r="F37" s="627">
        <v>9.4088011599999994</v>
      </c>
      <c r="G37" s="627">
        <v>-7.9277554700000001</v>
      </c>
      <c r="H37" s="627">
        <v>15298.903572019999</v>
      </c>
      <c r="I37" s="627">
        <v>15300.384617709999</v>
      </c>
      <c r="J37" s="627">
        <v>67317.5405531</v>
      </c>
      <c r="K37" s="627">
        <v>133.67489972000001</v>
      </c>
      <c r="L37" s="627">
        <v>418.50613647</v>
      </c>
      <c r="M37" s="627">
        <v>16855.245666960003</v>
      </c>
      <c r="N37" s="627">
        <v>0</v>
      </c>
      <c r="O37" s="630">
        <v>102180.92014606</v>
      </c>
    </row>
    <row r="38" spans="1:15" s="252" customFormat="1" ht="12.75" customHeight="1">
      <c r="A38" s="338"/>
      <c r="B38" s="282" t="s">
        <v>132</v>
      </c>
      <c r="C38" s="627">
        <v>3.2995622500002355</v>
      </c>
      <c r="D38" s="627">
        <v>2125.5382618899998</v>
      </c>
      <c r="E38" s="627">
        <v>2128.8378241400001</v>
      </c>
      <c r="F38" s="627">
        <v>916.79604266000013</v>
      </c>
      <c r="G38" s="627">
        <v>11.085987279999999</v>
      </c>
      <c r="H38" s="627">
        <v>12857.43010182</v>
      </c>
      <c r="I38" s="627">
        <v>13785.31213176</v>
      </c>
      <c r="J38" s="627">
        <v>64037.850835540004</v>
      </c>
      <c r="K38" s="627">
        <v>200.29245279</v>
      </c>
      <c r="L38" s="627">
        <v>431.44531768999997</v>
      </c>
      <c r="M38" s="627">
        <v>16293.337301940001</v>
      </c>
      <c r="N38" s="627">
        <v>0</v>
      </c>
      <c r="O38" s="630">
        <v>96877.075863859995</v>
      </c>
    </row>
    <row r="39" spans="1:15" s="252" customFormat="1" ht="12.75" customHeight="1">
      <c r="A39" s="338"/>
      <c r="B39" s="282" t="s">
        <v>145</v>
      </c>
      <c r="C39" s="627">
        <v>7.1743451299998924</v>
      </c>
      <c r="D39" s="627">
        <v>2176.6905255300003</v>
      </c>
      <c r="E39" s="627">
        <v>2183.8648706600002</v>
      </c>
      <c r="F39" s="627">
        <v>976.20634956000004</v>
      </c>
      <c r="G39" s="627">
        <v>14.612863239999999</v>
      </c>
      <c r="H39" s="627">
        <v>13784.923090390001</v>
      </c>
      <c r="I39" s="627">
        <v>14775.74230319</v>
      </c>
      <c r="J39" s="627">
        <v>62528.267742479999</v>
      </c>
      <c r="K39" s="627">
        <v>198.95298829000001</v>
      </c>
      <c r="L39" s="627">
        <v>428.57062295999998</v>
      </c>
      <c r="M39" s="627">
        <v>16525.980002299999</v>
      </c>
      <c r="N39" s="627">
        <v>0</v>
      </c>
      <c r="O39" s="630">
        <v>96641.378529879992</v>
      </c>
    </row>
    <row r="40" spans="1:15" s="252" customFormat="1" ht="12.75" customHeight="1">
      <c r="A40" s="338"/>
      <c r="B40" s="282" t="s">
        <v>146</v>
      </c>
      <c r="C40" s="627">
        <v>2.3200155800000175</v>
      </c>
      <c r="D40" s="627">
        <v>2173.4420419000003</v>
      </c>
      <c r="E40" s="627">
        <v>2175.7620574800003</v>
      </c>
      <c r="F40" s="627">
        <v>407.90604500000001</v>
      </c>
      <c r="G40" s="627">
        <v>13.39086588</v>
      </c>
      <c r="H40" s="627">
        <v>16651.781251030003</v>
      </c>
      <c r="I40" s="627">
        <v>17073.078161910002</v>
      </c>
      <c r="J40" s="627">
        <v>69133.217257469994</v>
      </c>
      <c r="K40" s="627">
        <v>201.36720779000001</v>
      </c>
      <c r="L40" s="627">
        <v>431.31299596000002</v>
      </c>
      <c r="M40" s="627">
        <v>17940.566033360003</v>
      </c>
      <c r="N40" s="627">
        <v>0</v>
      </c>
      <c r="O40" s="630">
        <v>106955.30371397</v>
      </c>
    </row>
    <row r="41" spans="1:15" s="252" customFormat="1" ht="12.75" customHeight="1">
      <c r="A41" s="338"/>
      <c r="B41" s="282" t="s">
        <v>147</v>
      </c>
      <c r="C41" s="627">
        <v>4.0777656599998409</v>
      </c>
      <c r="D41" s="627">
        <v>2197.38074379</v>
      </c>
      <c r="E41" s="627">
        <v>2201.4585094499998</v>
      </c>
      <c r="F41" s="627">
        <v>820.07128061999992</v>
      </c>
      <c r="G41" s="627">
        <v>8.7566608699999993</v>
      </c>
      <c r="H41" s="627">
        <v>14936.699489730001</v>
      </c>
      <c r="I41" s="627">
        <v>15765.527431220002</v>
      </c>
      <c r="J41" s="627">
        <v>59282.824447970008</v>
      </c>
      <c r="K41" s="627">
        <v>198.47178332999999</v>
      </c>
      <c r="L41" s="627">
        <v>432.71615714000001</v>
      </c>
      <c r="M41" s="627">
        <v>16619.113877529999</v>
      </c>
      <c r="N41" s="627">
        <v>0</v>
      </c>
      <c r="O41" s="630">
        <v>94500.112206639998</v>
      </c>
    </row>
    <row r="42" spans="1:15" s="252" customFormat="1" ht="12.75" customHeight="1">
      <c r="A42" s="427"/>
      <c r="B42" s="283"/>
      <c r="C42" s="429"/>
      <c r="D42" s="429"/>
      <c r="E42" s="429"/>
      <c r="F42" s="429"/>
      <c r="G42" s="429"/>
      <c r="H42" s="429"/>
      <c r="I42" s="429"/>
      <c r="J42" s="429"/>
      <c r="K42" s="429"/>
      <c r="L42" s="429"/>
      <c r="M42" s="429"/>
      <c r="N42" s="429"/>
      <c r="O42" s="430"/>
    </row>
    <row r="43" spans="1:15" s="252" customFormat="1" ht="6" customHeight="1">
      <c r="A43" s="262"/>
      <c r="B43" s="262"/>
      <c r="C43" s="330"/>
      <c r="D43" s="330"/>
      <c r="E43" s="330"/>
      <c r="F43" s="331"/>
      <c r="G43" s="331"/>
      <c r="H43" s="331"/>
      <c r="I43" s="331"/>
      <c r="J43" s="331"/>
      <c r="K43" s="331"/>
      <c r="L43" s="331"/>
      <c r="M43" s="331"/>
    </row>
    <row r="44" spans="1:15" s="252" customFormat="1" ht="10.5" customHeight="1">
      <c r="A44" s="253" t="s">
        <v>311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</row>
    <row r="45" spans="1:15" s="252" customFormat="1" ht="10.5" customHeight="1">
      <c r="A45" s="254" t="s">
        <v>42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</row>
    <row r="46" spans="1:15" s="252" customFormat="1" ht="10.5" customHeight="1">
      <c r="A46" s="254" t="s">
        <v>307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</row>
    <row r="47" spans="1:15" s="252" customFormat="1" ht="10.5" customHeight="1">
      <c r="A47" s="254" t="s">
        <v>308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</row>
    <row r="48" spans="1:15" s="252" customFormat="1" ht="10.5" customHeight="1">
      <c r="A48" s="254" t="s">
        <v>305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</row>
    <row r="49" spans="1:16" s="252" customFormat="1" ht="10.5" customHeight="1">
      <c r="A49" s="254" t="s">
        <v>334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1"/>
      <c r="N49" s="333"/>
      <c r="P49" s="254"/>
    </row>
    <row r="50" spans="1:16" s="252" customFormat="1" ht="10.5" customHeight="1">
      <c r="A50" s="254" t="s">
        <v>306</v>
      </c>
      <c r="B50" s="249"/>
      <c r="C50" s="330"/>
      <c r="D50" s="330"/>
      <c r="E50" s="330"/>
      <c r="F50" s="331"/>
      <c r="G50" s="331"/>
      <c r="H50" s="332"/>
      <c r="I50" s="332"/>
      <c r="J50" s="331"/>
      <c r="K50" s="331"/>
      <c r="L50" s="331"/>
      <c r="M50" s="331"/>
      <c r="N50" s="333"/>
      <c r="P50" s="254"/>
    </row>
    <row r="51" spans="1:16" s="252" customFormat="1" ht="10.5" customHeight="1">
      <c r="A51" s="254" t="s">
        <v>41</v>
      </c>
      <c r="B51" s="249"/>
      <c r="C51" s="330"/>
      <c r="D51" s="330"/>
      <c r="E51" s="330"/>
      <c r="F51" s="331"/>
      <c r="G51" s="331"/>
      <c r="H51" s="332"/>
      <c r="I51" s="332"/>
      <c r="J51" s="331"/>
      <c r="K51" s="331"/>
      <c r="L51" s="331"/>
      <c r="M51" s="333"/>
    </row>
    <row r="52" spans="1:16" s="252" customFormat="1" ht="10.5" customHeight="1">
      <c r="A52" s="254" t="s">
        <v>309</v>
      </c>
      <c r="B52" s="249"/>
      <c r="C52" s="330"/>
      <c r="D52" s="330"/>
      <c r="E52" s="330"/>
      <c r="F52" s="331"/>
      <c r="G52" s="331"/>
      <c r="H52" s="332"/>
      <c r="I52" s="332"/>
      <c r="J52" s="331"/>
      <c r="K52" s="331"/>
      <c r="L52" s="331"/>
      <c r="M52" s="333"/>
    </row>
    <row r="53" spans="1:16" s="252" customFormat="1" ht="10.5" customHeight="1">
      <c r="A53" s="254" t="s">
        <v>366</v>
      </c>
      <c r="B53" s="249"/>
      <c r="C53" s="330"/>
      <c r="D53" s="330"/>
      <c r="E53" s="330"/>
      <c r="F53" s="331"/>
      <c r="G53" s="331"/>
      <c r="H53" s="332"/>
      <c r="I53" s="332"/>
      <c r="J53" s="331"/>
      <c r="K53" s="331"/>
      <c r="L53" s="331"/>
      <c r="M53" s="333"/>
    </row>
    <row r="54" spans="1:16" s="252" customFormat="1" ht="10.5" customHeight="1">
      <c r="A54" s="252" t="s">
        <v>404</v>
      </c>
      <c r="B54" s="249"/>
      <c r="C54" s="330"/>
      <c r="D54" s="330"/>
      <c r="E54" s="330"/>
      <c r="F54" s="331"/>
      <c r="G54" s="331"/>
      <c r="H54" s="332"/>
      <c r="I54" s="332"/>
      <c r="J54" s="331"/>
      <c r="K54" s="331"/>
      <c r="L54" s="331"/>
      <c r="M54" s="333"/>
    </row>
    <row r="55" spans="1:16" s="252" customFormat="1" ht="12" customHeight="1">
      <c r="A55" s="254" t="s">
        <v>0</v>
      </c>
      <c r="B55" s="249"/>
      <c r="C55" s="342"/>
      <c r="D55" s="342"/>
      <c r="E55" s="342"/>
      <c r="F55" s="334"/>
      <c r="G55" s="334"/>
      <c r="H55" s="334"/>
      <c r="I55" s="334"/>
      <c r="J55" s="334"/>
      <c r="K55" s="334"/>
      <c r="L55" s="334"/>
      <c r="M55" s="334"/>
      <c r="N55" s="334"/>
      <c r="O55" s="334"/>
    </row>
    <row r="56" spans="1:16" s="252" customFormat="1" ht="12" customHeight="1">
      <c r="A56" s="254" t="s">
        <v>364</v>
      </c>
      <c r="B56" s="249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</row>
    <row r="57" spans="1:16" s="252" customFormat="1" ht="12" customHeight="1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</row>
    <row r="58" spans="1:16" s="252" customFormat="1" ht="12" customHeight="1">
      <c r="A58" s="249"/>
      <c r="B58" s="249"/>
      <c r="C58" s="666"/>
      <c r="D58" s="666"/>
      <c r="E58" s="666"/>
      <c r="F58" s="666"/>
      <c r="G58" s="666"/>
      <c r="H58" s="666"/>
      <c r="I58" s="666"/>
      <c r="J58" s="666"/>
      <c r="K58" s="666"/>
      <c r="L58" s="666"/>
      <c r="M58" s="666"/>
      <c r="N58" s="666"/>
      <c r="O58" s="666"/>
    </row>
    <row r="59" spans="1:16" s="252" customFormat="1" ht="12" customHeight="1">
      <c r="A59" s="249"/>
      <c r="B59" s="249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</row>
    <row r="60" spans="1:16" s="252" customFormat="1" ht="12" customHeight="1">
      <c r="A60" s="249"/>
      <c r="B60" s="249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</row>
    <row r="61" spans="1:16" s="252" customFormat="1" ht="12" customHeight="1">
      <c r="A61" s="249"/>
      <c r="B61" s="249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</row>
    <row r="62" spans="1:16" s="252" customFormat="1" ht="12" customHeight="1">
      <c r="A62" s="249"/>
      <c r="B62" s="249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</row>
    <row r="63" spans="1:16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6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</row>
    <row r="75" spans="3:15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</row>
    <row r="76" spans="3:15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</row>
    <row r="77" spans="3:15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</row>
    <row r="78" spans="3:15" s="252" customFormat="1" ht="12" customHeight="1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</row>
    <row r="79" spans="3:15" s="252" customFormat="1" ht="12" customHeight="1"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</row>
    <row r="80" spans="3:15" s="252" customFormat="1" ht="12" customHeight="1">
      <c r="C80" s="335"/>
      <c r="D80" s="335"/>
      <c r="E80" s="335"/>
      <c r="F80" s="335"/>
      <c r="G80" s="335"/>
      <c r="H80" s="335"/>
      <c r="I80" s="335"/>
      <c r="J80" s="335"/>
      <c r="K80" s="335"/>
      <c r="L80" s="335"/>
      <c r="M80" s="335"/>
      <c r="N80" s="335"/>
      <c r="O80" s="335"/>
    </row>
    <row r="81" spans="3:15" s="252" customFormat="1" ht="12" customHeight="1"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5"/>
    </row>
    <row r="82" spans="3:15" s="252" customFormat="1" ht="12" customHeight="1"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  <c r="N82" s="335"/>
      <c r="O82" s="335"/>
    </row>
    <row r="83" spans="3:15" s="252" customFormat="1" ht="12" customHeight="1">
      <c r="C83" s="335"/>
      <c r="D83" s="335"/>
      <c r="E83" s="335"/>
      <c r="F83" s="335"/>
      <c r="G83" s="335"/>
      <c r="H83" s="335"/>
      <c r="I83" s="335"/>
      <c r="J83" s="335"/>
      <c r="K83" s="335"/>
      <c r="L83" s="335"/>
      <c r="M83" s="335"/>
      <c r="N83" s="335"/>
      <c r="O83" s="335"/>
    </row>
    <row r="84" spans="3:15" s="252" customFormat="1" ht="12" customHeight="1"/>
    <row r="85" spans="3:15" s="252" customFormat="1" ht="12" customHeight="1"/>
    <row r="86" spans="3:15" s="252" customFormat="1" ht="12" customHeight="1"/>
    <row r="87" spans="3:15" s="252" customFormat="1" ht="12" customHeight="1"/>
    <row r="88" spans="3:15" s="252" customFormat="1" ht="12" customHeight="1"/>
    <row r="89" spans="3:15" s="252" customFormat="1" ht="12" customHeight="1"/>
    <row r="90" spans="3:15" s="252" customFormat="1" ht="12" customHeight="1"/>
    <row r="91" spans="3:15" s="252" customFormat="1" ht="12" customHeight="1"/>
    <row r="92" spans="3:15" s="252" customFormat="1" ht="12" customHeight="1"/>
    <row r="93" spans="3:15" s="252" customFormat="1" ht="12" customHeight="1"/>
    <row r="94" spans="3:15" s="252" customFormat="1" ht="12" customHeight="1"/>
    <row r="95" spans="3:15" s="252" customFormat="1" ht="12" customHeight="1"/>
    <row r="96" spans="3:15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" customHeight="1"/>
    <row r="129" s="252" customFormat="1" ht="12" customHeight="1"/>
    <row r="130" s="252" customFormat="1" ht="12" customHeight="1"/>
    <row r="131" s="252" customFormat="1" ht="12" customHeight="1"/>
    <row r="132" s="252" customFormat="1" ht="12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  <row r="166" s="252" customFormat="1" ht="12.6" customHeight="1"/>
    <row r="167" s="252" customFormat="1" ht="12.6" customHeight="1"/>
    <row r="168" s="252" customFormat="1" ht="12.6" customHeight="1"/>
    <row r="169" s="252" customFormat="1" ht="12.6" customHeight="1"/>
    <row r="170" s="252" customFormat="1" ht="12.6" customHeight="1"/>
    <row r="171" s="252" customFormat="1" ht="12.6" customHeight="1"/>
  </sheetData>
  <phoneticPr fontId="43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/>
  <dimension ref="A1:AA90"/>
  <sheetViews>
    <sheetView showGridLines="0" zoomScaleNormal="100" workbookViewId="0"/>
  </sheetViews>
  <sheetFormatPr defaultColWidth="12.5703125" defaultRowHeight="12.75"/>
  <cols>
    <col min="1" max="1" width="10.5703125" style="289" customWidth="1"/>
    <col min="2" max="2" width="9.5703125" style="289" customWidth="1"/>
    <col min="3" max="3" width="7.85546875" style="289" customWidth="1"/>
    <col min="4" max="4" width="4.42578125" style="289" customWidth="1"/>
    <col min="5" max="5" width="7.5703125" style="289" customWidth="1"/>
    <col min="6" max="6" width="4.42578125" style="289" customWidth="1"/>
    <col min="7" max="7" width="7.85546875" style="289" customWidth="1"/>
    <col min="8" max="8" width="4.42578125" style="289" customWidth="1"/>
    <col min="9" max="9" width="8.140625" style="289" customWidth="1"/>
    <col min="10" max="10" width="4.42578125" style="289" customWidth="1"/>
    <col min="11" max="11" width="8.140625" style="289" customWidth="1"/>
    <col min="12" max="12" width="4.42578125" style="289" customWidth="1"/>
    <col min="13" max="13" width="8.140625" style="289" customWidth="1"/>
    <col min="14" max="14" width="4.42578125" style="289" customWidth="1"/>
    <col min="15" max="16384" width="12.5703125" style="289"/>
  </cols>
  <sheetData>
    <row r="1" spans="1:27" ht="21" customHeight="1">
      <c r="A1" s="286" t="s">
        <v>480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</row>
    <row r="2" spans="1:27" ht="17.100000000000001" customHeight="1">
      <c r="A2" s="290"/>
      <c r="B2" s="291" t="s">
        <v>26</v>
      </c>
      <c r="C2" s="292"/>
      <c r="D2" s="292"/>
      <c r="E2" s="293"/>
      <c r="F2" s="293"/>
      <c r="K2" s="293"/>
      <c r="L2" s="293"/>
      <c r="M2" s="293"/>
      <c r="N2" s="294"/>
    </row>
    <row r="3" spans="1:27" ht="14.1" customHeight="1">
      <c r="A3" s="290"/>
      <c r="B3" s="291"/>
      <c r="C3" s="292"/>
      <c r="D3" s="292"/>
      <c r="E3" s="293"/>
      <c r="F3" s="293"/>
      <c r="K3" s="293"/>
      <c r="L3" s="293"/>
      <c r="M3" s="293"/>
      <c r="N3" s="294"/>
    </row>
    <row r="4" spans="1:27" ht="12.75" customHeight="1">
      <c r="A4" s="295"/>
      <c r="B4" s="296"/>
      <c r="C4" s="297"/>
      <c r="D4" s="297"/>
      <c r="E4" s="297"/>
      <c r="F4" s="297"/>
      <c r="G4" s="297"/>
      <c r="H4" s="297"/>
      <c r="I4" s="298"/>
      <c r="J4" s="298"/>
      <c r="K4" s="297"/>
      <c r="L4" s="297"/>
      <c r="M4" s="297"/>
      <c r="N4" s="340" t="s">
        <v>117</v>
      </c>
    </row>
    <row r="5" spans="1:27" ht="12.75" customHeight="1">
      <c r="A5" s="299" t="s">
        <v>124</v>
      </c>
      <c r="B5" s="300"/>
      <c r="C5" s="285" t="s">
        <v>143</v>
      </c>
      <c r="D5" s="301"/>
      <c r="E5" s="301"/>
      <c r="F5" s="301"/>
      <c r="G5" s="302"/>
      <c r="H5" s="302"/>
      <c r="I5" s="301"/>
      <c r="J5" s="301"/>
      <c r="K5" s="301"/>
      <c r="L5" s="301"/>
      <c r="M5" s="301"/>
      <c r="N5" s="303"/>
    </row>
    <row r="6" spans="1:27" ht="8.1" customHeight="1">
      <c r="A6" s="304"/>
      <c r="B6" s="305"/>
      <c r="C6" s="306"/>
      <c r="D6" s="460"/>
      <c r="E6" s="682"/>
      <c r="F6" s="307"/>
      <c r="G6" s="361"/>
      <c r="H6" s="460"/>
      <c r="I6" s="307"/>
      <c r="J6" s="307"/>
      <c r="K6" s="307"/>
      <c r="L6" s="307"/>
      <c r="M6" s="307"/>
      <c r="N6" s="308"/>
    </row>
    <row r="7" spans="1:27" ht="12.75" customHeight="1">
      <c r="A7" s="304"/>
      <c r="B7" s="305"/>
      <c r="C7" s="320">
        <v>2025</v>
      </c>
      <c r="D7" s="363"/>
      <c r="E7" s="363" t="s">
        <v>290</v>
      </c>
      <c r="F7" s="363"/>
      <c r="G7" s="363" t="s">
        <v>290</v>
      </c>
      <c r="H7" s="363"/>
      <c r="I7" s="363" t="s">
        <v>290</v>
      </c>
      <c r="J7" s="363"/>
      <c r="K7" s="363" t="s">
        <v>290</v>
      </c>
      <c r="L7" s="363"/>
      <c r="M7" s="363" t="s">
        <v>290</v>
      </c>
      <c r="N7" s="359"/>
    </row>
    <row r="8" spans="1:27" ht="8.1" customHeight="1">
      <c r="A8" s="290"/>
      <c r="B8" s="305"/>
      <c r="C8" s="465"/>
      <c r="D8" s="463"/>
      <c r="E8" s="362"/>
      <c r="F8" s="362"/>
      <c r="G8" s="362"/>
      <c r="H8" s="362"/>
      <c r="I8" s="362"/>
      <c r="J8" s="362"/>
      <c r="K8" s="362"/>
      <c r="L8" s="362"/>
      <c r="M8" s="362"/>
      <c r="N8" s="310"/>
      <c r="O8" s="311"/>
    </row>
    <row r="9" spans="1:27" ht="12.75" customHeight="1">
      <c r="A9" s="290"/>
      <c r="B9" s="461"/>
      <c r="C9" s="11" t="s">
        <v>130</v>
      </c>
      <c r="D9" s="349"/>
      <c r="E9" s="11" t="s">
        <v>131</v>
      </c>
      <c r="F9" s="349"/>
      <c r="G9" s="11" t="s">
        <v>132</v>
      </c>
      <c r="H9" s="349"/>
      <c r="I9" s="11" t="s">
        <v>145</v>
      </c>
      <c r="J9" s="349"/>
      <c r="K9" s="11" t="s">
        <v>146</v>
      </c>
      <c r="L9" s="349"/>
      <c r="M9" s="11" t="s">
        <v>147</v>
      </c>
      <c r="N9" s="324"/>
    </row>
    <row r="10" spans="1:27" ht="8.1" customHeight="1">
      <c r="A10" s="290"/>
      <c r="B10" s="461"/>
      <c r="C10" s="515"/>
      <c r="D10" s="513"/>
      <c r="E10" s="46"/>
      <c r="F10" s="513"/>
      <c r="G10" s="46"/>
      <c r="H10" s="513"/>
      <c r="I10" s="46"/>
      <c r="J10" s="513"/>
      <c r="K10" s="46"/>
      <c r="L10" s="513"/>
      <c r="M10" s="46"/>
      <c r="N10" s="514"/>
    </row>
    <row r="11" spans="1:27" ht="12.75" customHeight="1">
      <c r="A11" s="290"/>
      <c r="B11" s="461"/>
      <c r="C11" s="143" t="s">
        <v>34</v>
      </c>
      <c r="D11" s="137" t="s">
        <v>177</v>
      </c>
      <c r="E11" s="137" t="s">
        <v>34</v>
      </c>
      <c r="F11" s="137" t="s">
        <v>177</v>
      </c>
      <c r="G11" s="137" t="s">
        <v>34</v>
      </c>
      <c r="H11" s="137" t="s">
        <v>177</v>
      </c>
      <c r="I11" s="137" t="s">
        <v>34</v>
      </c>
      <c r="J11" s="137" t="s">
        <v>177</v>
      </c>
      <c r="K11" s="137" t="s">
        <v>34</v>
      </c>
      <c r="L11" s="137" t="s">
        <v>177</v>
      </c>
      <c r="M11" s="137" t="s">
        <v>34</v>
      </c>
      <c r="N11" s="144" t="s">
        <v>177</v>
      </c>
    </row>
    <row r="12" spans="1:27" ht="12.75" customHeight="1">
      <c r="A12" s="290"/>
      <c r="B12" s="461"/>
      <c r="C12" s="148"/>
      <c r="D12" s="146" t="s">
        <v>178</v>
      </c>
      <c r="E12" s="146"/>
      <c r="F12" s="146" t="s">
        <v>178</v>
      </c>
      <c r="G12" s="146"/>
      <c r="H12" s="146" t="s">
        <v>178</v>
      </c>
      <c r="I12" s="146"/>
      <c r="J12" s="146" t="s">
        <v>178</v>
      </c>
      <c r="K12" s="146"/>
      <c r="L12" s="146" t="s">
        <v>178</v>
      </c>
      <c r="M12" s="146"/>
      <c r="N12" s="149" t="s">
        <v>178</v>
      </c>
      <c r="P12" s="12"/>
    </row>
    <row r="13" spans="1:27" ht="12.75" customHeight="1">
      <c r="A13" s="312"/>
      <c r="B13" s="462"/>
      <c r="C13" s="466"/>
      <c r="D13" s="467"/>
      <c r="E13" s="466"/>
      <c r="F13" s="467"/>
      <c r="G13" s="466"/>
      <c r="H13" s="467"/>
      <c r="I13" s="466"/>
      <c r="J13" s="467"/>
      <c r="K13" s="466"/>
      <c r="L13" s="467"/>
      <c r="M13" s="466"/>
      <c r="N13" s="474"/>
      <c r="P13" s="12"/>
    </row>
    <row r="14" spans="1:27" ht="12.75" customHeight="1">
      <c r="A14" s="25" t="s">
        <v>119</v>
      </c>
      <c r="B14" s="26"/>
      <c r="C14" s="654">
        <v>894387.70313061995</v>
      </c>
      <c r="D14" s="580">
        <v>7.2686512619413923</v>
      </c>
      <c r="E14" s="654">
        <v>968491.3395968501</v>
      </c>
      <c r="F14" s="580">
        <v>7.8226912374213651</v>
      </c>
      <c r="G14" s="654">
        <v>969626.94034520013</v>
      </c>
      <c r="H14" s="580">
        <v>7.7923860050012914</v>
      </c>
      <c r="I14" s="654">
        <v>1018045.1036372301</v>
      </c>
      <c r="J14" s="580">
        <v>8.1284299303455469</v>
      </c>
      <c r="K14" s="654">
        <v>1024886.25691349</v>
      </c>
      <c r="L14" s="580">
        <v>8.1522602113395504</v>
      </c>
      <c r="M14" s="654">
        <v>1027444.5807615101</v>
      </c>
      <c r="N14" s="582">
        <v>8.1266491885926513</v>
      </c>
      <c r="P14" s="719"/>
      <c r="Q14" s="719"/>
      <c r="R14" s="719"/>
      <c r="S14" s="719"/>
      <c r="T14" s="719"/>
      <c r="U14" s="719"/>
      <c r="V14" s="719"/>
      <c r="W14" s="719"/>
      <c r="X14" s="719"/>
      <c r="Y14" s="719"/>
      <c r="Z14" s="719"/>
      <c r="AA14" s="719"/>
    </row>
    <row r="15" spans="1:27" ht="12.75" customHeight="1">
      <c r="A15" s="28" t="s">
        <v>239</v>
      </c>
      <c r="B15" s="26"/>
      <c r="C15" s="654">
        <v>802735.18663920998</v>
      </c>
      <c r="D15" s="580">
        <v>6.5237951136250301</v>
      </c>
      <c r="E15" s="654">
        <v>877046.81413081009</v>
      </c>
      <c r="F15" s="580">
        <v>7.0840761782809096</v>
      </c>
      <c r="G15" s="654">
        <v>873391.87640383013</v>
      </c>
      <c r="H15" s="580">
        <v>7.0189949880601148</v>
      </c>
      <c r="I15" s="654">
        <v>919662.11824798014</v>
      </c>
      <c r="J15" s="580">
        <v>7.3429055953061706</v>
      </c>
      <c r="K15" s="654">
        <v>922398.65180331003</v>
      </c>
      <c r="L15" s="580">
        <v>7.3370423082218137</v>
      </c>
      <c r="M15" s="654">
        <v>925013.45770981011</v>
      </c>
      <c r="N15" s="582">
        <v>7.3164626163711448</v>
      </c>
      <c r="P15" s="719"/>
      <c r="Q15" s="719"/>
      <c r="R15" s="719"/>
      <c r="S15" s="719"/>
      <c r="T15" s="719"/>
      <c r="U15" s="719"/>
      <c r="V15" s="719"/>
      <c r="W15" s="719"/>
      <c r="X15" s="719"/>
      <c r="Y15" s="719"/>
      <c r="Z15" s="719"/>
      <c r="AA15" s="719"/>
    </row>
    <row r="16" spans="1:27" ht="12.75" customHeight="1">
      <c r="A16" s="28" t="s">
        <v>238</v>
      </c>
      <c r="B16" s="29"/>
      <c r="C16" s="654">
        <v>734382.55467408989</v>
      </c>
      <c r="D16" s="581">
        <v>5.9682961472917171</v>
      </c>
      <c r="E16" s="654">
        <v>808225.02231902</v>
      </c>
      <c r="F16" s="581">
        <v>6.5281892996498279</v>
      </c>
      <c r="G16" s="654">
        <v>818654.73311011004</v>
      </c>
      <c r="H16" s="581">
        <v>6.5791011158829624</v>
      </c>
      <c r="I16" s="654">
        <v>853333.9699190401</v>
      </c>
      <c r="J16" s="581">
        <v>6.8133183460034381</v>
      </c>
      <c r="K16" s="654">
        <v>872138.51079988992</v>
      </c>
      <c r="L16" s="581">
        <v>6.9372577029013796</v>
      </c>
      <c r="M16" s="654">
        <v>895445.04379452998</v>
      </c>
      <c r="N16" s="583">
        <v>7.0825890513614524</v>
      </c>
      <c r="P16" s="719"/>
      <c r="Q16" s="719"/>
      <c r="R16" s="719"/>
      <c r="S16" s="719"/>
      <c r="T16" s="719"/>
      <c r="U16" s="719"/>
      <c r="V16" s="719"/>
      <c r="W16" s="719"/>
      <c r="X16" s="719"/>
      <c r="Y16" s="719"/>
      <c r="Z16" s="719"/>
      <c r="AA16" s="719"/>
    </row>
    <row r="17" spans="1:27" ht="12.75" customHeight="1">
      <c r="A17" s="28" t="s">
        <v>134</v>
      </c>
      <c r="B17" s="29"/>
      <c r="C17" s="654">
        <v>68352.63196512009</v>
      </c>
      <c r="D17" s="581">
        <v>0.5554989663333133</v>
      </c>
      <c r="E17" s="654">
        <v>68821.79181179007</v>
      </c>
      <c r="F17" s="581">
        <v>0.55588687863108133</v>
      </c>
      <c r="G17" s="654">
        <v>54737.143293720081</v>
      </c>
      <c r="H17" s="581">
        <v>0.43989387217715226</v>
      </c>
      <c r="I17" s="654">
        <v>66328.148328940078</v>
      </c>
      <c r="J17" s="581">
        <v>0.52958724930273204</v>
      </c>
      <c r="K17" s="654">
        <v>50260.141003420096</v>
      </c>
      <c r="L17" s="581">
        <v>0.39978460532043447</v>
      </c>
      <c r="M17" s="654">
        <v>29568.4139152801</v>
      </c>
      <c r="N17" s="583">
        <v>0.23387356500969197</v>
      </c>
      <c r="P17" s="719"/>
      <c r="Q17" s="719"/>
      <c r="R17" s="719"/>
      <c r="S17" s="719"/>
      <c r="T17" s="719"/>
      <c r="U17" s="719"/>
      <c r="V17" s="719"/>
      <c r="W17" s="719"/>
      <c r="X17" s="719"/>
      <c r="Y17" s="719"/>
      <c r="Z17" s="719"/>
      <c r="AA17" s="719"/>
    </row>
    <row r="18" spans="1:27" ht="12.75" customHeight="1">
      <c r="A18" s="28" t="s">
        <v>135</v>
      </c>
      <c r="B18" s="30"/>
      <c r="C18" s="654">
        <v>79222.384631810011</v>
      </c>
      <c r="D18" s="580">
        <v>0.64383698927478905</v>
      </c>
      <c r="E18" s="654">
        <v>78448.340684520008</v>
      </c>
      <c r="F18" s="580">
        <v>0.63364236950068487</v>
      </c>
      <c r="G18" s="654">
        <v>82606.216311089986</v>
      </c>
      <c r="H18" s="580">
        <v>0.6638630767411241</v>
      </c>
      <c r="I18" s="654">
        <v>85806.661643419997</v>
      </c>
      <c r="J18" s="580">
        <v>0.68511054592129916</v>
      </c>
      <c r="K18" s="654">
        <v>89999.222245140001</v>
      </c>
      <c r="L18" s="580">
        <v>0.71588146841790556</v>
      </c>
      <c r="M18" s="654">
        <v>88348.596965159988</v>
      </c>
      <c r="N18" s="582">
        <v>0.69879978665912446</v>
      </c>
      <c r="P18" s="719"/>
      <c r="Q18" s="719"/>
      <c r="R18" s="719"/>
      <c r="S18" s="719"/>
      <c r="T18" s="719"/>
      <c r="U18" s="719"/>
      <c r="V18" s="719"/>
      <c r="W18" s="719"/>
      <c r="X18" s="719"/>
      <c r="Y18" s="719"/>
      <c r="Z18" s="719"/>
      <c r="AA18" s="719"/>
    </row>
    <row r="19" spans="1:27" ht="12.75" customHeight="1">
      <c r="A19" s="28" t="s">
        <v>136</v>
      </c>
      <c r="B19" s="30"/>
      <c r="C19" s="654">
        <v>57035.961136490005</v>
      </c>
      <c r="D19" s="581">
        <v>0.46352885827886009</v>
      </c>
      <c r="E19" s="654">
        <v>59135.988694450003</v>
      </c>
      <c r="F19" s="581">
        <v>0.47765277980584581</v>
      </c>
      <c r="G19" s="654">
        <v>65962.510367239985</v>
      </c>
      <c r="H19" s="581">
        <v>0.53010629269174458</v>
      </c>
      <c r="I19" s="654">
        <v>73247.529051289996</v>
      </c>
      <c r="J19" s="581">
        <v>0.58483401701671633</v>
      </c>
      <c r="K19" s="654">
        <v>80199.794020779998</v>
      </c>
      <c r="L19" s="581">
        <v>0.63793380518363207</v>
      </c>
      <c r="M19" s="654">
        <v>80970.331708859987</v>
      </c>
      <c r="N19" s="583">
        <v>0.64044084985506744</v>
      </c>
      <c r="P19" s="719"/>
      <c r="Q19" s="719"/>
      <c r="R19" s="719"/>
      <c r="S19" s="719"/>
      <c r="T19" s="719"/>
      <c r="U19" s="719"/>
      <c r="V19" s="719"/>
      <c r="W19" s="719"/>
      <c r="X19" s="719"/>
      <c r="Y19" s="719"/>
      <c r="Z19" s="719"/>
      <c r="AA19" s="719"/>
    </row>
    <row r="20" spans="1:27" ht="12.75" customHeight="1">
      <c r="A20" s="28" t="s">
        <v>137</v>
      </c>
      <c r="B20" s="30"/>
      <c r="C20" s="654">
        <v>22186.423495319999</v>
      </c>
      <c r="D20" s="581">
        <v>0.18030813099592899</v>
      </c>
      <c r="E20" s="654">
        <v>19312.351990070005</v>
      </c>
      <c r="F20" s="581">
        <v>0.15598958969483906</v>
      </c>
      <c r="G20" s="654">
        <v>16643.70594385</v>
      </c>
      <c r="H20" s="581">
        <v>0.13375678404937955</v>
      </c>
      <c r="I20" s="654">
        <v>12559.132592129999</v>
      </c>
      <c r="J20" s="581">
        <v>0.10027652890458284</v>
      </c>
      <c r="K20" s="654">
        <v>9799.428224360001</v>
      </c>
      <c r="L20" s="581">
        <v>7.7947663234273476E-2</v>
      </c>
      <c r="M20" s="654">
        <v>7378.2652563000011</v>
      </c>
      <c r="N20" s="583">
        <v>5.835893680405696E-2</v>
      </c>
      <c r="P20" s="719"/>
      <c r="Q20" s="719"/>
      <c r="R20" s="719"/>
      <c r="S20" s="719"/>
      <c r="T20" s="719"/>
      <c r="U20" s="719"/>
      <c r="V20" s="719"/>
      <c r="W20" s="719"/>
      <c r="X20" s="719"/>
      <c r="Y20" s="719"/>
      <c r="Z20" s="719"/>
      <c r="AA20" s="719"/>
    </row>
    <row r="21" spans="1:27" ht="12.75" customHeight="1">
      <c r="A21" s="28" t="s">
        <v>156</v>
      </c>
      <c r="B21" s="30"/>
      <c r="C21" s="654">
        <v>12430.131859600002</v>
      </c>
      <c r="D21" s="580">
        <v>0.1010191590415732</v>
      </c>
      <c r="E21" s="654">
        <v>12996.184781519998</v>
      </c>
      <c r="F21" s="580">
        <v>0.10497268963977013</v>
      </c>
      <c r="G21" s="654">
        <v>13628.847630280001</v>
      </c>
      <c r="H21" s="580">
        <v>0.10952794020005245</v>
      </c>
      <c r="I21" s="654">
        <v>12576.323745829999</v>
      </c>
      <c r="J21" s="580">
        <v>0.10041378911807732</v>
      </c>
      <c r="K21" s="654">
        <v>12488.382865040001</v>
      </c>
      <c r="L21" s="580">
        <v>9.9336434699830098E-2</v>
      </c>
      <c r="M21" s="654">
        <v>14082.526086539998</v>
      </c>
      <c r="N21" s="582">
        <v>0.11138678556238331</v>
      </c>
      <c r="P21" s="719"/>
      <c r="Q21" s="719"/>
      <c r="R21" s="719"/>
      <c r="S21" s="719"/>
      <c r="T21" s="719"/>
      <c r="U21" s="719"/>
      <c r="V21" s="719"/>
      <c r="W21" s="719"/>
      <c r="X21" s="719"/>
      <c r="Y21" s="719"/>
      <c r="Z21" s="719"/>
      <c r="AA21" s="719"/>
    </row>
    <row r="22" spans="1:27" ht="12.75" customHeight="1">
      <c r="A22" s="28" t="s">
        <v>63</v>
      </c>
      <c r="B22" s="29"/>
      <c r="C22" s="654">
        <v>5230.1405147800015</v>
      </c>
      <c r="D22" s="581">
        <v>4.2505132080661492E-2</v>
      </c>
      <c r="E22" s="654">
        <v>6344.7825506499994</v>
      </c>
      <c r="F22" s="581">
        <v>5.1248031689136594E-2</v>
      </c>
      <c r="G22" s="654">
        <v>6356.0027496100001</v>
      </c>
      <c r="H22" s="581">
        <v>5.1079879088526473E-2</v>
      </c>
      <c r="I22" s="654">
        <v>6219.5800569399998</v>
      </c>
      <c r="J22" s="581">
        <v>4.9659313235129759E-2</v>
      </c>
      <c r="K22" s="654">
        <v>5919.7947019599997</v>
      </c>
      <c r="L22" s="581">
        <v>4.7087866075426109E-2</v>
      </c>
      <c r="M22" s="654">
        <v>4142.4031825699994</v>
      </c>
      <c r="N22" s="583">
        <v>3.2764645502831403E-2</v>
      </c>
      <c r="P22" s="719"/>
      <c r="Q22" s="719"/>
      <c r="R22" s="719"/>
      <c r="S22" s="719"/>
      <c r="T22" s="719"/>
      <c r="U22" s="719"/>
      <c r="V22" s="719"/>
      <c r="W22" s="719"/>
      <c r="X22" s="719"/>
      <c r="Y22" s="719"/>
      <c r="Z22" s="719"/>
      <c r="AA22" s="719"/>
    </row>
    <row r="23" spans="1:27" ht="12.75" customHeight="1">
      <c r="A23" s="28" t="s">
        <v>138</v>
      </c>
      <c r="B23" s="30"/>
      <c r="C23" s="654">
        <v>6334.9744372599998</v>
      </c>
      <c r="D23" s="581">
        <v>5.1484070919780425E-2</v>
      </c>
      <c r="E23" s="654">
        <v>5786.6757470199991</v>
      </c>
      <c r="F23" s="581">
        <v>4.6740095454911694E-2</v>
      </c>
      <c r="G23" s="654">
        <v>6453.5062186900004</v>
      </c>
      <c r="H23" s="581">
        <v>5.1863463616022773E-2</v>
      </c>
      <c r="I23" s="654">
        <v>5518.4077274000001</v>
      </c>
      <c r="J23" s="581">
        <v>4.4060906907747652E-2</v>
      </c>
      <c r="K23" s="654">
        <v>5782.8808443800008</v>
      </c>
      <c r="L23" s="581">
        <v>4.5998811181772035E-2</v>
      </c>
      <c r="M23" s="654">
        <v>9118.6280389299991</v>
      </c>
      <c r="N23" s="583">
        <v>7.212446543708001E-2</v>
      </c>
      <c r="P23" s="719"/>
      <c r="Q23" s="719"/>
      <c r="R23" s="719"/>
      <c r="S23" s="719"/>
      <c r="T23" s="719"/>
      <c r="U23" s="719"/>
      <c r="V23" s="719"/>
      <c r="W23" s="719"/>
      <c r="X23" s="719"/>
      <c r="Y23" s="719"/>
      <c r="Z23" s="719"/>
      <c r="AA23" s="719"/>
    </row>
    <row r="24" spans="1:27" ht="12.75" customHeight="1">
      <c r="A24" s="28" t="s">
        <v>139</v>
      </c>
      <c r="B24" s="30"/>
      <c r="C24" s="654">
        <v>865.01690756000016</v>
      </c>
      <c r="D24" s="581">
        <v>7.0299560411312854E-3</v>
      </c>
      <c r="E24" s="654">
        <v>864.72648385000002</v>
      </c>
      <c r="F24" s="581">
        <v>6.9845624957218591E-3</v>
      </c>
      <c r="G24" s="654">
        <v>819.33866197999998</v>
      </c>
      <c r="H24" s="581">
        <v>6.5845974955032012E-3</v>
      </c>
      <c r="I24" s="654">
        <v>838.33596149000005</v>
      </c>
      <c r="J24" s="581">
        <v>6.6935689751998978E-3</v>
      </c>
      <c r="K24" s="654">
        <v>785.70731869999997</v>
      </c>
      <c r="L24" s="581">
        <v>6.2497574426319579E-3</v>
      </c>
      <c r="M24" s="654">
        <v>821.49486503999992</v>
      </c>
      <c r="N24" s="583">
        <v>6.4976746224719014E-3</v>
      </c>
      <c r="P24" s="719"/>
      <c r="Q24" s="719"/>
      <c r="R24" s="719"/>
      <c r="S24" s="719"/>
      <c r="T24" s="719"/>
      <c r="U24" s="719"/>
      <c r="V24" s="719"/>
      <c r="W24" s="719"/>
      <c r="X24" s="719"/>
      <c r="Y24" s="719"/>
      <c r="Z24" s="719"/>
      <c r="AA24" s="719"/>
    </row>
    <row r="25" spans="1:27" ht="12.75" customHeight="1">
      <c r="A25" s="28"/>
      <c r="B25" s="30"/>
      <c r="C25" s="577"/>
      <c r="D25" s="470"/>
      <c r="E25" s="577"/>
      <c r="F25" s="470"/>
      <c r="G25" s="577"/>
      <c r="H25" s="470"/>
      <c r="I25" s="577"/>
      <c r="J25" s="470"/>
      <c r="K25" s="577"/>
      <c r="L25" s="470"/>
      <c r="M25" s="577"/>
      <c r="N25" s="475"/>
    </row>
    <row r="26" spans="1:27" ht="12.75" customHeight="1">
      <c r="A26" s="25" t="s">
        <v>120</v>
      </c>
      <c r="B26" s="26"/>
      <c r="C26" s="577">
        <v>912312.77593494987</v>
      </c>
      <c r="D26" s="580">
        <v>7.4143275750252222</v>
      </c>
      <c r="E26" s="577">
        <v>941198.45399726997</v>
      </c>
      <c r="F26" s="580">
        <v>7.6022413394257313</v>
      </c>
      <c r="G26" s="577">
        <v>946504.25768654002</v>
      </c>
      <c r="H26" s="580">
        <v>7.6065610642428565</v>
      </c>
      <c r="I26" s="577">
        <v>984809.63628800004</v>
      </c>
      <c r="J26" s="580">
        <v>7.8630662774137523</v>
      </c>
      <c r="K26" s="577">
        <v>987159.78419054998</v>
      </c>
      <c r="L26" s="580">
        <v>7.8521722548285151</v>
      </c>
      <c r="M26" s="577">
        <v>981917.27495575009</v>
      </c>
      <c r="N26" s="582">
        <v>7.7665475833936952</v>
      </c>
      <c r="P26" s="719"/>
      <c r="Q26" s="719"/>
      <c r="R26" s="719"/>
      <c r="S26" s="719"/>
      <c r="T26" s="719"/>
      <c r="U26" s="719"/>
      <c r="V26" s="719"/>
      <c r="W26" s="719"/>
      <c r="X26" s="719"/>
      <c r="Y26" s="719"/>
      <c r="Z26" s="719"/>
      <c r="AA26" s="719"/>
    </row>
    <row r="27" spans="1:27" ht="12.75" customHeight="1">
      <c r="A27" s="28" t="s">
        <v>239</v>
      </c>
      <c r="B27" s="26"/>
      <c r="C27" s="577">
        <v>815687.62824112992</v>
      </c>
      <c r="D27" s="580">
        <v>6.6290590619837522</v>
      </c>
      <c r="E27" s="577">
        <v>842256.57020906999</v>
      </c>
      <c r="F27" s="580">
        <v>6.8030686719178304</v>
      </c>
      <c r="G27" s="577">
        <v>844996.60792247008</v>
      </c>
      <c r="H27" s="580">
        <v>6.7907970249923491</v>
      </c>
      <c r="I27" s="577">
        <v>880297.1070660901</v>
      </c>
      <c r="J27" s="580">
        <v>7.0286015099998655</v>
      </c>
      <c r="K27" s="577">
        <v>880063.31041726994</v>
      </c>
      <c r="L27" s="580">
        <v>7.0002939941657072</v>
      </c>
      <c r="M27" s="577">
        <v>871482.61568387004</v>
      </c>
      <c r="N27" s="582">
        <v>6.8930564472594646</v>
      </c>
      <c r="P27" s="719"/>
      <c r="Q27" s="719"/>
      <c r="R27" s="719"/>
      <c r="S27" s="719"/>
      <c r="T27" s="719"/>
      <c r="U27" s="719"/>
      <c r="V27" s="719"/>
      <c r="W27" s="719"/>
      <c r="X27" s="719"/>
      <c r="Y27" s="719"/>
      <c r="Z27" s="719"/>
      <c r="AA27" s="719"/>
    </row>
    <row r="28" spans="1:27" ht="12.75" customHeight="1">
      <c r="A28" s="28" t="s">
        <v>238</v>
      </c>
      <c r="B28" s="29"/>
      <c r="C28" s="577">
        <v>748353.36581967992</v>
      </c>
      <c r="D28" s="581">
        <v>6.0818363421180619</v>
      </c>
      <c r="E28" s="577">
        <v>774435.74586754001</v>
      </c>
      <c r="F28" s="581">
        <v>6.2552668004916736</v>
      </c>
      <c r="G28" s="577">
        <v>791212.14314448007</v>
      </c>
      <c r="H28" s="581">
        <v>6.3585593331711152</v>
      </c>
      <c r="I28" s="577">
        <v>814768.75327707012</v>
      </c>
      <c r="J28" s="581">
        <v>6.5054001014159644</v>
      </c>
      <c r="K28" s="577">
        <v>830660.07014037995</v>
      </c>
      <c r="L28" s="581">
        <v>6.6073254405298734</v>
      </c>
      <c r="M28" s="577">
        <v>842886.39879832999</v>
      </c>
      <c r="N28" s="583">
        <v>6.666872546832006</v>
      </c>
      <c r="P28" s="719"/>
      <c r="Q28" s="719"/>
      <c r="R28" s="719"/>
      <c r="S28" s="719"/>
      <c r="T28" s="719"/>
      <c r="U28" s="719"/>
      <c r="V28" s="719"/>
      <c r="W28" s="719"/>
      <c r="X28" s="719"/>
      <c r="Y28" s="719"/>
      <c r="Z28" s="719"/>
      <c r="AA28" s="719"/>
    </row>
    <row r="29" spans="1:27" ht="12.75" customHeight="1">
      <c r="A29" s="28" t="s">
        <v>134</v>
      </c>
      <c r="B29" s="29"/>
      <c r="C29" s="577">
        <v>67334.262421450025</v>
      </c>
      <c r="D29" s="581">
        <v>0.54722271986569049</v>
      </c>
      <c r="E29" s="577">
        <v>67820.824341530009</v>
      </c>
      <c r="F29" s="581">
        <v>0.54780187142615711</v>
      </c>
      <c r="G29" s="577">
        <v>53784.464777990019</v>
      </c>
      <c r="H29" s="581">
        <v>0.43223769182123373</v>
      </c>
      <c r="I29" s="577">
        <v>65528.35378902001</v>
      </c>
      <c r="J29" s="581">
        <v>0.52320140858390096</v>
      </c>
      <c r="K29" s="577">
        <v>49403.240276890021</v>
      </c>
      <c r="L29" s="581">
        <v>0.39296855363583399</v>
      </c>
      <c r="M29" s="577">
        <v>28596.216885540023</v>
      </c>
      <c r="N29" s="583">
        <v>0.22618390042745862</v>
      </c>
      <c r="P29" s="719"/>
      <c r="Q29" s="719"/>
      <c r="R29" s="719"/>
      <c r="S29" s="719"/>
      <c r="T29" s="719"/>
      <c r="U29" s="719"/>
      <c r="V29" s="719"/>
      <c r="W29" s="719"/>
      <c r="X29" s="719"/>
      <c r="Y29" s="719"/>
      <c r="Z29" s="719"/>
      <c r="AA29" s="719"/>
    </row>
    <row r="30" spans="1:27" ht="12.75" customHeight="1">
      <c r="A30" s="28" t="s">
        <v>135</v>
      </c>
      <c r="B30" s="30"/>
      <c r="C30" s="577">
        <v>92505.903828030016</v>
      </c>
      <c r="D30" s="580">
        <v>0.7517915913233888</v>
      </c>
      <c r="E30" s="577">
        <v>94621.962712360008</v>
      </c>
      <c r="F30" s="580">
        <v>0.76427983226541707</v>
      </c>
      <c r="G30" s="577">
        <v>97030.387826779988</v>
      </c>
      <c r="H30" s="580">
        <v>0.77978262020243283</v>
      </c>
      <c r="I30" s="577">
        <v>99899.407481039991</v>
      </c>
      <c r="J30" s="580">
        <v>0.79763198201287966</v>
      </c>
      <c r="K30" s="577">
        <v>102360.46552938</v>
      </c>
      <c r="L30" s="580">
        <v>0.81420659582499899</v>
      </c>
      <c r="M30" s="577">
        <v>105650.85436925</v>
      </c>
      <c r="N30" s="582">
        <v>0.83565327610918694</v>
      </c>
      <c r="P30" s="719"/>
      <c r="Q30" s="719"/>
      <c r="R30" s="719"/>
      <c r="S30" s="719"/>
      <c r="T30" s="719"/>
      <c r="U30" s="719"/>
      <c r="V30" s="719"/>
      <c r="W30" s="719"/>
      <c r="X30" s="719"/>
      <c r="Y30" s="719"/>
      <c r="Z30" s="719"/>
      <c r="AA30" s="719"/>
    </row>
    <row r="31" spans="1:27" ht="12.75" customHeight="1">
      <c r="A31" s="28" t="s">
        <v>140</v>
      </c>
      <c r="B31" s="30"/>
      <c r="C31" s="577">
        <v>83613.367912630012</v>
      </c>
      <c r="D31" s="581">
        <v>0.67952232579448701</v>
      </c>
      <c r="E31" s="577">
        <v>85470.872260090007</v>
      </c>
      <c r="F31" s="581">
        <v>0.69036471070777705</v>
      </c>
      <c r="G31" s="577">
        <v>87650.525822879994</v>
      </c>
      <c r="H31" s="581">
        <v>0.7044015613985054</v>
      </c>
      <c r="I31" s="577">
        <v>90263.340198539998</v>
      </c>
      <c r="J31" s="581">
        <v>0.7206942339405632</v>
      </c>
      <c r="K31" s="577">
        <v>92528.840991079996</v>
      </c>
      <c r="L31" s="581">
        <v>0.73600283321646387</v>
      </c>
      <c r="M31" s="577">
        <v>95700.390695359994</v>
      </c>
      <c r="N31" s="583">
        <v>0.7569493449622583</v>
      </c>
      <c r="P31" s="719"/>
      <c r="Q31" s="719"/>
      <c r="R31" s="719"/>
      <c r="S31" s="719"/>
      <c r="T31" s="719"/>
      <c r="U31" s="719"/>
      <c r="V31" s="719"/>
      <c r="W31" s="719"/>
      <c r="X31" s="719"/>
      <c r="Y31" s="719"/>
      <c r="Z31" s="719"/>
      <c r="AA31" s="719"/>
    </row>
    <row r="32" spans="1:27" ht="12.75" customHeight="1">
      <c r="A32" s="28" t="s">
        <v>137</v>
      </c>
      <c r="B32" s="30"/>
      <c r="C32" s="577">
        <v>8892.5359153999998</v>
      </c>
      <c r="D32" s="581">
        <v>7.2269265528901797E-2</v>
      </c>
      <c r="E32" s="577">
        <v>9151.0904522700002</v>
      </c>
      <c r="F32" s="581">
        <v>7.3915121557640059E-2</v>
      </c>
      <c r="G32" s="577">
        <v>9379.8620038999998</v>
      </c>
      <c r="H32" s="581">
        <v>7.5381058803927384E-2</v>
      </c>
      <c r="I32" s="577">
        <v>9636.0672825000001</v>
      </c>
      <c r="J32" s="581">
        <v>7.6937748072316417E-2</v>
      </c>
      <c r="K32" s="577">
        <v>9831.6245383000005</v>
      </c>
      <c r="L32" s="581">
        <v>7.820376260853508E-2</v>
      </c>
      <c r="M32" s="577">
        <v>9950.4636738900008</v>
      </c>
      <c r="N32" s="583">
        <v>7.8703931146928641E-2</v>
      </c>
      <c r="P32" s="719"/>
      <c r="Q32" s="719"/>
      <c r="R32" s="719"/>
      <c r="S32" s="719"/>
      <c r="T32" s="719"/>
      <c r="U32" s="719"/>
      <c r="V32" s="719"/>
      <c r="W32" s="719"/>
      <c r="X32" s="719"/>
      <c r="Y32" s="719"/>
      <c r="Z32" s="719"/>
      <c r="AA32" s="719"/>
    </row>
    <row r="33" spans="1:27" ht="12.75" customHeight="1">
      <c r="A33" s="28" t="s">
        <v>156</v>
      </c>
      <c r="B33" s="30"/>
      <c r="C33" s="577">
        <v>4119.2438657899993</v>
      </c>
      <c r="D33" s="580">
        <v>3.3476921718081885E-2</v>
      </c>
      <c r="E33" s="577">
        <v>4319.9210758399995</v>
      </c>
      <c r="F33" s="580">
        <v>3.4892835242483919E-2</v>
      </c>
      <c r="G33" s="577">
        <v>4477.2619372900008</v>
      </c>
      <c r="H33" s="580">
        <v>3.5981419048075107E-2</v>
      </c>
      <c r="I33" s="577">
        <v>4613.1217408699995</v>
      </c>
      <c r="J33" s="580">
        <v>3.6832785401006443E-2</v>
      </c>
      <c r="K33" s="577">
        <v>4736.0082439000007</v>
      </c>
      <c r="L33" s="580">
        <v>3.7671664837809447E-2</v>
      </c>
      <c r="M33" s="577">
        <v>4783.8049026299987</v>
      </c>
      <c r="N33" s="582">
        <v>3.78378600250436E-2</v>
      </c>
      <c r="P33" s="719"/>
      <c r="Q33" s="719"/>
      <c r="R33" s="719"/>
      <c r="S33" s="719"/>
      <c r="T33" s="719"/>
      <c r="U33" s="719"/>
      <c r="V33" s="719"/>
      <c r="W33" s="719"/>
      <c r="X33" s="719"/>
      <c r="Y33" s="719"/>
      <c r="Z33" s="719"/>
      <c r="AA33" s="719"/>
    </row>
    <row r="34" spans="1:27" ht="12.75" customHeight="1">
      <c r="A34" s="28" t="s">
        <v>63</v>
      </c>
      <c r="B34" s="29"/>
      <c r="C34" s="577">
        <v>-2519.8646579600004</v>
      </c>
      <c r="D34" s="581">
        <v>-2.0478834136349398E-2</v>
      </c>
      <c r="E34" s="577">
        <v>-2485.6875695500003</v>
      </c>
      <c r="F34" s="581">
        <v>-2.0077377643232398E-2</v>
      </c>
      <c r="G34" s="577">
        <v>-2572.8681958799998</v>
      </c>
      <c r="H34" s="581">
        <v>-2.067679979596132E-2</v>
      </c>
      <c r="I34" s="577">
        <v>-2656.2817246499999</v>
      </c>
      <c r="J34" s="581">
        <v>-2.1208686920583451E-2</v>
      </c>
      <c r="K34" s="577">
        <v>-2713.7078598900002</v>
      </c>
      <c r="L34" s="581">
        <v>-2.1585666177244903E-2</v>
      </c>
      <c r="M34" s="577">
        <v>-2841.2253637000003</v>
      </c>
      <c r="N34" s="583">
        <v>-2.2472882945577605E-2</v>
      </c>
      <c r="P34" s="719"/>
      <c r="Q34" s="719"/>
      <c r="R34" s="719"/>
      <c r="S34" s="719"/>
      <c r="T34" s="719"/>
      <c r="U34" s="719"/>
      <c r="V34" s="719"/>
      <c r="W34" s="719"/>
      <c r="X34" s="719"/>
      <c r="Y34" s="719"/>
      <c r="Z34" s="719"/>
      <c r="AA34" s="719"/>
    </row>
    <row r="35" spans="1:27" ht="12.75" customHeight="1">
      <c r="A35" s="28" t="s">
        <v>138</v>
      </c>
      <c r="B35" s="30"/>
      <c r="C35" s="577">
        <v>6365.2098937000001</v>
      </c>
      <c r="D35" s="581">
        <v>5.1729793203124354E-2</v>
      </c>
      <c r="E35" s="577">
        <v>6524.0575976199998</v>
      </c>
      <c r="F35" s="581">
        <v>5.2696070800776248E-2</v>
      </c>
      <c r="G35" s="577">
        <v>6761.8689905300007</v>
      </c>
      <c r="H35" s="581">
        <v>5.4341614384909163E-2</v>
      </c>
      <c r="I35" s="577">
        <v>6973.5717402599994</v>
      </c>
      <c r="J35" s="581">
        <v>5.5679447848059282E-2</v>
      </c>
      <c r="K35" s="577">
        <v>7143.9513503600001</v>
      </c>
      <c r="L35" s="581">
        <v>5.6825184211833198E-2</v>
      </c>
      <c r="M35" s="577">
        <v>7310.8147939199989</v>
      </c>
      <c r="N35" s="583">
        <v>5.7825432364367983E-2</v>
      </c>
      <c r="P35" s="719"/>
      <c r="Q35" s="719"/>
      <c r="R35" s="719"/>
      <c r="S35" s="719"/>
      <c r="T35" s="719"/>
      <c r="U35" s="719"/>
      <c r="V35" s="719"/>
      <c r="W35" s="719"/>
      <c r="X35" s="719"/>
      <c r="Y35" s="719"/>
      <c r="Z35" s="719"/>
      <c r="AA35" s="719"/>
    </row>
    <row r="36" spans="1:27" ht="12.75" customHeight="1">
      <c r="A36" s="28" t="s">
        <v>139</v>
      </c>
      <c r="B36" s="30"/>
      <c r="C36" s="577">
        <v>273.89863005000001</v>
      </c>
      <c r="D36" s="581">
        <v>2.2259626513069309E-3</v>
      </c>
      <c r="E36" s="577">
        <v>281.55104777000003</v>
      </c>
      <c r="F36" s="581">
        <v>2.2741420849400709E-3</v>
      </c>
      <c r="G36" s="577">
        <v>288.26114264</v>
      </c>
      <c r="H36" s="581">
        <v>2.3166044591272647E-3</v>
      </c>
      <c r="I36" s="577">
        <v>295.83172525999998</v>
      </c>
      <c r="J36" s="581">
        <v>2.3620244735306109E-3</v>
      </c>
      <c r="K36" s="577">
        <v>305.76475342999998</v>
      </c>
      <c r="L36" s="581">
        <v>2.432146803221152E-3</v>
      </c>
      <c r="M36" s="577">
        <v>314.21547240999996</v>
      </c>
      <c r="N36" s="583">
        <v>2.4853106062532287E-3</v>
      </c>
      <c r="P36" s="719"/>
      <c r="Q36" s="719"/>
      <c r="R36" s="719"/>
      <c r="S36" s="719"/>
      <c r="T36" s="719"/>
      <c r="U36" s="719"/>
      <c r="V36" s="719"/>
      <c r="W36" s="719"/>
      <c r="X36" s="719"/>
      <c r="Y36" s="719"/>
      <c r="Z36" s="719"/>
      <c r="AA36" s="719"/>
    </row>
    <row r="37" spans="1:27" ht="12.75" customHeight="1">
      <c r="A37" s="28"/>
      <c r="B37" s="30"/>
      <c r="C37" s="577"/>
      <c r="D37" s="470"/>
      <c r="E37" s="577"/>
      <c r="F37" s="470"/>
      <c r="G37" s="577"/>
      <c r="H37" s="470"/>
      <c r="I37" s="577"/>
      <c r="J37" s="470"/>
      <c r="K37" s="577"/>
      <c r="L37" s="470"/>
      <c r="M37" s="577"/>
      <c r="N37" s="475"/>
    </row>
    <row r="38" spans="1:27" ht="12.75" customHeight="1">
      <c r="A38" s="25" t="s">
        <v>121</v>
      </c>
      <c r="B38" s="30"/>
      <c r="C38" s="577">
        <v>-17925.072804330004</v>
      </c>
      <c r="D38" s="580">
        <v>-0.14567631308383097</v>
      </c>
      <c r="E38" s="577">
        <v>27292.885599579975</v>
      </c>
      <c r="F38" s="580">
        <v>0.22044989799563144</v>
      </c>
      <c r="G38" s="577">
        <v>23122.682658660044</v>
      </c>
      <c r="H38" s="580">
        <v>0.18582494075843364</v>
      </c>
      <c r="I38" s="577">
        <v>33235.46734922997</v>
      </c>
      <c r="J38" s="580">
        <v>0.26536365293179537</v>
      </c>
      <c r="K38" s="577">
        <v>37726.472722939972</v>
      </c>
      <c r="L38" s="580">
        <v>0.30008795651103287</v>
      </c>
      <c r="M38" s="577">
        <v>45527.305805760006</v>
      </c>
      <c r="N38" s="582">
        <v>0.3601016051989569</v>
      </c>
      <c r="O38" s="661"/>
      <c r="P38" s="719"/>
      <c r="Q38" s="719"/>
      <c r="R38" s="719"/>
      <c r="S38" s="719"/>
      <c r="T38" s="719"/>
      <c r="U38" s="719"/>
      <c r="V38" s="719"/>
      <c r="W38" s="719"/>
      <c r="X38" s="719"/>
      <c r="Y38" s="719"/>
      <c r="Z38" s="719"/>
      <c r="AA38" s="719"/>
    </row>
    <row r="39" spans="1:27" ht="12.75" customHeight="1">
      <c r="A39" s="28" t="s">
        <v>239</v>
      </c>
      <c r="B39" s="26"/>
      <c r="C39" s="577">
        <v>-12952.44160192</v>
      </c>
      <c r="D39" s="580">
        <v>-0.10526394835872255</v>
      </c>
      <c r="E39" s="577">
        <v>34790.243921739981</v>
      </c>
      <c r="F39" s="580">
        <v>0.28100750636307747</v>
      </c>
      <c r="G39" s="577">
        <v>28395.26848136005</v>
      </c>
      <c r="H39" s="580">
        <v>0.22819796306776485</v>
      </c>
      <c r="I39" s="577">
        <v>39365.011181889975</v>
      </c>
      <c r="J39" s="580">
        <v>0.31430408530630505</v>
      </c>
      <c r="K39" s="577">
        <v>42335.341386039974</v>
      </c>
      <c r="L39" s="580">
        <v>0.33674831405610561</v>
      </c>
      <c r="M39" s="577">
        <v>53530.842025940015</v>
      </c>
      <c r="N39" s="582">
        <v>0.42340616911167972</v>
      </c>
      <c r="P39" s="719"/>
      <c r="Q39" s="719"/>
      <c r="R39" s="719"/>
      <c r="S39" s="719"/>
      <c r="T39" s="719"/>
      <c r="U39" s="719"/>
      <c r="V39" s="719"/>
      <c r="W39" s="719"/>
      <c r="X39" s="719"/>
      <c r="Y39" s="719"/>
      <c r="Z39" s="719"/>
      <c r="AA39" s="719"/>
    </row>
    <row r="40" spans="1:27" ht="12.75" customHeight="1">
      <c r="A40" s="28" t="s">
        <v>240</v>
      </c>
      <c r="B40" s="30"/>
      <c r="C40" s="577">
        <v>-316792.85584884003</v>
      </c>
      <c r="D40" s="581">
        <v>-2.5745622210364845</v>
      </c>
      <c r="E40" s="577">
        <v>-289260.69218195003</v>
      </c>
      <c r="F40" s="581">
        <v>-2.3364143689752601</v>
      </c>
      <c r="G40" s="577">
        <v>-295732.76620253001</v>
      </c>
      <c r="H40" s="581">
        <v>-2.3766500008307259</v>
      </c>
      <c r="I40" s="577">
        <v>-279271.44218701014</v>
      </c>
      <c r="J40" s="581">
        <v>-2.2298013528608491</v>
      </c>
      <c r="K40" s="577">
        <v>-276145.50345763011</v>
      </c>
      <c r="L40" s="581">
        <v>-2.1965461876302523</v>
      </c>
      <c r="M40" s="577">
        <v>-265305.60182789003</v>
      </c>
      <c r="N40" s="583">
        <v>-2.0984543538355265</v>
      </c>
      <c r="P40" s="719"/>
      <c r="Q40" s="719"/>
      <c r="R40" s="719"/>
      <c r="S40" s="719"/>
      <c r="T40" s="719"/>
      <c r="U40" s="719"/>
      <c r="V40" s="719"/>
      <c r="W40" s="719"/>
      <c r="X40" s="719"/>
      <c r="Y40" s="719"/>
      <c r="Z40" s="719"/>
      <c r="AA40" s="719"/>
    </row>
    <row r="41" spans="1:27" ht="12.75" customHeight="1">
      <c r="A41" s="28" t="s">
        <v>134</v>
      </c>
      <c r="B41" s="30"/>
      <c r="C41" s="577">
        <v>1018.3695436700641</v>
      </c>
      <c r="D41" s="581">
        <v>8.2762464676228321E-3</v>
      </c>
      <c r="E41" s="577">
        <v>1000.9674702600601</v>
      </c>
      <c r="F41" s="581">
        <v>8.0850072049241783E-3</v>
      </c>
      <c r="G41" s="577">
        <v>952.67851573006283</v>
      </c>
      <c r="H41" s="581">
        <v>7.6561803559185666E-3</v>
      </c>
      <c r="I41" s="577">
        <v>799.79453992007439</v>
      </c>
      <c r="J41" s="581">
        <v>6.3858407188311268E-3</v>
      </c>
      <c r="K41" s="577">
        <v>856.90072653007769</v>
      </c>
      <c r="L41" s="581">
        <v>6.8160516846005091E-3</v>
      </c>
      <c r="M41" s="577">
        <v>972.19702974007646</v>
      </c>
      <c r="N41" s="583">
        <v>7.6896645822333524E-3</v>
      </c>
      <c r="P41" s="719"/>
      <c r="Q41" s="719"/>
      <c r="R41" s="719"/>
      <c r="S41" s="719"/>
      <c r="T41" s="719"/>
      <c r="U41" s="719"/>
      <c r="V41" s="719"/>
      <c r="W41" s="719"/>
      <c r="X41" s="719"/>
      <c r="Y41" s="719"/>
      <c r="Z41" s="719"/>
      <c r="AA41" s="719"/>
    </row>
    <row r="42" spans="1:27" s="314" customFormat="1" ht="12.75" customHeight="1">
      <c r="A42" s="28" t="s">
        <v>141</v>
      </c>
      <c r="B42" s="30"/>
      <c r="C42" s="577">
        <v>302822.04470324999</v>
      </c>
      <c r="D42" s="581">
        <v>2.4610220262101392</v>
      </c>
      <c r="E42" s="577">
        <v>323049.96863342996</v>
      </c>
      <c r="F42" s="581">
        <v>2.6093368681334135</v>
      </c>
      <c r="G42" s="577">
        <v>323175.35616815998</v>
      </c>
      <c r="H42" s="581">
        <v>2.5971917835425722</v>
      </c>
      <c r="I42" s="577">
        <v>317836.65882898006</v>
      </c>
      <c r="J42" s="581">
        <v>2.5377195974483229</v>
      </c>
      <c r="K42" s="577">
        <v>317623.94411714002</v>
      </c>
      <c r="L42" s="581">
        <v>2.5264784500017576</v>
      </c>
      <c r="M42" s="577">
        <v>317864.24682408996</v>
      </c>
      <c r="N42" s="583">
        <v>2.5141708583649729</v>
      </c>
      <c r="P42" s="719"/>
      <c r="Q42" s="719"/>
      <c r="R42" s="719"/>
      <c r="S42" s="719"/>
      <c r="T42" s="719"/>
      <c r="U42" s="719"/>
      <c r="V42" s="719"/>
      <c r="W42" s="719"/>
      <c r="X42" s="719"/>
      <c r="Y42" s="719"/>
      <c r="Z42" s="719"/>
      <c r="AA42" s="719"/>
    </row>
    <row r="43" spans="1:27" ht="12.75" customHeight="1">
      <c r="A43" s="28" t="s">
        <v>135</v>
      </c>
      <c r="B43" s="30"/>
      <c r="C43" s="577">
        <v>-13283.519196220004</v>
      </c>
      <c r="D43" s="580">
        <v>-0.10795460204859975</v>
      </c>
      <c r="E43" s="577">
        <v>-16173.622027840005</v>
      </c>
      <c r="F43" s="580">
        <v>-0.13063746276473226</v>
      </c>
      <c r="G43" s="577">
        <v>-14424.171515690005</v>
      </c>
      <c r="H43" s="580">
        <v>-0.11591954346130856</v>
      </c>
      <c r="I43" s="577">
        <v>-14092.745837620007</v>
      </c>
      <c r="J43" s="580">
        <v>-0.11252143609158054</v>
      </c>
      <c r="K43" s="577">
        <v>-12361.243284240003</v>
      </c>
      <c r="L43" s="580">
        <v>-9.8325127407093413E-2</v>
      </c>
      <c r="M43" s="577">
        <v>-17302.257404090004</v>
      </c>
      <c r="N43" s="582">
        <v>-0.13685348945006254</v>
      </c>
      <c r="P43" s="719"/>
      <c r="Q43" s="719"/>
      <c r="R43" s="719"/>
      <c r="S43" s="719"/>
      <c r="T43" s="719"/>
      <c r="U43" s="719"/>
      <c r="V43" s="719"/>
      <c r="W43" s="719"/>
      <c r="X43" s="719"/>
      <c r="Y43" s="719"/>
      <c r="Z43" s="719"/>
      <c r="AA43" s="719"/>
    </row>
    <row r="44" spans="1:27" ht="12.75" customHeight="1">
      <c r="A44" s="28" t="s">
        <v>140</v>
      </c>
      <c r="B44" s="30"/>
      <c r="C44" s="577">
        <v>-26577.406776140004</v>
      </c>
      <c r="D44" s="581">
        <v>-0.21599346751562695</v>
      </c>
      <c r="E44" s="577">
        <v>-26334.883565640008</v>
      </c>
      <c r="F44" s="581">
        <v>-0.21271193090193122</v>
      </c>
      <c r="G44" s="577">
        <v>-21688.015455640005</v>
      </c>
      <c r="H44" s="581">
        <v>-0.17429526870676071</v>
      </c>
      <c r="I44" s="577">
        <v>-17015.811147250006</v>
      </c>
      <c r="J44" s="581">
        <v>-0.13586021692384695</v>
      </c>
      <c r="K44" s="577">
        <v>-12329.046970300004</v>
      </c>
      <c r="L44" s="581">
        <v>-9.8069028032831823E-2</v>
      </c>
      <c r="M44" s="577">
        <v>-14730.058986500002</v>
      </c>
      <c r="N44" s="583">
        <v>-0.11650849510719086</v>
      </c>
      <c r="P44" s="719"/>
      <c r="Q44" s="719"/>
      <c r="R44" s="719"/>
      <c r="S44" s="719"/>
      <c r="T44" s="719"/>
      <c r="U44" s="719"/>
      <c r="V44" s="719"/>
      <c r="W44" s="719"/>
      <c r="X44" s="719"/>
      <c r="Y44" s="719"/>
      <c r="Z44" s="719"/>
      <c r="AA44" s="719"/>
    </row>
    <row r="45" spans="1:27" ht="12.75" customHeight="1">
      <c r="A45" s="28" t="s">
        <v>137</v>
      </c>
      <c r="B45" s="30"/>
      <c r="C45" s="577">
        <v>13293.88757992</v>
      </c>
      <c r="D45" s="581">
        <v>0.10803886546702721</v>
      </c>
      <c r="E45" s="577">
        <v>10161.261537800003</v>
      </c>
      <c r="F45" s="581">
        <v>8.2074468137198958E-2</v>
      </c>
      <c r="G45" s="577">
        <v>7263.8439399500003</v>
      </c>
      <c r="H45" s="581">
        <v>5.8375725245452155E-2</v>
      </c>
      <c r="I45" s="577">
        <v>2923.0653096299998</v>
      </c>
      <c r="J45" s="581">
        <v>2.3338780832266415E-2</v>
      </c>
      <c r="K45" s="577">
        <v>-32.1963139399993</v>
      </c>
      <c r="L45" s="581">
        <v>-2.5609937426159505E-4</v>
      </c>
      <c r="M45" s="577">
        <v>-2572.1984175900002</v>
      </c>
      <c r="N45" s="583">
        <v>-2.0344994342871674E-2</v>
      </c>
      <c r="P45" s="719"/>
      <c r="Q45" s="719"/>
      <c r="R45" s="719"/>
      <c r="S45" s="719"/>
      <c r="T45" s="719"/>
      <c r="U45" s="719"/>
      <c r="V45" s="719"/>
      <c r="W45" s="719"/>
      <c r="X45" s="719"/>
      <c r="Y45" s="719"/>
      <c r="Z45" s="719"/>
      <c r="AA45" s="719"/>
    </row>
    <row r="46" spans="1:27" ht="12.75" customHeight="1">
      <c r="A46" s="28" t="s">
        <v>156</v>
      </c>
      <c r="B46" s="30"/>
      <c r="C46" s="577">
        <v>8310.8879938100017</v>
      </c>
      <c r="D46" s="580">
        <v>6.7542237323491322E-2</v>
      </c>
      <c r="E46" s="577">
        <v>8676.2637056799995</v>
      </c>
      <c r="F46" s="580">
        <v>7.0079854397286229E-2</v>
      </c>
      <c r="G46" s="577">
        <v>9151.5856929900001</v>
      </c>
      <c r="H46" s="580">
        <v>7.3546521151977337E-2</v>
      </c>
      <c r="I46" s="577">
        <v>7963.2020049600005</v>
      </c>
      <c r="J46" s="580">
        <v>6.3581003717070872E-2</v>
      </c>
      <c r="K46" s="577">
        <v>7752.3746211400003</v>
      </c>
      <c r="L46" s="580">
        <v>6.1664769862020664E-2</v>
      </c>
      <c r="M46" s="577">
        <v>9298.72118391</v>
      </c>
      <c r="N46" s="582">
        <v>7.3548925537339702E-2</v>
      </c>
      <c r="P46" s="719"/>
      <c r="Q46" s="719"/>
      <c r="R46" s="719"/>
      <c r="S46" s="719"/>
      <c r="T46" s="719"/>
      <c r="U46" s="719"/>
      <c r="V46" s="719"/>
      <c r="W46" s="719"/>
      <c r="X46" s="719"/>
      <c r="Y46" s="719"/>
      <c r="Z46" s="719"/>
      <c r="AA46" s="719"/>
    </row>
    <row r="47" spans="1:27" ht="12.75" customHeight="1">
      <c r="A47" s="28" t="s">
        <v>63</v>
      </c>
      <c r="B47" s="30"/>
      <c r="C47" s="577">
        <v>7750.0051727400014</v>
      </c>
      <c r="D47" s="581">
        <v>6.2983966217010884E-2</v>
      </c>
      <c r="E47" s="577">
        <v>8830.4701201999997</v>
      </c>
      <c r="F47" s="581">
        <v>7.1325409332368986E-2</v>
      </c>
      <c r="G47" s="577">
        <v>8928.8709454899999</v>
      </c>
      <c r="H47" s="581">
        <v>7.1756678884487793E-2</v>
      </c>
      <c r="I47" s="577">
        <v>8875.8617815899997</v>
      </c>
      <c r="J47" s="581">
        <v>7.0868000155713221E-2</v>
      </c>
      <c r="K47" s="577">
        <v>8633.5025618500003</v>
      </c>
      <c r="L47" s="581">
        <v>6.8673532252671018E-2</v>
      </c>
      <c r="M47" s="577">
        <v>6983.6285462699998</v>
      </c>
      <c r="N47" s="583">
        <v>5.5237528448409005E-2</v>
      </c>
      <c r="P47" s="719"/>
      <c r="Q47" s="719"/>
      <c r="R47" s="719"/>
      <c r="S47" s="719"/>
      <c r="T47" s="719"/>
      <c r="U47" s="719"/>
      <c r="V47" s="719"/>
      <c r="W47" s="719"/>
      <c r="X47" s="719"/>
      <c r="Y47" s="719"/>
      <c r="Z47" s="719"/>
      <c r="AA47" s="719"/>
    </row>
    <row r="48" spans="1:27" ht="12.75" customHeight="1">
      <c r="A48" s="28" t="s">
        <v>138</v>
      </c>
      <c r="B48" s="30"/>
      <c r="C48" s="577">
        <v>-30.235456440000689</v>
      </c>
      <c r="D48" s="581">
        <v>-2.4572228334392561E-4</v>
      </c>
      <c r="E48" s="577">
        <v>-737.3818506000008</v>
      </c>
      <c r="F48" s="581">
        <v>-5.9559753458645545E-3</v>
      </c>
      <c r="G48" s="577">
        <v>-308.36277184000056</v>
      </c>
      <c r="H48" s="581">
        <v>-2.4781507688864017E-3</v>
      </c>
      <c r="I48" s="577">
        <v>-1455.1640128599995</v>
      </c>
      <c r="J48" s="581">
        <v>-1.1618540940311627E-2</v>
      </c>
      <c r="K48" s="577">
        <v>-1361.0705059799998</v>
      </c>
      <c r="L48" s="581">
        <v>-1.0826373030061159E-2</v>
      </c>
      <c r="M48" s="577">
        <v>1807.8132450100002</v>
      </c>
      <c r="N48" s="583">
        <v>1.4299033072712021E-2</v>
      </c>
      <c r="P48" s="719"/>
      <c r="Q48" s="719"/>
      <c r="R48" s="719"/>
      <c r="S48" s="719"/>
      <c r="T48" s="719"/>
      <c r="U48" s="719"/>
      <c r="V48" s="719"/>
      <c r="W48" s="719"/>
      <c r="X48" s="719"/>
      <c r="Y48" s="719"/>
      <c r="Z48" s="719"/>
      <c r="AA48" s="719"/>
    </row>
    <row r="49" spans="1:27" ht="12.75" customHeight="1">
      <c r="A49" s="28" t="s">
        <v>139</v>
      </c>
      <c r="B49" s="31"/>
      <c r="C49" s="577">
        <v>591.1182775100001</v>
      </c>
      <c r="D49" s="581">
        <v>4.8039933898243537E-3</v>
      </c>
      <c r="E49" s="577">
        <v>583.17543608000005</v>
      </c>
      <c r="F49" s="581">
        <v>4.7104204107817878E-3</v>
      </c>
      <c r="G49" s="577">
        <v>531.07751933999998</v>
      </c>
      <c r="H49" s="581">
        <v>4.2679930363759356E-3</v>
      </c>
      <c r="I49" s="577">
        <v>542.50423623000006</v>
      </c>
      <c r="J49" s="581">
        <v>4.3315445016692874E-3</v>
      </c>
      <c r="K49" s="577">
        <v>479.94256526999999</v>
      </c>
      <c r="L49" s="581">
        <v>3.817610639410805E-3</v>
      </c>
      <c r="M49" s="577">
        <v>507.27939262999996</v>
      </c>
      <c r="N49" s="583">
        <v>4.0123640162186731E-3</v>
      </c>
      <c r="P49" s="719"/>
      <c r="Q49" s="719"/>
      <c r="R49" s="719"/>
      <c r="S49" s="719"/>
      <c r="T49" s="719"/>
      <c r="U49" s="719"/>
      <c r="V49" s="719"/>
      <c r="W49" s="719"/>
      <c r="X49" s="719"/>
      <c r="Y49" s="719"/>
      <c r="Z49" s="719"/>
      <c r="AA49" s="719"/>
    </row>
    <row r="50" spans="1:27" ht="12.75" customHeight="1">
      <c r="A50" s="313"/>
      <c r="B50" s="296"/>
      <c r="C50" s="579"/>
      <c r="D50" s="469"/>
      <c r="E50" s="579"/>
      <c r="F50" s="473"/>
      <c r="G50" s="579"/>
      <c r="H50" s="473"/>
      <c r="I50" s="579"/>
      <c r="J50" s="473"/>
      <c r="K50" s="579"/>
      <c r="L50" s="473"/>
      <c r="M50" s="579"/>
      <c r="N50" s="476"/>
      <c r="P50" s="719"/>
      <c r="Q50" s="719"/>
      <c r="R50" s="719"/>
      <c r="S50" s="719"/>
      <c r="T50" s="719"/>
      <c r="U50" s="719"/>
      <c r="V50" s="719"/>
      <c r="W50" s="719"/>
      <c r="X50" s="719"/>
      <c r="Y50" s="719"/>
      <c r="Z50" s="719"/>
      <c r="AA50" s="719"/>
    </row>
    <row r="51" spans="1:27" ht="12.75" customHeight="1">
      <c r="A51" s="290" t="s">
        <v>188</v>
      </c>
      <c r="B51" s="296"/>
      <c r="C51" s="577">
        <v>12304727.120609401</v>
      </c>
      <c r="D51" s="570" t="s">
        <v>293</v>
      </c>
      <c r="E51" s="577">
        <v>12380539.001256799</v>
      </c>
      <c r="F51" s="570" t="s">
        <v>293</v>
      </c>
      <c r="G51" s="577">
        <v>12443261.149061101</v>
      </c>
      <c r="H51" s="570" t="s">
        <v>293</v>
      </c>
      <c r="I51" s="577">
        <v>12524498.732979201</v>
      </c>
      <c r="J51" s="570" t="s">
        <v>293</v>
      </c>
      <c r="K51" s="577">
        <v>12571805.0006292</v>
      </c>
      <c r="L51" s="570" t="s">
        <v>293</v>
      </c>
      <c r="M51" s="577">
        <v>12642905.543452401</v>
      </c>
      <c r="N51" s="569" t="s">
        <v>293</v>
      </c>
      <c r="P51" s="719"/>
      <c r="Q51" s="719"/>
      <c r="R51" s="719"/>
      <c r="S51" s="719"/>
      <c r="T51" s="719"/>
      <c r="U51" s="719"/>
      <c r="V51" s="719"/>
      <c r="W51" s="719"/>
      <c r="X51" s="719"/>
      <c r="Y51" s="719"/>
      <c r="Z51" s="719"/>
      <c r="AA51" s="719"/>
    </row>
    <row r="52" spans="1:27" ht="12.75" customHeight="1">
      <c r="A52" s="315"/>
      <c r="B52" s="464"/>
      <c r="C52" s="471"/>
      <c r="D52" s="472"/>
      <c r="E52" s="471"/>
      <c r="F52" s="472"/>
      <c r="G52" s="471"/>
      <c r="H52" s="472"/>
      <c r="I52" s="471"/>
      <c r="J52" s="472"/>
      <c r="K52" s="471"/>
      <c r="L52" s="472"/>
      <c r="M52" s="471"/>
      <c r="N52" s="477"/>
    </row>
    <row r="53" spans="1:27" ht="12" customHeight="1">
      <c r="A53" s="316"/>
      <c r="B53" s="317"/>
      <c r="C53" s="318"/>
      <c r="D53" s="318"/>
      <c r="E53" s="319"/>
      <c r="F53" s="319"/>
      <c r="G53" s="319"/>
      <c r="H53" s="319"/>
      <c r="I53" s="318"/>
      <c r="J53" s="318"/>
      <c r="K53" s="319"/>
      <c r="L53" s="319"/>
      <c r="M53" s="319"/>
      <c r="N53" s="319"/>
    </row>
    <row r="54" spans="1:27" ht="9.9499999999999993" customHeight="1">
      <c r="A54" s="78" t="s">
        <v>222</v>
      </c>
      <c r="B54" s="296"/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</row>
    <row r="55" spans="1:27" ht="9.9499999999999993" customHeight="1">
      <c r="A55" s="39" t="s">
        <v>274</v>
      </c>
      <c r="B55" s="296"/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</row>
    <row r="56" spans="1:27" ht="9.9499999999999993" customHeight="1">
      <c r="A56" s="41" t="s">
        <v>180</v>
      </c>
      <c r="B56" s="296"/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</row>
    <row r="57" spans="1:27" ht="9.9499999999999993" customHeight="1">
      <c r="A57" s="42" t="s">
        <v>123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</row>
    <row r="58" spans="1:27"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</row>
    <row r="59" spans="1:27"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</row>
    <row r="60" spans="1:27">
      <c r="C60" s="318"/>
      <c r="D60" s="318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</row>
    <row r="61" spans="1:27"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</row>
    <row r="62" spans="1:27">
      <c r="C62" s="318"/>
      <c r="D62" s="318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</row>
    <row r="63" spans="1:27">
      <c r="C63" s="318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</row>
    <row r="64" spans="1:27">
      <c r="C64" s="318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</row>
    <row r="65" spans="3:15">
      <c r="C65" s="318"/>
      <c r="D65" s="318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</row>
    <row r="66" spans="3:15">
      <c r="C66" s="318"/>
      <c r="D66" s="318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</row>
    <row r="67" spans="3:15">
      <c r="C67" s="318"/>
      <c r="D67" s="318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</row>
    <row r="68" spans="3:15">
      <c r="C68" s="318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</row>
    <row r="69" spans="3:15">
      <c r="C69" s="318"/>
      <c r="D69" s="318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</row>
    <row r="70" spans="3:15">
      <c r="C70" s="318"/>
      <c r="D70" s="318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</row>
    <row r="71" spans="3:15">
      <c r="C71" s="318"/>
      <c r="D71" s="318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</row>
    <row r="72" spans="3:15">
      <c r="C72" s="318"/>
      <c r="D72" s="318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</row>
    <row r="73" spans="3:15">
      <c r="C73" s="318"/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</row>
    <row r="74" spans="3:15">
      <c r="C74" s="318"/>
      <c r="D74" s="318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</row>
    <row r="75" spans="3:15">
      <c r="C75" s="318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</row>
    <row r="76" spans="3:15">
      <c r="C76" s="318"/>
      <c r="D76" s="318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</row>
    <row r="77" spans="3:15">
      <c r="C77" s="318"/>
      <c r="D77" s="318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</row>
    <row r="78" spans="3:15">
      <c r="C78" s="318"/>
      <c r="D78" s="318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</row>
    <row r="79" spans="3:15">
      <c r="C79" s="318"/>
      <c r="D79" s="318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</row>
    <row r="80" spans="3:15">
      <c r="C80" s="318"/>
      <c r="D80" s="318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</row>
    <row r="81" spans="3:15">
      <c r="C81" s="318"/>
      <c r="D81" s="318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</row>
    <row r="82" spans="3:15"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</row>
    <row r="83" spans="3:15">
      <c r="C83" s="318"/>
      <c r="D83" s="318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</row>
    <row r="84" spans="3:15">
      <c r="C84" s="318"/>
      <c r="D84" s="318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</row>
    <row r="85" spans="3:15">
      <c r="C85" s="318"/>
      <c r="D85" s="318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</row>
    <row r="86" spans="3:15">
      <c r="C86" s="318"/>
      <c r="D86" s="318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</row>
    <row r="87" spans="3:15">
      <c r="C87" s="318"/>
      <c r="D87" s="318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</row>
    <row r="88" spans="3:15">
      <c r="C88" s="318"/>
      <c r="D88" s="318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</row>
    <row r="89" spans="3:15">
      <c r="C89" s="318"/>
      <c r="D89" s="318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</row>
    <row r="90" spans="3:15">
      <c r="C90" s="318"/>
      <c r="D90" s="318"/>
    </row>
  </sheetData>
  <phoneticPr fontId="37" type="noConversion"/>
  <conditionalFormatting sqref="D7">
    <cfRule type="expression" dxfId="66" priority="2" stopIfTrue="1">
      <formula>$E$9=Jan</formula>
    </cfRule>
  </conditionalFormatting>
  <conditionalFormatting sqref="E7:E8">
    <cfRule type="expression" dxfId="65" priority="1" stopIfTrue="1">
      <formula>$E$9="Jan"</formula>
    </cfRule>
  </conditionalFormatting>
  <conditionalFormatting sqref="G7:G8">
    <cfRule type="expression" dxfId="64" priority="4" stopIfTrue="1">
      <formula>$G$9="Jan"</formula>
    </cfRule>
  </conditionalFormatting>
  <conditionalFormatting sqref="I7:I8">
    <cfRule type="expression" dxfId="63" priority="6" stopIfTrue="1">
      <formula>$I$9="Jan"</formula>
    </cfRule>
  </conditionalFormatting>
  <conditionalFormatting sqref="K7:K8">
    <cfRule type="expression" dxfId="62" priority="7" stopIfTrue="1">
      <formula>$K$9="Jan"</formula>
    </cfRule>
  </conditionalFormatting>
  <conditionalFormatting sqref="M7:M8">
    <cfRule type="expression" dxfId="61" priority="8" stopIfTrue="1">
      <formula>$M$9="Jan"</formula>
    </cfRule>
  </conditionalFormatting>
  <pageMargins left="0.47244094488188981" right="0.47244094488188981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6"/>
  <dimension ref="A1:W123"/>
  <sheetViews>
    <sheetView showGridLines="0" zoomScaleNormal="100" workbookViewId="0"/>
  </sheetViews>
  <sheetFormatPr defaultColWidth="12.5703125" defaultRowHeight="12.75"/>
  <cols>
    <col min="1" max="1" width="12.5703125" style="118" customWidth="1"/>
    <col min="2" max="2" width="14.85546875" style="118" customWidth="1"/>
    <col min="3" max="3" width="8" style="118" customWidth="1"/>
    <col min="4" max="4" width="4.85546875" style="118" customWidth="1"/>
    <col min="5" max="5" width="8" style="118" customWidth="1"/>
    <col min="6" max="6" width="4.42578125" style="118" customWidth="1"/>
    <col min="7" max="7" width="7.85546875" style="118" customWidth="1"/>
    <col min="8" max="8" width="4.85546875" style="118" customWidth="1"/>
    <col min="9" max="9" width="7.5703125" style="118" customWidth="1"/>
    <col min="10" max="10" width="6.140625" style="118" customWidth="1"/>
    <col min="11" max="11" width="7.85546875" style="118" customWidth="1"/>
    <col min="12" max="12" width="6" style="118" customWidth="1"/>
    <col min="13" max="13" width="7.42578125" style="351" bestFit="1" customWidth="1"/>
    <col min="14" max="14" width="8.140625" style="118" bestFit="1" customWidth="1"/>
    <col min="15" max="15" width="4.42578125" style="118" bestFit="1" customWidth="1"/>
    <col min="16" max="16" width="8.140625" style="118" bestFit="1" customWidth="1"/>
    <col min="17" max="17" width="4.42578125" style="118" bestFit="1" customWidth="1"/>
    <col min="18" max="18" width="8.140625" style="118" bestFit="1" customWidth="1"/>
    <col min="19" max="19" width="4.42578125" style="118" bestFit="1" customWidth="1"/>
    <col min="20" max="20" width="8.140625" style="118" bestFit="1" customWidth="1"/>
    <col min="21" max="21" width="4.42578125" style="118" bestFit="1" customWidth="1"/>
    <col min="22" max="22" width="8.140625" style="118" bestFit="1" customWidth="1"/>
    <col min="23" max="23" width="4.42578125" style="118" bestFit="1" customWidth="1"/>
    <col min="24" max="16384" width="12.5703125" style="118"/>
  </cols>
  <sheetData>
    <row r="1" spans="1:23" ht="21" customHeight="1">
      <c r="A1" s="108" t="s">
        <v>481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</row>
    <row r="2" spans="1:23" ht="17.100000000000001" customHeight="1">
      <c r="A2" s="114"/>
      <c r="B2" s="371"/>
      <c r="C2" s="346"/>
      <c r="D2" s="115"/>
      <c r="E2" s="346"/>
      <c r="G2" s="116"/>
      <c r="H2" s="117"/>
      <c r="J2" s="117"/>
      <c r="L2" s="119"/>
    </row>
    <row r="3" spans="1:23" ht="14.1" customHeight="1">
      <c r="A3" s="120"/>
      <c r="B3" s="115"/>
      <c r="C3" s="720"/>
      <c r="D3" s="721"/>
      <c r="E3" s="720"/>
      <c r="F3" s="722"/>
      <c r="G3" s="720"/>
      <c r="H3" s="723"/>
      <c r="I3" s="720"/>
      <c r="J3" s="724"/>
      <c r="K3" s="720"/>
      <c r="L3" s="119"/>
    </row>
    <row r="4" spans="1:23" ht="12.75" customHeight="1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</row>
    <row r="5" spans="1:23" ht="12.75" customHeight="1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290</v>
      </c>
      <c r="J5" s="327"/>
      <c r="K5" s="327" t="s">
        <v>290</v>
      </c>
      <c r="L5" s="404"/>
    </row>
    <row r="6" spans="1:23" ht="12.75" customHeight="1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</row>
    <row r="7" spans="1:23" ht="12.75" customHeight="1">
      <c r="A7" s="120"/>
      <c r="B7" s="136"/>
      <c r="C7" s="90" t="s">
        <v>175</v>
      </c>
      <c r="D7" s="137"/>
      <c r="E7" s="90" t="s">
        <v>175</v>
      </c>
      <c r="F7" s="137"/>
      <c r="G7" s="90" t="s">
        <v>288</v>
      </c>
      <c r="H7" s="137"/>
      <c r="I7" s="90" t="s">
        <v>289</v>
      </c>
      <c r="J7" s="137"/>
      <c r="K7" s="90" t="s">
        <v>292</v>
      </c>
      <c r="L7" s="138"/>
    </row>
    <row r="8" spans="1:23" ht="12.75" customHeight="1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3" ht="12.75" customHeight="1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3" ht="12.75" customHeight="1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</row>
    <row r="11" spans="1:23" ht="2.1" customHeight="1">
      <c r="A11" s="150"/>
      <c r="B11" s="140"/>
      <c r="C11" s="151"/>
      <c r="D11" s="152"/>
      <c r="E11" s="151"/>
      <c r="F11" s="153"/>
      <c r="G11" s="151"/>
      <c r="H11" s="154"/>
      <c r="I11" s="206"/>
      <c r="J11" s="154"/>
      <c r="K11" s="151"/>
      <c r="L11" s="155"/>
      <c r="M11" s="376"/>
    </row>
    <row r="12" spans="1:23" s="207" customFormat="1" ht="13.5" customHeight="1">
      <c r="A12" s="156" t="s">
        <v>151</v>
      </c>
      <c r="B12" s="157"/>
      <c r="C12" s="584">
        <v>6612829.7297211988</v>
      </c>
      <c r="D12" s="590">
        <v>60.427866711678412</v>
      </c>
      <c r="E12" s="584">
        <v>7220738.4651538711</v>
      </c>
      <c r="F12" s="590">
        <v>61.300491190974512</v>
      </c>
      <c r="G12" s="584">
        <v>8086898.5591809666</v>
      </c>
      <c r="H12" s="590">
        <v>64.568640482886153</v>
      </c>
      <c r="I12" s="584">
        <v>8143222.9894743776</v>
      </c>
      <c r="J12" s="590">
        <v>64.773697882418816</v>
      </c>
      <c r="K12" s="584">
        <v>8247893.9846346406</v>
      </c>
      <c r="L12" s="593">
        <v>65.237329791695856</v>
      </c>
      <c r="M12" s="376"/>
      <c r="N12" s="498"/>
      <c r="O12" s="498"/>
      <c r="P12" s="498"/>
      <c r="Q12" s="498"/>
      <c r="R12" s="498"/>
      <c r="S12" s="498"/>
      <c r="T12" s="498"/>
      <c r="U12" s="498"/>
      <c r="V12" s="498"/>
      <c r="W12" s="498"/>
    </row>
    <row r="13" spans="1:23" s="207" customFormat="1" ht="2.1" customHeight="1">
      <c r="A13" s="156"/>
      <c r="B13" s="157"/>
      <c r="C13" s="424"/>
      <c r="D13" s="101"/>
      <c r="E13" s="424"/>
      <c r="F13" s="101"/>
      <c r="G13" s="424"/>
      <c r="H13" s="101"/>
      <c r="I13" s="424"/>
      <c r="J13" s="101"/>
      <c r="K13" s="424"/>
      <c r="L13" s="102"/>
      <c r="M13" s="122"/>
      <c r="N13" s="498"/>
      <c r="O13" s="498"/>
      <c r="P13" s="498"/>
      <c r="Q13" s="498"/>
      <c r="R13" s="498"/>
      <c r="S13" s="498"/>
      <c r="T13" s="498"/>
      <c r="U13" s="498"/>
      <c r="V13" s="498"/>
      <c r="W13" s="498"/>
    </row>
    <row r="14" spans="1:23" ht="12.6" customHeight="1">
      <c r="A14" s="181" t="s">
        <v>64</v>
      </c>
      <c r="B14" s="131"/>
      <c r="C14" s="586">
        <v>5613293.4852976892</v>
      </c>
      <c r="D14" s="589">
        <v>51.294130411157944</v>
      </c>
      <c r="E14" s="586">
        <v>6438759.9273020513</v>
      </c>
      <c r="F14" s="589">
        <v>54.661880929372259</v>
      </c>
      <c r="G14" s="586">
        <v>7239863.0040396983</v>
      </c>
      <c r="H14" s="589">
        <v>57.805610894237802</v>
      </c>
      <c r="I14" s="586">
        <v>7288906.9379602987</v>
      </c>
      <c r="J14" s="589">
        <v>57.97820549710643</v>
      </c>
      <c r="K14" s="586">
        <v>7372510.9900166411</v>
      </c>
      <c r="L14" s="592">
        <v>58.313423007694375</v>
      </c>
      <c r="M14" s="534"/>
      <c r="N14" s="498"/>
      <c r="O14" s="498"/>
      <c r="P14" s="498"/>
      <c r="Q14" s="498"/>
      <c r="R14" s="498"/>
      <c r="S14" s="498"/>
      <c r="T14" s="498"/>
      <c r="U14" s="498"/>
      <c r="V14" s="498"/>
      <c r="W14" s="498"/>
    </row>
    <row r="15" spans="1:23" ht="12.6" customHeight="1">
      <c r="A15" s="120" t="s">
        <v>153</v>
      </c>
      <c r="B15" s="131"/>
      <c r="C15" s="586">
        <v>44007.000257119769</v>
      </c>
      <c r="D15" s="589">
        <v>0.40213482799445366</v>
      </c>
      <c r="E15" s="586">
        <v>-267060.3870220799</v>
      </c>
      <c r="F15" s="589">
        <v>-2.2672103388190514</v>
      </c>
      <c r="G15" s="586">
        <v>-215307.15619840077</v>
      </c>
      <c r="H15" s="589">
        <v>-1.719088011334609</v>
      </c>
      <c r="I15" s="586">
        <v>-222427.26546092052</v>
      </c>
      <c r="J15" s="589">
        <v>-1.7692548162319373</v>
      </c>
      <c r="K15" s="586">
        <v>-207089.07177155046</v>
      </c>
      <c r="L15" s="592">
        <v>-1.6379863873838634</v>
      </c>
      <c r="M15" s="122"/>
      <c r="N15" s="498"/>
      <c r="O15" s="498"/>
      <c r="P15" s="498"/>
      <c r="Q15" s="498"/>
      <c r="R15" s="498"/>
      <c r="S15" s="498"/>
      <c r="T15" s="498"/>
      <c r="U15" s="498"/>
      <c r="V15" s="498"/>
      <c r="W15" s="498"/>
    </row>
    <row r="16" spans="1:23" ht="12.6" customHeight="1">
      <c r="A16" s="181" t="s">
        <v>154</v>
      </c>
      <c r="B16" s="131"/>
      <c r="C16" s="586">
        <v>852447.31090616004</v>
      </c>
      <c r="D16" s="589">
        <v>7.7896414375601788</v>
      </c>
      <c r="E16" s="586">
        <v>915686.78247749992</v>
      </c>
      <c r="F16" s="589">
        <v>7.7737269967383629</v>
      </c>
      <c r="G16" s="586">
        <v>932772.35008626</v>
      </c>
      <c r="H16" s="589">
        <v>7.4475822942925998</v>
      </c>
      <c r="I16" s="586">
        <v>944799.78772863012</v>
      </c>
      <c r="J16" s="589">
        <v>7.5152278267229269</v>
      </c>
      <c r="K16" s="586">
        <v>947903.37077594991</v>
      </c>
      <c r="L16" s="592">
        <v>7.4975120831054287</v>
      </c>
      <c r="M16" s="534"/>
      <c r="N16" s="498"/>
      <c r="O16" s="498"/>
      <c r="P16" s="498"/>
      <c r="Q16" s="498"/>
      <c r="R16" s="498"/>
      <c r="S16" s="498"/>
      <c r="T16" s="498"/>
      <c r="U16" s="498"/>
      <c r="V16" s="498"/>
      <c r="W16" s="498"/>
    </row>
    <row r="17" spans="1:23" ht="12.6" customHeight="1">
      <c r="A17" s="181" t="s">
        <v>155</v>
      </c>
      <c r="B17" s="131"/>
      <c r="C17" s="586">
        <v>55637.626974890016</v>
      </c>
      <c r="D17" s="589">
        <v>0.50841519355655374</v>
      </c>
      <c r="E17" s="586">
        <v>90713.01857439999</v>
      </c>
      <c r="F17" s="589">
        <v>0.77010857308598246</v>
      </c>
      <c r="G17" s="586">
        <v>84994.207028949997</v>
      </c>
      <c r="H17" s="589">
        <v>0.67862362271749332</v>
      </c>
      <c r="I17" s="586">
        <v>86815.675564699995</v>
      </c>
      <c r="J17" s="589">
        <v>0.6905585598913998</v>
      </c>
      <c r="K17" s="586">
        <v>86272.676070090005</v>
      </c>
      <c r="L17" s="592">
        <v>0.68238013622406235</v>
      </c>
      <c r="M17" s="534"/>
      <c r="N17" s="498"/>
      <c r="O17" s="498"/>
      <c r="P17" s="498"/>
      <c r="Q17" s="498"/>
      <c r="R17" s="498"/>
      <c r="S17" s="498"/>
      <c r="T17" s="498"/>
      <c r="U17" s="498"/>
      <c r="V17" s="498"/>
      <c r="W17" s="498"/>
    </row>
    <row r="18" spans="1:23" ht="12.6" customHeight="1">
      <c r="A18" s="181" t="s">
        <v>156</v>
      </c>
      <c r="B18" s="131"/>
      <c r="C18" s="586">
        <v>47444.30628533999</v>
      </c>
      <c r="D18" s="589">
        <v>0.43354484140928329</v>
      </c>
      <c r="E18" s="586">
        <v>42639.123822000001</v>
      </c>
      <c r="F18" s="589">
        <v>0.36198503059696169</v>
      </c>
      <c r="G18" s="586">
        <v>44576.154224459999</v>
      </c>
      <c r="H18" s="589">
        <v>0.35591168297285364</v>
      </c>
      <c r="I18" s="586">
        <v>45127.853681670007</v>
      </c>
      <c r="J18" s="589">
        <v>0.35896081493000748</v>
      </c>
      <c r="K18" s="586">
        <v>48296.019543509996</v>
      </c>
      <c r="L18" s="592">
        <v>0.38200095205585005</v>
      </c>
      <c r="M18" s="534"/>
      <c r="N18" s="498"/>
      <c r="O18" s="498"/>
      <c r="P18" s="498"/>
      <c r="Q18" s="498"/>
      <c r="R18" s="498"/>
      <c r="S18" s="498"/>
      <c r="T18" s="498"/>
      <c r="U18" s="498"/>
      <c r="V18" s="498"/>
      <c r="W18" s="498"/>
    </row>
    <row r="19" spans="1:23" ht="12.6" customHeight="1">
      <c r="A19" s="181" t="s">
        <v>276</v>
      </c>
      <c r="B19" s="131"/>
      <c r="C19" s="586">
        <v>-19951.999256270003</v>
      </c>
      <c r="D19" s="589">
        <v>-0.18232085218686278</v>
      </c>
      <c r="E19" s="586">
        <v>-16268.807266240001</v>
      </c>
      <c r="F19" s="589">
        <v>-0.13811411136472393</v>
      </c>
      <c r="G19" s="586">
        <v>-19932.304866869999</v>
      </c>
      <c r="H19" s="589">
        <v>-0.15914652787168834</v>
      </c>
      <c r="I19" s="586">
        <v>-20212.647078530001</v>
      </c>
      <c r="J19" s="589">
        <v>-0.16077760574172431</v>
      </c>
      <c r="K19" s="586">
        <v>-20556.393993140002</v>
      </c>
      <c r="L19" s="592">
        <v>-0.16259232438690407</v>
      </c>
      <c r="M19" s="122"/>
      <c r="N19" s="498"/>
      <c r="O19" s="498"/>
      <c r="P19" s="498"/>
      <c r="Q19" s="498"/>
      <c r="R19" s="498"/>
      <c r="S19" s="498"/>
      <c r="T19" s="498"/>
      <c r="U19" s="498"/>
      <c r="V19" s="498"/>
      <c r="W19" s="498"/>
    </row>
    <row r="20" spans="1:23" ht="12.6" customHeight="1">
      <c r="A20" s="181" t="s">
        <v>159</v>
      </c>
      <c r="B20" s="131"/>
      <c r="C20" s="586">
        <v>64847.353800969991</v>
      </c>
      <c r="D20" s="589">
        <v>0.59257343864126333</v>
      </c>
      <c r="E20" s="586">
        <v>56051.808001470003</v>
      </c>
      <c r="F20" s="589">
        <v>0.47585207236266891</v>
      </c>
      <c r="G20" s="586">
        <v>61112.177830019995</v>
      </c>
      <c r="H20" s="589">
        <v>0.48794110752792785</v>
      </c>
      <c r="I20" s="586">
        <v>61983.115239710001</v>
      </c>
      <c r="J20" s="589">
        <v>0.49303274459481233</v>
      </c>
      <c r="K20" s="586">
        <v>65514.909869259995</v>
      </c>
      <c r="L20" s="592">
        <v>0.51819504341064504</v>
      </c>
      <c r="M20" s="122"/>
      <c r="N20" s="498"/>
      <c r="O20" s="498"/>
      <c r="P20" s="498"/>
      <c r="Q20" s="498"/>
      <c r="R20" s="498"/>
      <c r="S20" s="498"/>
      <c r="T20" s="498"/>
      <c r="U20" s="498"/>
      <c r="V20" s="498"/>
      <c r="W20" s="498"/>
    </row>
    <row r="21" spans="1:23" ht="12.75" customHeight="1">
      <c r="A21" s="181" t="s">
        <v>160</v>
      </c>
      <c r="B21" s="131"/>
      <c r="C21" s="586">
        <v>2548.95174064</v>
      </c>
      <c r="D21" s="589">
        <v>2.3292254954882755E-2</v>
      </c>
      <c r="E21" s="586">
        <v>2856.1230867700001</v>
      </c>
      <c r="F21" s="589">
        <v>2.4247069599016756E-2</v>
      </c>
      <c r="G21" s="586">
        <v>3396.2812613099995</v>
      </c>
      <c r="H21" s="589">
        <v>2.7117103316614148E-2</v>
      </c>
      <c r="I21" s="586">
        <v>3357.3855204900001</v>
      </c>
      <c r="J21" s="589">
        <v>2.6705676076919486E-2</v>
      </c>
      <c r="K21" s="586">
        <v>3337.5036673900004</v>
      </c>
      <c r="L21" s="592">
        <v>2.6398233032109066E-2</v>
      </c>
      <c r="M21" s="122"/>
      <c r="N21" s="498"/>
      <c r="O21" s="498"/>
      <c r="P21" s="498"/>
      <c r="Q21" s="498"/>
      <c r="R21" s="498"/>
      <c r="S21" s="498"/>
      <c r="T21" s="498"/>
      <c r="U21" s="498"/>
      <c r="V21" s="498"/>
      <c r="W21" s="498"/>
    </row>
    <row r="22" spans="1:23" ht="2.1" customHeight="1">
      <c r="A22" s="181"/>
      <c r="B22" s="131"/>
      <c r="C22" s="586"/>
      <c r="D22" s="101"/>
      <c r="E22" s="586"/>
      <c r="F22" s="101"/>
      <c r="G22" s="586"/>
      <c r="H22" s="101"/>
      <c r="I22" s="586"/>
      <c r="J22" s="101"/>
      <c r="K22" s="586"/>
      <c r="L22" s="102"/>
      <c r="M22" s="122"/>
      <c r="N22" s="498"/>
      <c r="O22" s="498"/>
      <c r="P22" s="498"/>
      <c r="Q22" s="498"/>
      <c r="R22" s="498"/>
      <c r="S22" s="498"/>
      <c r="T22" s="498"/>
      <c r="U22" s="498"/>
      <c r="V22" s="498"/>
      <c r="W22" s="498"/>
    </row>
    <row r="23" spans="1:23" ht="12.6" customHeight="1">
      <c r="A23" s="181" t="s">
        <v>162</v>
      </c>
      <c r="B23" s="131"/>
      <c r="C23" s="586">
        <v>7271332.3507372187</v>
      </c>
      <c r="D23" s="589">
        <v>66.445246598718782</v>
      </c>
      <c r="E23" s="586">
        <v>7943097.6030772999</v>
      </c>
      <c r="F23" s="589">
        <v>67.432962292744506</v>
      </c>
      <c r="G23" s="586">
        <v>8663620.5975020472</v>
      </c>
      <c r="H23" s="589">
        <v>69.173391943337563</v>
      </c>
      <c r="I23" s="586">
        <v>8707370.1408049371</v>
      </c>
      <c r="J23" s="589">
        <v>69.261097673477664</v>
      </c>
      <c r="K23" s="586">
        <v>8819070.1338793803</v>
      </c>
      <c r="L23" s="592">
        <v>69.755089948027518</v>
      </c>
      <c r="M23" s="122"/>
      <c r="N23" s="498"/>
      <c r="O23" s="498"/>
      <c r="P23" s="498"/>
      <c r="Q23" s="498"/>
      <c r="R23" s="498"/>
      <c r="S23" s="498"/>
      <c r="T23" s="498"/>
      <c r="U23" s="498"/>
      <c r="V23" s="498"/>
      <c r="W23" s="498"/>
    </row>
    <row r="24" spans="1:23" ht="2.1" customHeight="1">
      <c r="A24" s="181"/>
      <c r="B24" s="131"/>
      <c r="C24" s="586"/>
      <c r="D24" s="101"/>
      <c r="E24" s="586"/>
      <c r="F24" s="101"/>
      <c r="G24" s="586"/>
      <c r="H24" s="101"/>
      <c r="I24" s="586"/>
      <c r="J24" s="101"/>
      <c r="K24" s="586"/>
      <c r="L24" s="102"/>
      <c r="M24" s="122"/>
      <c r="N24" s="498"/>
      <c r="O24" s="498"/>
      <c r="P24" s="498"/>
      <c r="Q24" s="498"/>
      <c r="R24" s="498"/>
      <c r="S24" s="498"/>
      <c r="T24" s="498"/>
      <c r="U24" s="498"/>
      <c r="V24" s="498"/>
      <c r="W24" s="498"/>
    </row>
    <row r="25" spans="1:23" ht="12.6" customHeight="1">
      <c r="A25" s="181" t="s">
        <v>65</v>
      </c>
      <c r="B25" s="131"/>
      <c r="C25" s="586">
        <v>4793016.8331787391</v>
      </c>
      <c r="D25" s="589">
        <v>43.798463619955761</v>
      </c>
      <c r="E25" s="586">
        <v>5407594.0289729713</v>
      </c>
      <c r="F25" s="589">
        <v>45.907793466988572</v>
      </c>
      <c r="G25" s="586">
        <v>6175403.0338937584</v>
      </c>
      <c r="H25" s="589">
        <v>49.306588355770607</v>
      </c>
      <c r="I25" s="586">
        <v>6186220.6845895685</v>
      </c>
      <c r="J25" s="589">
        <v>49.207100207805951</v>
      </c>
      <c r="K25" s="586">
        <v>6273593.5348104108</v>
      </c>
      <c r="L25" s="592">
        <v>49.62145381256466</v>
      </c>
      <c r="M25" s="122"/>
      <c r="N25" s="498"/>
      <c r="O25" s="498"/>
      <c r="P25" s="498"/>
      <c r="Q25" s="498"/>
      <c r="R25" s="498"/>
      <c r="S25" s="498"/>
      <c r="T25" s="498"/>
      <c r="U25" s="498"/>
      <c r="V25" s="498"/>
      <c r="W25" s="498"/>
    </row>
    <row r="26" spans="1:23" ht="12.6" customHeight="1">
      <c r="A26" s="181" t="s">
        <v>232</v>
      </c>
      <c r="B26" s="131"/>
      <c r="C26" s="586">
        <v>5692440.1784562496</v>
      </c>
      <c r="D26" s="589">
        <v>52.017370842309532</v>
      </c>
      <c r="E26" s="586">
        <v>6279035.7295180904</v>
      </c>
      <c r="F26" s="589">
        <v>53.305901644636798</v>
      </c>
      <c r="G26" s="586">
        <v>7055763.9185534799</v>
      </c>
      <c r="H26" s="589">
        <v>56.335699088494586</v>
      </c>
      <c r="I26" s="586">
        <v>7148377.8598457295</v>
      </c>
      <c r="J26" s="589">
        <v>56.860394028446706</v>
      </c>
      <c r="K26" s="586">
        <v>7378004.5439703399</v>
      </c>
      <c r="L26" s="592">
        <v>58.356874680530332</v>
      </c>
      <c r="M26" s="122"/>
      <c r="N26" s="498"/>
      <c r="O26" s="498"/>
      <c r="P26" s="498"/>
      <c r="Q26" s="498"/>
      <c r="R26" s="498"/>
      <c r="S26" s="498"/>
      <c r="T26" s="498"/>
      <c r="U26" s="498"/>
      <c r="V26" s="498"/>
      <c r="W26" s="498"/>
    </row>
    <row r="27" spans="1:23" ht="12.6" customHeight="1">
      <c r="A27" s="181" t="s">
        <v>233</v>
      </c>
      <c r="B27" s="131"/>
      <c r="C27" s="586">
        <v>5692440.1784562496</v>
      </c>
      <c r="D27" s="589">
        <v>52.017370842309532</v>
      </c>
      <c r="E27" s="586">
        <v>6279035.7295180904</v>
      </c>
      <c r="F27" s="589">
        <v>53.305901644636798</v>
      </c>
      <c r="G27" s="586">
        <v>7055763.9185534799</v>
      </c>
      <c r="H27" s="589">
        <v>56.335699088494586</v>
      </c>
      <c r="I27" s="586">
        <v>7148377.8598457295</v>
      </c>
      <c r="J27" s="589">
        <v>56.860394028446706</v>
      </c>
      <c r="K27" s="586">
        <v>7378004.5439703399</v>
      </c>
      <c r="L27" s="592">
        <v>58.356874680530332</v>
      </c>
      <c r="M27" s="122"/>
      <c r="N27" s="498"/>
      <c r="O27" s="498"/>
      <c r="P27" s="498"/>
      <c r="Q27" s="498"/>
      <c r="R27" s="498"/>
      <c r="S27" s="498"/>
      <c r="T27" s="498"/>
      <c r="U27" s="498"/>
      <c r="V27" s="498"/>
      <c r="W27" s="498"/>
    </row>
    <row r="28" spans="1:23" ht="12.6" customHeight="1">
      <c r="A28" s="181" t="s">
        <v>255</v>
      </c>
      <c r="B28" s="131"/>
      <c r="C28" s="586">
        <v>0</v>
      </c>
      <c r="D28" s="589">
        <v>0</v>
      </c>
      <c r="E28" s="586">
        <v>0</v>
      </c>
      <c r="F28" s="589">
        <v>0</v>
      </c>
      <c r="G28" s="586">
        <v>0</v>
      </c>
      <c r="H28" s="589">
        <v>0</v>
      </c>
      <c r="I28" s="586">
        <v>0</v>
      </c>
      <c r="J28" s="589">
        <v>0</v>
      </c>
      <c r="K28" s="586">
        <v>0</v>
      </c>
      <c r="L28" s="592">
        <v>0</v>
      </c>
      <c r="M28" s="122"/>
      <c r="N28" s="498"/>
      <c r="O28" s="498"/>
      <c r="P28" s="498"/>
      <c r="Q28" s="498"/>
      <c r="R28" s="498"/>
      <c r="S28" s="498"/>
      <c r="T28" s="498"/>
      <c r="U28" s="498"/>
      <c r="V28" s="498"/>
      <c r="W28" s="498"/>
    </row>
    <row r="29" spans="1:23" ht="12.6" customHeight="1">
      <c r="A29" s="181" t="s">
        <v>279</v>
      </c>
      <c r="B29" s="131"/>
      <c r="C29" s="586">
        <v>5032.2672076500003</v>
      </c>
      <c r="D29" s="589">
        <v>4.5984727342169886E-2</v>
      </c>
      <c r="E29" s="586">
        <v>7418.8251945700003</v>
      </c>
      <c r="F29" s="589">
        <v>6.2982149357964187E-2</v>
      </c>
      <c r="G29" s="586">
        <v>2640.9774651399998</v>
      </c>
      <c r="H29" s="589">
        <v>2.1086492333508271E-2</v>
      </c>
      <c r="I29" s="586">
        <v>2627.9957569200001</v>
      </c>
      <c r="J29" s="589">
        <v>2.0903885772874085E-2</v>
      </c>
      <c r="K29" s="586">
        <v>2913.28655076</v>
      </c>
      <c r="L29" s="592">
        <v>2.3042856254421307E-2</v>
      </c>
      <c r="M29" s="122"/>
      <c r="N29" s="498"/>
      <c r="O29" s="498"/>
      <c r="P29" s="498"/>
      <c r="Q29" s="498"/>
      <c r="R29" s="498"/>
      <c r="S29" s="498"/>
      <c r="T29" s="498"/>
      <c r="U29" s="498"/>
      <c r="V29" s="498"/>
      <c r="W29" s="498"/>
    </row>
    <row r="30" spans="1:23" ht="12.6" customHeight="1">
      <c r="A30" s="181" t="s">
        <v>208</v>
      </c>
      <c r="B30" s="131"/>
      <c r="C30" s="586">
        <v>20275.073548069999</v>
      </c>
      <c r="D30" s="589">
        <v>0.18527309669349445</v>
      </c>
      <c r="E30" s="586">
        <v>18985.602738689999</v>
      </c>
      <c r="F30" s="589">
        <v>0.16117835856468835</v>
      </c>
      <c r="G30" s="586">
        <v>16912.318938019998</v>
      </c>
      <c r="H30" s="589">
        <v>0.1350338987498709</v>
      </c>
      <c r="I30" s="586">
        <v>17065.319821370002</v>
      </c>
      <c r="J30" s="589">
        <v>0.13574279763737912</v>
      </c>
      <c r="K30" s="586">
        <v>17462.8954681</v>
      </c>
      <c r="L30" s="592">
        <v>0.13812406814305284</v>
      </c>
      <c r="M30" s="122"/>
      <c r="N30" s="498"/>
      <c r="O30" s="498"/>
      <c r="P30" s="498"/>
      <c r="Q30" s="498"/>
      <c r="R30" s="498"/>
      <c r="S30" s="498"/>
      <c r="T30" s="498"/>
      <c r="U30" s="498"/>
      <c r="V30" s="498"/>
      <c r="W30" s="498"/>
    </row>
    <row r="31" spans="1:23" ht="12.6" customHeight="1">
      <c r="A31" s="181" t="s">
        <v>158</v>
      </c>
      <c r="B31" s="131"/>
      <c r="C31" s="586">
        <v>-2871.9099222200002</v>
      </c>
      <c r="D31" s="589">
        <v>-2.6243438449332881E-2</v>
      </c>
      <c r="E31" s="586">
        <v>-3106.0147489999999</v>
      </c>
      <c r="F31" s="589">
        <v>-2.6368525972648434E-2</v>
      </c>
      <c r="G31" s="586">
        <v>-34811.721178339998</v>
      </c>
      <c r="H31" s="589">
        <v>-0.27794901752574441</v>
      </c>
      <c r="I31" s="586">
        <v>-60672.535558650001</v>
      </c>
      <c r="J31" s="589">
        <v>-0.48260799110082786</v>
      </c>
      <c r="K31" s="586">
        <v>-35433.148711139998</v>
      </c>
      <c r="L31" s="592">
        <v>-0.28026112027302436</v>
      </c>
      <c r="M31" s="122"/>
      <c r="N31" s="498"/>
      <c r="O31" s="498"/>
      <c r="P31" s="498"/>
      <c r="Q31" s="498"/>
      <c r="R31" s="498"/>
      <c r="S31" s="498"/>
      <c r="T31" s="498"/>
      <c r="U31" s="498"/>
      <c r="V31" s="498"/>
      <c r="W31" s="498"/>
    </row>
    <row r="32" spans="1:23" ht="12.6" customHeight="1">
      <c r="A32" s="181" t="s">
        <v>209</v>
      </c>
      <c r="B32" s="131"/>
      <c r="C32" s="586">
        <v>-544.44555326</v>
      </c>
      <c r="D32" s="589">
        <v>-4.9751293574510887E-3</v>
      </c>
      <c r="E32" s="586">
        <v>-291.92364227000002</v>
      </c>
      <c r="F32" s="589">
        <v>-2.4782870544014356E-3</v>
      </c>
      <c r="G32" s="586">
        <v>-229.64328307</v>
      </c>
      <c r="H32" s="589">
        <v>-1.833552687145147E-3</v>
      </c>
      <c r="I32" s="586">
        <v>-223.56258099999999</v>
      </c>
      <c r="J32" s="589">
        <v>-1.778285464885997E-3</v>
      </c>
      <c r="K32" s="586">
        <v>-264.35316662999998</v>
      </c>
      <c r="L32" s="592">
        <v>-2.090920996929421E-3</v>
      </c>
      <c r="M32" s="122"/>
      <c r="N32" s="498"/>
      <c r="O32" s="498"/>
      <c r="P32" s="498"/>
      <c r="Q32" s="498"/>
      <c r="R32" s="498"/>
      <c r="S32" s="498"/>
      <c r="T32" s="498"/>
      <c r="U32" s="498"/>
      <c r="V32" s="498"/>
      <c r="W32" s="498"/>
    </row>
    <row r="33" spans="1:23" ht="12.6" customHeight="1">
      <c r="A33" s="181" t="s">
        <v>165</v>
      </c>
      <c r="B33" s="131"/>
      <c r="C33" s="586">
        <v>-453264.99426026997</v>
      </c>
      <c r="D33" s="589">
        <v>-4.1419237720769271</v>
      </c>
      <c r="E33" s="586">
        <v>-503918.56711907999</v>
      </c>
      <c r="F33" s="589">
        <v>-4.2780189081385602</v>
      </c>
      <c r="G33" s="586">
        <v>-535642.23574371997</v>
      </c>
      <c r="H33" s="589">
        <v>-4.276755877928113</v>
      </c>
      <c r="I33" s="586">
        <v>-536520.45638075005</v>
      </c>
      <c r="J33" s="589">
        <v>-4.2676485703834732</v>
      </c>
      <c r="K33" s="586">
        <v>-539328.19867086003</v>
      </c>
      <c r="L33" s="592">
        <v>-4.2658564268889219</v>
      </c>
      <c r="M33" s="122"/>
      <c r="N33" s="498"/>
      <c r="O33" s="498"/>
      <c r="P33" s="498"/>
      <c r="Q33" s="498"/>
      <c r="R33" s="498"/>
      <c r="S33" s="498"/>
      <c r="T33" s="498"/>
      <c r="U33" s="498"/>
      <c r="V33" s="498"/>
      <c r="W33" s="498"/>
    </row>
    <row r="34" spans="1:23" ht="12.6" customHeight="1">
      <c r="A34" s="181" t="s">
        <v>66</v>
      </c>
      <c r="B34" s="131"/>
      <c r="C34" s="586">
        <v>34.018882689999998</v>
      </c>
      <c r="D34" s="589">
        <v>3.1086366848859009E-4</v>
      </c>
      <c r="E34" s="586">
        <v>191.10776035000001</v>
      </c>
      <c r="F34" s="589">
        <v>1.6224101781828492E-3</v>
      </c>
      <c r="G34" s="586">
        <v>-92.122228449999994</v>
      </c>
      <c r="H34" s="589">
        <v>-7.3553625110301638E-4</v>
      </c>
      <c r="I34" s="586">
        <v>-62.209661449999999</v>
      </c>
      <c r="J34" s="589">
        <v>-4.9483476276387126E-4</v>
      </c>
      <c r="K34" s="586">
        <v>-65.107363620000001</v>
      </c>
      <c r="L34" s="592">
        <v>-5.1497152609605845E-4</v>
      </c>
      <c r="M34" s="122"/>
      <c r="N34" s="498"/>
      <c r="O34" s="498"/>
      <c r="P34" s="498"/>
      <c r="Q34" s="498"/>
      <c r="R34" s="498"/>
      <c r="S34" s="498"/>
      <c r="T34" s="498"/>
      <c r="U34" s="498"/>
      <c r="V34" s="498"/>
      <c r="W34" s="498"/>
    </row>
    <row r="35" spans="1:23" ht="12.6" customHeight="1">
      <c r="A35" s="181" t="s">
        <v>329</v>
      </c>
      <c r="B35" s="131"/>
      <c r="C35" s="586">
        <v>-592732.03462141997</v>
      </c>
      <c r="D35" s="589">
        <v>-5.4163699728822756</v>
      </c>
      <c r="E35" s="586">
        <v>-616689.32880393998</v>
      </c>
      <c r="F35" s="589">
        <v>-5.2353867890863066</v>
      </c>
      <c r="G35" s="586">
        <v>-644070.70595541003</v>
      </c>
      <c r="H35" s="589">
        <v>-5.1424868945809301</v>
      </c>
      <c r="I35" s="586">
        <v>-647527.37135967996</v>
      </c>
      <c r="J35" s="589">
        <v>-5.150631681984188</v>
      </c>
      <c r="K35" s="586">
        <v>-651720.72470588004</v>
      </c>
      <c r="L35" s="592">
        <v>-5.1548334555374247</v>
      </c>
      <c r="M35" s="122"/>
      <c r="N35" s="498"/>
      <c r="O35" s="498"/>
      <c r="P35" s="498"/>
      <c r="Q35" s="498"/>
      <c r="R35" s="498"/>
      <c r="S35" s="498"/>
      <c r="T35" s="498"/>
      <c r="U35" s="498"/>
      <c r="V35" s="498"/>
      <c r="W35" s="498"/>
    </row>
    <row r="36" spans="1:23" ht="12.6" customHeight="1">
      <c r="A36" s="181" t="s">
        <v>330</v>
      </c>
      <c r="B36" s="131"/>
      <c r="C36" s="586">
        <v>-6014.3278858100002</v>
      </c>
      <c r="D36" s="589">
        <v>-5.4958772371019426E-2</v>
      </c>
      <c r="E36" s="586">
        <v>-5803.2698635200004</v>
      </c>
      <c r="F36" s="589">
        <v>-4.9266885217393745E-2</v>
      </c>
      <c r="G36" s="586">
        <v>-5582.6104928699997</v>
      </c>
      <c r="H36" s="589">
        <v>-4.4573524353274177E-2</v>
      </c>
      <c r="I36" s="586">
        <v>-5570.6020178600002</v>
      </c>
      <c r="J36" s="589">
        <v>-4.4310280167256806E-2</v>
      </c>
      <c r="K36" s="586">
        <v>-5525.5098440900001</v>
      </c>
      <c r="L36" s="592">
        <v>-4.3704430323388686E-2</v>
      </c>
      <c r="M36" s="122"/>
      <c r="N36" s="498"/>
      <c r="O36" s="498"/>
      <c r="P36" s="498"/>
      <c r="Q36" s="498"/>
      <c r="R36" s="498"/>
      <c r="S36" s="498"/>
      <c r="T36" s="498"/>
      <c r="U36" s="498"/>
      <c r="V36" s="498"/>
      <c r="W36" s="498"/>
    </row>
    <row r="37" spans="1:23" ht="12.6" customHeight="1">
      <c r="A37" s="181" t="s">
        <v>235</v>
      </c>
      <c r="B37" s="131"/>
      <c r="C37" s="586">
        <v>-2384.40742439</v>
      </c>
      <c r="D37" s="589">
        <v>-2.1788653256833521E-2</v>
      </c>
      <c r="E37" s="586">
        <v>0</v>
      </c>
      <c r="F37" s="589">
        <v>0</v>
      </c>
      <c r="G37" s="586">
        <v>0</v>
      </c>
      <c r="H37" s="589">
        <v>0</v>
      </c>
      <c r="I37" s="586">
        <v>0</v>
      </c>
      <c r="J37" s="589">
        <v>0</v>
      </c>
      <c r="K37" s="586">
        <v>0</v>
      </c>
      <c r="L37" s="592">
        <v>0</v>
      </c>
      <c r="M37" s="122"/>
      <c r="N37" s="498"/>
      <c r="O37" s="498"/>
      <c r="P37" s="498"/>
      <c r="Q37" s="498"/>
      <c r="R37" s="498"/>
      <c r="S37" s="498"/>
      <c r="T37" s="498"/>
      <c r="U37" s="498"/>
      <c r="V37" s="498"/>
      <c r="W37" s="498"/>
    </row>
    <row r="38" spans="1:23" ht="12.6" customHeight="1">
      <c r="A38" s="181" t="s">
        <v>67</v>
      </c>
      <c r="B38" s="131"/>
      <c r="C38" s="586">
        <v>-67758.412941429997</v>
      </c>
      <c r="D38" s="589">
        <v>-0.61917462163239823</v>
      </c>
      <c r="E38" s="586">
        <v>-102072.34976562001</v>
      </c>
      <c r="F38" s="589">
        <v>-0.86654366556068352</v>
      </c>
      <c r="G38" s="586">
        <v>-118643.73137781001</v>
      </c>
      <c r="H38" s="589">
        <v>-0.94729325226725647</v>
      </c>
      <c r="I38" s="586">
        <v>-126256.80132563</v>
      </c>
      <c r="J38" s="589">
        <v>-1.0042853935398381</v>
      </c>
      <c r="K38" s="586">
        <v>-136684.18083488001</v>
      </c>
      <c r="L38" s="592">
        <v>-1.0811136756903716</v>
      </c>
      <c r="M38" s="122"/>
      <c r="N38" s="498"/>
      <c r="O38" s="498"/>
      <c r="P38" s="498"/>
      <c r="Q38" s="498"/>
      <c r="R38" s="498"/>
      <c r="S38" s="498"/>
      <c r="T38" s="498"/>
      <c r="U38" s="498"/>
      <c r="V38" s="498"/>
      <c r="W38" s="498"/>
    </row>
    <row r="39" spans="1:23" ht="12.6" customHeight="1">
      <c r="A39" s="181" t="s">
        <v>236</v>
      </c>
      <c r="B39" s="131"/>
      <c r="C39" s="586">
        <v>0</v>
      </c>
      <c r="D39" s="589">
        <v>0</v>
      </c>
      <c r="E39" s="586">
        <v>0</v>
      </c>
      <c r="F39" s="589">
        <v>0</v>
      </c>
      <c r="G39" s="586">
        <v>0</v>
      </c>
      <c r="H39" s="589">
        <v>0</v>
      </c>
      <c r="I39" s="586">
        <v>0</v>
      </c>
      <c r="J39" s="589">
        <v>0</v>
      </c>
      <c r="K39" s="586">
        <v>0</v>
      </c>
      <c r="L39" s="592">
        <v>0</v>
      </c>
      <c r="M39" s="122"/>
      <c r="N39" s="498"/>
      <c r="O39" s="498"/>
      <c r="P39" s="498"/>
      <c r="Q39" s="498"/>
      <c r="R39" s="498"/>
      <c r="S39" s="498"/>
      <c r="T39" s="498"/>
      <c r="U39" s="498"/>
      <c r="V39" s="498"/>
      <c r="W39" s="498"/>
    </row>
    <row r="40" spans="1:23" ht="12.6" customHeight="1">
      <c r="A40" s="181" t="s">
        <v>84</v>
      </c>
      <c r="B40" s="131"/>
      <c r="C40" s="586">
        <v>-67758.412941429997</v>
      </c>
      <c r="D40" s="589">
        <v>-0.61917462163239823</v>
      </c>
      <c r="E40" s="586">
        <v>-102072.34976562001</v>
      </c>
      <c r="F40" s="589">
        <v>-0.86654366556068352</v>
      </c>
      <c r="G40" s="586">
        <v>-118643.73137781001</v>
      </c>
      <c r="H40" s="589">
        <v>-0.94729325226725647</v>
      </c>
      <c r="I40" s="586">
        <v>-126256.80132563</v>
      </c>
      <c r="J40" s="589">
        <v>-1.0042853935398381</v>
      </c>
      <c r="K40" s="586">
        <v>-136684.18083488001</v>
      </c>
      <c r="L40" s="592">
        <v>-1.0811136756903716</v>
      </c>
      <c r="M40" s="122"/>
      <c r="N40" s="498"/>
      <c r="O40" s="498"/>
      <c r="P40" s="498"/>
      <c r="Q40" s="498"/>
      <c r="R40" s="498"/>
      <c r="S40" s="498"/>
      <c r="T40" s="498"/>
      <c r="U40" s="498"/>
      <c r="V40" s="498"/>
      <c r="W40" s="498"/>
    </row>
    <row r="41" spans="1:23" ht="12.6" customHeight="1">
      <c r="A41" s="181" t="s">
        <v>242</v>
      </c>
      <c r="B41" s="131"/>
      <c r="C41" s="586">
        <v>-314692.55464341998</v>
      </c>
      <c r="D41" s="589">
        <v>-2.8756524096911673</v>
      </c>
      <c r="E41" s="586">
        <v>-363225.98699990002</v>
      </c>
      <c r="F41" s="589">
        <v>-3.0836086258867041</v>
      </c>
      <c r="G41" s="586">
        <v>-378178.97612511</v>
      </c>
      <c r="H41" s="589">
        <v>-3.0195138678827798</v>
      </c>
      <c r="I41" s="586">
        <v>-380037.70892916998</v>
      </c>
      <c r="J41" s="589">
        <v>-3.0229367136234591</v>
      </c>
      <c r="K41" s="586">
        <v>-384960.57801280002</v>
      </c>
      <c r="L41" s="592">
        <v>-3.0448742711058707</v>
      </c>
      <c r="M41" s="122"/>
      <c r="N41" s="498"/>
      <c r="O41" s="498"/>
      <c r="P41" s="498"/>
      <c r="Q41" s="498"/>
      <c r="R41" s="498"/>
      <c r="S41" s="498"/>
      <c r="T41" s="498"/>
      <c r="U41" s="498"/>
      <c r="V41" s="498"/>
      <c r="W41" s="498"/>
    </row>
    <row r="42" spans="1:23" ht="12.6" customHeight="1">
      <c r="A42" s="181" t="s">
        <v>243</v>
      </c>
      <c r="B42" s="131"/>
      <c r="C42" s="586">
        <v>-148290.70281054001</v>
      </c>
      <c r="D42" s="589">
        <v>-1.3550765996199667</v>
      </c>
      <c r="E42" s="586">
        <v>-188107.10917851</v>
      </c>
      <c r="F42" s="589">
        <v>-1.5969361367682788</v>
      </c>
      <c r="G42" s="586">
        <v>-228560.48907397999</v>
      </c>
      <c r="H42" s="589">
        <v>-1.82490727930005</v>
      </c>
      <c r="I42" s="586">
        <v>-234559.27232034001</v>
      </c>
      <c r="J42" s="589">
        <v>-1.8657565266769622</v>
      </c>
      <c r="K42" s="586">
        <v>-241208.79853348999</v>
      </c>
      <c r="L42" s="592">
        <v>-1.9078588992417882</v>
      </c>
      <c r="M42" s="122"/>
      <c r="N42" s="498"/>
      <c r="O42" s="498"/>
      <c r="P42" s="498"/>
      <c r="Q42" s="498"/>
      <c r="R42" s="498"/>
      <c r="S42" s="498"/>
      <c r="T42" s="498"/>
      <c r="U42" s="498"/>
      <c r="V42" s="498"/>
      <c r="W42" s="498"/>
    </row>
    <row r="43" spans="1:23" ht="12.6" customHeight="1">
      <c r="A43" s="120" t="s">
        <v>49</v>
      </c>
      <c r="B43" s="131"/>
      <c r="C43" s="586">
        <v>663789.08514683996</v>
      </c>
      <c r="D43" s="589">
        <v>6.0656874592794523</v>
      </c>
      <c r="E43" s="586">
        <v>885177.31388311018</v>
      </c>
      <c r="F43" s="589">
        <v>7.5147167279359124</v>
      </c>
      <c r="G43" s="586">
        <v>1045898.0543958801</v>
      </c>
      <c r="H43" s="589">
        <v>8.3508176789690367</v>
      </c>
      <c r="I43" s="586">
        <v>1009580.0293000801</v>
      </c>
      <c r="J43" s="589">
        <v>8.0305097736526463</v>
      </c>
      <c r="K43" s="586">
        <v>870403.40866459999</v>
      </c>
      <c r="L43" s="592">
        <v>6.8845203792206693</v>
      </c>
      <c r="M43" s="122"/>
      <c r="N43" s="498"/>
      <c r="O43" s="498"/>
      <c r="P43" s="498"/>
      <c r="Q43" s="498"/>
      <c r="R43" s="498"/>
      <c r="S43" s="498"/>
      <c r="T43" s="498"/>
      <c r="U43" s="498"/>
      <c r="V43" s="498"/>
      <c r="W43" s="498"/>
    </row>
    <row r="44" spans="1:23" ht="12.6" customHeight="1">
      <c r="A44" s="181" t="s">
        <v>51</v>
      </c>
      <c r="B44" s="131"/>
      <c r="C44" s="586">
        <v>-1654791.3277513899</v>
      </c>
      <c r="D44" s="589">
        <v>-15.121440272320182</v>
      </c>
      <c r="E44" s="586">
        <v>-1632335.37554321</v>
      </c>
      <c r="F44" s="589">
        <v>-13.857718402638522</v>
      </c>
      <c r="G44" s="586">
        <v>-1746759.4991037999</v>
      </c>
      <c r="H44" s="589">
        <v>-13.946741792581893</v>
      </c>
      <c r="I44" s="586">
        <v>-1768012.28870307</v>
      </c>
      <c r="J44" s="589">
        <v>-14.06331301364111</v>
      </c>
      <c r="K44" s="586">
        <v>-1942693.4871638599</v>
      </c>
      <c r="L44" s="592">
        <v>-15.365878361481203</v>
      </c>
      <c r="M44" s="122"/>
      <c r="N44" s="498"/>
      <c r="O44" s="498"/>
      <c r="P44" s="498"/>
      <c r="Q44" s="498"/>
      <c r="R44" s="498"/>
      <c r="S44" s="498"/>
      <c r="T44" s="498"/>
      <c r="U44" s="498"/>
      <c r="V44" s="498"/>
      <c r="W44" s="498"/>
    </row>
    <row r="45" spans="1:23" ht="12.6" customHeight="1">
      <c r="A45" s="181" t="s">
        <v>68</v>
      </c>
      <c r="B45" s="131"/>
      <c r="C45" s="586">
        <v>2318580.4128982299</v>
      </c>
      <c r="D45" s="589">
        <v>21.187127731599634</v>
      </c>
      <c r="E45" s="586">
        <v>2517512.6894263201</v>
      </c>
      <c r="F45" s="589">
        <v>21.372435130574434</v>
      </c>
      <c r="G45" s="586">
        <v>2792657.55349968</v>
      </c>
      <c r="H45" s="589">
        <v>22.29755947155093</v>
      </c>
      <c r="I45" s="586">
        <v>2777592.3180031502</v>
      </c>
      <c r="J45" s="589">
        <v>22.093822787293757</v>
      </c>
      <c r="K45" s="586">
        <v>2813096.8958284599</v>
      </c>
      <c r="L45" s="592">
        <v>22.250398740701872</v>
      </c>
      <c r="M45" s="531"/>
      <c r="N45" s="498"/>
      <c r="O45" s="498"/>
      <c r="P45" s="498"/>
      <c r="Q45" s="498"/>
      <c r="R45" s="498"/>
      <c r="S45" s="498"/>
      <c r="T45" s="498"/>
      <c r="U45" s="498"/>
      <c r="V45" s="498"/>
      <c r="W45" s="498"/>
    </row>
    <row r="46" spans="1:23" ht="12.6" customHeight="1">
      <c r="A46" s="181" t="s">
        <v>244</v>
      </c>
      <c r="B46" s="131"/>
      <c r="C46" s="586">
        <v>0</v>
      </c>
      <c r="D46" s="589">
        <v>0</v>
      </c>
      <c r="E46" s="586">
        <v>0</v>
      </c>
      <c r="F46" s="589">
        <v>0</v>
      </c>
      <c r="G46" s="586">
        <v>0</v>
      </c>
      <c r="H46" s="589">
        <v>0</v>
      </c>
      <c r="I46" s="586">
        <v>0</v>
      </c>
      <c r="J46" s="589">
        <v>0</v>
      </c>
      <c r="K46" s="586">
        <v>0</v>
      </c>
      <c r="L46" s="592">
        <v>0</v>
      </c>
      <c r="M46" s="531"/>
      <c r="N46" s="498"/>
      <c r="O46" s="498"/>
      <c r="P46" s="498"/>
      <c r="Q46" s="498"/>
      <c r="R46" s="498"/>
      <c r="S46" s="498"/>
      <c r="T46" s="498"/>
      <c r="U46" s="498"/>
      <c r="V46" s="498"/>
      <c r="W46" s="498"/>
    </row>
    <row r="47" spans="1:23" ht="2.1" customHeight="1">
      <c r="A47" s="181"/>
      <c r="B47" s="131"/>
      <c r="C47" s="586"/>
      <c r="D47" s="101"/>
      <c r="E47" s="586"/>
      <c r="F47" s="101"/>
      <c r="G47" s="586"/>
      <c r="H47" s="101"/>
      <c r="I47" s="586"/>
      <c r="J47" s="101"/>
      <c r="K47" s="586"/>
      <c r="L47" s="102"/>
      <c r="M47" s="122"/>
      <c r="N47" s="498"/>
      <c r="O47" s="498"/>
      <c r="P47" s="498"/>
      <c r="Q47" s="498"/>
      <c r="R47" s="498"/>
      <c r="S47" s="498"/>
      <c r="T47" s="498"/>
      <c r="U47" s="498"/>
      <c r="V47" s="498"/>
      <c r="W47" s="498"/>
    </row>
    <row r="48" spans="1:23" ht="12.6" customHeight="1">
      <c r="A48" s="120" t="s">
        <v>167</v>
      </c>
      <c r="B48" s="131"/>
      <c r="C48" s="586">
        <v>1675044.3356997997</v>
      </c>
      <c r="D48" s="589">
        <v>15.306511734135771</v>
      </c>
      <c r="E48" s="586">
        <v>1665672.0603435601</v>
      </c>
      <c r="F48" s="589">
        <v>14.140730335947286</v>
      </c>
      <c r="G48" s="586">
        <v>1582716.8590726093</v>
      </c>
      <c r="H48" s="589">
        <v>12.636967696799225</v>
      </c>
      <c r="I48" s="586">
        <v>1601515.3787600496</v>
      </c>
      <c r="J48" s="589">
        <v>12.738945431303595</v>
      </c>
      <c r="K48" s="586">
        <v>1618250.0636304296</v>
      </c>
      <c r="L48" s="592">
        <v>12.799669016498354</v>
      </c>
      <c r="M48" s="122"/>
      <c r="N48" s="498"/>
      <c r="O48" s="498"/>
      <c r="P48" s="498"/>
      <c r="Q48" s="498"/>
      <c r="R48" s="498"/>
      <c r="S48" s="498"/>
      <c r="T48" s="498"/>
      <c r="U48" s="498"/>
      <c r="V48" s="498"/>
      <c r="W48" s="498"/>
    </row>
    <row r="49" spans="1:23" ht="12.6" customHeight="1">
      <c r="A49" s="181" t="s">
        <v>169</v>
      </c>
      <c r="B49" s="131"/>
      <c r="C49" s="586">
        <v>422718.62779236003</v>
      </c>
      <c r="D49" s="589">
        <v>3.8627918668423473</v>
      </c>
      <c r="E49" s="586">
        <v>451213.58834854001</v>
      </c>
      <c r="F49" s="589">
        <v>3.8305797573597986</v>
      </c>
      <c r="G49" s="586">
        <v>429700.15811835002</v>
      </c>
      <c r="H49" s="589">
        <v>3.4308770936027502</v>
      </c>
      <c r="I49" s="586">
        <v>431878.28104144998</v>
      </c>
      <c r="J49" s="589">
        <v>3.4352925536137024</v>
      </c>
      <c r="K49" s="586">
        <v>430543.03630450001</v>
      </c>
      <c r="L49" s="592">
        <v>3.4054121089868676</v>
      </c>
      <c r="M49" s="122"/>
      <c r="N49" s="498"/>
      <c r="O49" s="498"/>
      <c r="P49" s="498"/>
      <c r="Q49" s="498"/>
      <c r="R49" s="498"/>
      <c r="S49" s="498"/>
      <c r="T49" s="498"/>
      <c r="U49" s="498"/>
      <c r="V49" s="498"/>
      <c r="W49" s="498"/>
    </row>
    <row r="50" spans="1:23" ht="12.6" customHeight="1">
      <c r="A50" s="181" t="s">
        <v>245</v>
      </c>
      <c r="B50" s="131"/>
      <c r="C50" s="586">
        <v>1205384.77519641</v>
      </c>
      <c r="D50" s="589">
        <v>11.014774840562247</v>
      </c>
      <c r="E50" s="586">
        <v>1250516.0697301701</v>
      </c>
      <c r="F50" s="589">
        <v>10.616261714311078</v>
      </c>
      <c r="G50" s="586">
        <v>1247250.6216927699</v>
      </c>
      <c r="H50" s="589">
        <v>9.9584873477494185</v>
      </c>
      <c r="I50" s="586">
        <v>1218149.0934912399</v>
      </c>
      <c r="J50" s="589">
        <v>9.6895321986800891</v>
      </c>
      <c r="K50" s="586">
        <v>1125302.4751798499</v>
      </c>
      <c r="L50" s="592">
        <v>8.9006634694240017</v>
      </c>
      <c r="M50" s="122"/>
      <c r="N50" s="498"/>
      <c r="O50" s="498"/>
      <c r="P50" s="498"/>
      <c r="Q50" s="498"/>
      <c r="R50" s="498"/>
      <c r="S50" s="498"/>
      <c r="T50" s="498"/>
      <c r="U50" s="498"/>
      <c r="V50" s="498"/>
      <c r="W50" s="498"/>
    </row>
    <row r="51" spans="1:23" ht="12.6" customHeight="1">
      <c r="A51" s="181" t="s">
        <v>360</v>
      </c>
      <c r="B51" s="131"/>
      <c r="C51" s="586">
        <v>725423.35765811999</v>
      </c>
      <c r="D51" s="589">
        <v>6.6288998443562273</v>
      </c>
      <c r="E51" s="586">
        <v>849989.49938102998</v>
      </c>
      <c r="F51" s="589">
        <v>7.2159896208229908</v>
      </c>
      <c r="G51" s="586">
        <v>952807.43234778009</v>
      </c>
      <c r="H51" s="589">
        <v>7.6075494330074136</v>
      </c>
      <c r="I51" s="586">
        <v>962222.28364696004</v>
      </c>
      <c r="J51" s="589">
        <v>7.6538117127874816</v>
      </c>
      <c r="K51" s="586">
        <v>933829.66688717005</v>
      </c>
      <c r="L51" s="592">
        <v>7.3861950773711866</v>
      </c>
      <c r="M51" s="122"/>
      <c r="N51" s="498"/>
      <c r="O51" s="498"/>
      <c r="P51" s="498"/>
      <c r="Q51" s="498"/>
      <c r="R51" s="498"/>
      <c r="S51" s="498"/>
      <c r="T51" s="498"/>
      <c r="U51" s="498"/>
      <c r="V51" s="498"/>
      <c r="W51" s="498"/>
    </row>
    <row r="52" spans="1:23" ht="12.6" customHeight="1">
      <c r="A52" s="181" t="s">
        <v>453</v>
      </c>
      <c r="B52" s="131"/>
      <c r="C52" s="586">
        <v>128978.68370127</v>
      </c>
      <c r="D52" s="589">
        <v>1.1786038694325596</v>
      </c>
      <c r="E52" s="586">
        <v>164525.55321794999</v>
      </c>
      <c r="F52" s="589">
        <v>1.3967404129644285</v>
      </c>
      <c r="G52" s="586">
        <v>206913.82220654999</v>
      </c>
      <c r="H52" s="589">
        <v>1.6520726826512395</v>
      </c>
      <c r="I52" s="586">
        <v>197308.3857859</v>
      </c>
      <c r="J52" s="589">
        <v>1.5694515288458979</v>
      </c>
      <c r="K52" s="586">
        <v>175962.13420162001</v>
      </c>
      <c r="L52" s="592">
        <v>1.391785563823567</v>
      </c>
      <c r="M52" s="122"/>
      <c r="N52" s="498"/>
      <c r="O52" s="498"/>
      <c r="P52" s="498"/>
      <c r="Q52" s="498"/>
      <c r="R52" s="498"/>
      <c r="S52" s="498"/>
      <c r="T52" s="498"/>
      <c r="U52" s="498"/>
      <c r="V52" s="498"/>
      <c r="W52" s="498"/>
    </row>
    <row r="53" spans="1:23" ht="12.6" customHeight="1">
      <c r="A53" s="181" t="s">
        <v>454</v>
      </c>
      <c r="B53" s="131"/>
      <c r="C53" s="586">
        <v>596444.67395684996</v>
      </c>
      <c r="D53" s="589">
        <v>5.4502959749236677</v>
      </c>
      <c r="E53" s="586">
        <v>685463.94616307993</v>
      </c>
      <c r="F53" s="589">
        <v>5.8192492078585625</v>
      </c>
      <c r="G53" s="586">
        <v>745893.61014123005</v>
      </c>
      <c r="H53" s="589">
        <v>5.9554767503561745</v>
      </c>
      <c r="I53" s="586">
        <v>764913.89786105999</v>
      </c>
      <c r="J53" s="589">
        <v>6.084360183941584</v>
      </c>
      <c r="K53" s="586">
        <v>757867.53268555005</v>
      </c>
      <c r="L53" s="592">
        <v>5.9944095135476196</v>
      </c>
      <c r="M53" s="122"/>
      <c r="N53" s="498"/>
      <c r="O53" s="498"/>
      <c r="P53" s="498"/>
      <c r="Q53" s="498"/>
      <c r="R53" s="498"/>
      <c r="S53" s="498"/>
      <c r="T53" s="498"/>
      <c r="U53" s="498"/>
      <c r="V53" s="498"/>
      <c r="W53" s="498"/>
    </row>
    <row r="54" spans="1:23" ht="12.6" customHeight="1">
      <c r="A54" s="181" t="s">
        <v>425</v>
      </c>
      <c r="B54" s="131"/>
      <c r="C54" s="586">
        <v>-13563.303799879999</v>
      </c>
      <c r="D54" s="589">
        <v>-0.12394111865688469</v>
      </c>
      <c r="E54" s="586">
        <v>-2.2499999999999999E-2</v>
      </c>
      <c r="F54" s="589">
        <v>-1.9101384968490687E-7</v>
      </c>
      <c r="G54" s="586">
        <v>-0.217</v>
      </c>
      <c r="H54" s="589">
        <v>-1.7326042712480058E-6</v>
      </c>
      <c r="I54" s="586">
        <v>-0.115</v>
      </c>
      <c r="J54" s="589">
        <v>-9.1474533684100602E-7</v>
      </c>
      <c r="K54" s="586">
        <v>-0.108</v>
      </c>
      <c r="L54" s="592">
        <v>-8.5423401787520141E-7</v>
      </c>
      <c r="M54" s="122"/>
      <c r="N54" s="498"/>
      <c r="O54" s="498"/>
      <c r="P54" s="498"/>
      <c r="Q54" s="498"/>
      <c r="R54" s="498"/>
      <c r="S54" s="498"/>
      <c r="T54" s="498"/>
      <c r="U54" s="498"/>
      <c r="V54" s="498"/>
      <c r="W54" s="498"/>
    </row>
    <row r="55" spans="1:23" ht="12.6" customHeight="1">
      <c r="A55" s="181" t="s">
        <v>433</v>
      </c>
      <c r="B55" s="131"/>
      <c r="C55" s="586">
        <v>-1130.03600037</v>
      </c>
      <c r="D55" s="589">
        <v>-1.0326239688714245E-2</v>
      </c>
      <c r="E55" s="586">
        <v>-869.76073307000001</v>
      </c>
      <c r="F55" s="589">
        <v>-7.3838375968207732E-3</v>
      </c>
      <c r="G55" s="586">
        <v>-1143.08169041</v>
      </c>
      <c r="H55" s="589">
        <v>-9.126765987049569E-3</v>
      </c>
      <c r="I55" s="586">
        <v>-1154.13511952</v>
      </c>
      <c r="J55" s="589">
        <v>-9.1803453796987563E-3</v>
      </c>
      <c r="K55" s="586">
        <v>-1021.59807649</v>
      </c>
      <c r="L55" s="592">
        <v>-8.0804058290150933E-3</v>
      </c>
      <c r="M55" s="122"/>
      <c r="N55" s="498"/>
      <c r="O55" s="498"/>
      <c r="P55" s="498"/>
      <c r="Q55" s="498"/>
      <c r="R55" s="498"/>
      <c r="S55" s="498"/>
      <c r="T55" s="498"/>
      <c r="U55" s="498"/>
      <c r="V55" s="498"/>
      <c r="W55" s="498"/>
    </row>
    <row r="56" spans="1:23" ht="12.6" customHeight="1">
      <c r="A56" s="120" t="s">
        <v>50</v>
      </c>
      <c r="B56" s="131"/>
      <c r="C56" s="586">
        <v>-663789.08514683996</v>
      </c>
      <c r="D56" s="589">
        <v>-6.0656874592794523</v>
      </c>
      <c r="E56" s="586">
        <v>-885177.31388311018</v>
      </c>
      <c r="F56" s="589">
        <v>-7.5147167279359124</v>
      </c>
      <c r="G56" s="586">
        <v>-1045898.0543958801</v>
      </c>
      <c r="H56" s="589">
        <v>-8.3508176789690367</v>
      </c>
      <c r="I56" s="586">
        <v>-1009580.0293000801</v>
      </c>
      <c r="J56" s="589">
        <v>-8.0305097736526463</v>
      </c>
      <c r="K56" s="586">
        <v>-870403.40866459999</v>
      </c>
      <c r="L56" s="592">
        <v>-6.8845203792206693</v>
      </c>
      <c r="M56" s="516"/>
      <c r="N56" s="498"/>
      <c r="O56" s="498"/>
      <c r="P56" s="498"/>
      <c r="Q56" s="498"/>
      <c r="R56" s="498"/>
      <c r="S56" s="498"/>
      <c r="T56" s="498"/>
      <c r="U56" s="498"/>
      <c r="V56" s="498"/>
      <c r="W56" s="498"/>
    </row>
    <row r="57" spans="1:23" ht="12.6" customHeight="1">
      <c r="A57" s="181" t="s">
        <v>51</v>
      </c>
      <c r="B57" s="131"/>
      <c r="C57" s="586">
        <v>1654791.3277513899</v>
      </c>
      <c r="D57" s="589">
        <v>15.121440272320182</v>
      </c>
      <c r="E57" s="586">
        <v>1632335.37554321</v>
      </c>
      <c r="F57" s="589">
        <v>13.857718402638522</v>
      </c>
      <c r="G57" s="586">
        <v>1746759.4991037999</v>
      </c>
      <c r="H57" s="589">
        <v>13.946741792581893</v>
      </c>
      <c r="I57" s="586">
        <v>1768012.28870307</v>
      </c>
      <c r="J57" s="589">
        <v>14.06331301364111</v>
      </c>
      <c r="K57" s="586">
        <v>1942693.4871638599</v>
      </c>
      <c r="L57" s="592">
        <v>15.365878361481203</v>
      </c>
      <c r="M57" s="122"/>
      <c r="N57" s="498"/>
      <c r="O57" s="498"/>
      <c r="P57" s="498"/>
      <c r="Q57" s="498"/>
      <c r="R57" s="498"/>
      <c r="S57" s="498"/>
      <c r="T57" s="498"/>
      <c r="U57" s="498"/>
      <c r="V57" s="498"/>
      <c r="W57" s="498"/>
    </row>
    <row r="58" spans="1:23" ht="12.6" customHeight="1">
      <c r="A58" s="181" t="s">
        <v>68</v>
      </c>
      <c r="B58" s="131"/>
      <c r="C58" s="586">
        <v>-2318580.4128982299</v>
      </c>
      <c r="D58" s="589">
        <v>-21.187127731599634</v>
      </c>
      <c r="E58" s="586">
        <v>-2517512.6894263201</v>
      </c>
      <c r="F58" s="589">
        <v>-21.372435130574434</v>
      </c>
      <c r="G58" s="586">
        <v>-2792657.55349968</v>
      </c>
      <c r="H58" s="589">
        <v>-22.29755947155093</v>
      </c>
      <c r="I58" s="586">
        <v>-2777592.3180031502</v>
      </c>
      <c r="J58" s="589">
        <v>-22.093822787293757</v>
      </c>
      <c r="K58" s="586">
        <v>-2813096.8958284599</v>
      </c>
      <c r="L58" s="592">
        <v>-22.250398740701872</v>
      </c>
      <c r="M58" s="122"/>
      <c r="N58" s="498"/>
      <c r="O58" s="498"/>
      <c r="P58" s="498"/>
      <c r="Q58" s="498"/>
      <c r="R58" s="498"/>
      <c r="S58" s="498"/>
      <c r="T58" s="498"/>
      <c r="U58" s="498"/>
      <c r="V58" s="498"/>
      <c r="W58" s="498"/>
    </row>
    <row r="59" spans="1:23" s="208" customFormat="1" ht="12.6" customHeight="1">
      <c r="A59" s="209" t="s">
        <v>244</v>
      </c>
      <c r="B59" s="210"/>
      <c r="C59" s="588">
        <v>0</v>
      </c>
      <c r="D59" s="591">
        <v>0</v>
      </c>
      <c r="E59" s="588">
        <v>0</v>
      </c>
      <c r="F59" s="591">
        <v>0</v>
      </c>
      <c r="G59" s="588">
        <v>0</v>
      </c>
      <c r="H59" s="591">
        <v>0</v>
      </c>
      <c r="I59" s="588">
        <v>0</v>
      </c>
      <c r="J59" s="591">
        <v>0</v>
      </c>
      <c r="K59" s="588">
        <v>0</v>
      </c>
      <c r="L59" s="594">
        <v>0</v>
      </c>
      <c r="M59" s="122"/>
      <c r="N59" s="498"/>
      <c r="O59" s="498"/>
      <c r="P59" s="498"/>
      <c r="Q59" s="498"/>
      <c r="R59" s="498"/>
      <c r="S59" s="498"/>
      <c r="T59" s="498"/>
      <c r="U59" s="498"/>
      <c r="V59" s="498"/>
      <c r="W59" s="498"/>
    </row>
    <row r="60" spans="1:23" s="377" customFormat="1" ht="9.75" customHeight="1">
      <c r="A60" s="684"/>
      <c r="B60" s="106"/>
      <c r="C60" s="685"/>
      <c r="D60" s="686"/>
      <c r="E60" s="685"/>
      <c r="F60" s="686"/>
      <c r="G60" s="685"/>
      <c r="H60" s="686"/>
      <c r="I60" s="685"/>
      <c r="J60" s="686"/>
      <c r="K60" s="685"/>
      <c r="L60" s="683" t="s">
        <v>378</v>
      </c>
    </row>
    <row r="61" spans="1:23" s="208" customFormat="1" ht="9.9499999999999993" customHeight="1">
      <c r="A61" s="118"/>
      <c r="B61" s="174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351"/>
    </row>
    <row r="62" spans="1:23" s="208" customFormat="1" ht="9.9499999999999993" customHeight="1">
      <c r="A62" s="118"/>
      <c r="B62" s="174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351"/>
    </row>
    <row r="63" spans="1:23" s="208" customFormat="1" ht="9.9499999999999993" customHeight="1">
      <c r="A63" s="118"/>
      <c r="B63" s="174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351"/>
    </row>
    <row r="64" spans="1:23" s="208" customFormat="1" ht="9.9499999999999993" customHeight="1">
      <c r="A64" s="118"/>
      <c r="B64" s="174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351"/>
    </row>
    <row r="65" spans="1:13" s="208" customFormat="1" ht="9.9499999999999993" customHeight="1">
      <c r="A65" s="176"/>
      <c r="B65" s="174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351"/>
    </row>
    <row r="66" spans="1:13" ht="9.9499999999999993" customHeight="1">
      <c r="B66" s="174"/>
      <c r="C66" s="211"/>
      <c r="D66" s="211"/>
      <c r="E66" s="211"/>
      <c r="F66" s="211"/>
      <c r="G66" s="211"/>
      <c r="H66" s="211"/>
      <c r="I66" s="211"/>
      <c r="J66" s="211"/>
      <c r="K66" s="211"/>
      <c r="L66" s="211"/>
    </row>
    <row r="67" spans="1:13" ht="12" customHeight="1">
      <c r="B67" s="174"/>
      <c r="C67" s="211"/>
      <c r="D67" s="211"/>
      <c r="E67" s="211"/>
      <c r="F67" s="211"/>
      <c r="G67" s="211"/>
      <c r="H67" s="211"/>
      <c r="I67" s="211"/>
      <c r="J67" s="211"/>
      <c r="K67" s="211"/>
      <c r="L67" s="211"/>
    </row>
    <row r="68" spans="1:13" ht="14.1" customHeight="1">
      <c r="B68" s="174"/>
      <c r="C68" s="211"/>
      <c r="D68" s="211"/>
      <c r="E68" s="211"/>
      <c r="F68" s="211"/>
      <c r="G68" s="211"/>
      <c r="H68" s="211"/>
      <c r="I68" s="211"/>
      <c r="J68" s="211"/>
      <c r="K68" s="211"/>
      <c r="L68" s="211"/>
    </row>
    <row r="69" spans="1:13" ht="14.1" customHeight="1">
      <c r="A69" s="176"/>
      <c r="B69" s="174"/>
      <c r="C69" s="211"/>
      <c r="D69" s="211"/>
      <c r="E69" s="211"/>
      <c r="F69" s="211"/>
      <c r="G69" s="211"/>
      <c r="H69" s="211"/>
      <c r="I69" s="211"/>
      <c r="J69" s="211"/>
      <c r="K69" s="211"/>
      <c r="L69" s="211"/>
    </row>
    <row r="70" spans="1:13" ht="14.1" customHeight="1">
      <c r="A70" s="176"/>
      <c r="B70" s="174"/>
      <c r="C70" s="211"/>
      <c r="D70" s="211"/>
      <c r="E70" s="211"/>
      <c r="F70" s="211"/>
      <c r="G70" s="211"/>
      <c r="H70" s="211"/>
      <c r="I70" s="211"/>
      <c r="J70" s="211"/>
      <c r="K70" s="211"/>
      <c r="L70" s="211"/>
    </row>
    <row r="71" spans="1:13" ht="14.1" customHeight="1">
      <c r="A71" s="177"/>
      <c r="B71" s="174"/>
      <c r="C71" s="211"/>
      <c r="D71" s="211"/>
      <c r="E71" s="211"/>
      <c r="F71" s="211"/>
      <c r="G71" s="211"/>
      <c r="H71" s="211"/>
      <c r="I71" s="211"/>
      <c r="J71" s="211"/>
      <c r="K71" s="211"/>
      <c r="L71" s="211"/>
    </row>
    <row r="72" spans="1:13" ht="14.1" customHeight="1">
      <c r="A72" s="178"/>
      <c r="B72" s="115"/>
      <c r="C72" s="211"/>
      <c r="D72" s="211"/>
      <c r="E72" s="211"/>
      <c r="F72" s="211"/>
      <c r="G72" s="211"/>
      <c r="H72" s="211"/>
      <c r="I72" s="211"/>
      <c r="J72" s="211"/>
      <c r="K72" s="211"/>
      <c r="L72" s="211"/>
    </row>
    <row r="73" spans="1:13" ht="14.1" customHeight="1">
      <c r="A73" s="178"/>
      <c r="B73" s="115"/>
      <c r="C73" s="211"/>
      <c r="D73" s="211"/>
      <c r="E73" s="211"/>
      <c r="F73" s="211"/>
      <c r="G73" s="211"/>
      <c r="H73" s="211"/>
      <c r="I73" s="211"/>
      <c r="J73" s="211"/>
      <c r="K73" s="211"/>
      <c r="L73" s="211"/>
    </row>
    <row r="74" spans="1:13" ht="14.1" customHeight="1">
      <c r="B74" s="115"/>
      <c r="C74" s="211"/>
      <c r="D74" s="211"/>
      <c r="E74" s="211"/>
      <c r="F74" s="211"/>
      <c r="G74" s="211"/>
      <c r="H74" s="211"/>
      <c r="I74" s="211"/>
      <c r="J74" s="211"/>
      <c r="K74" s="211"/>
      <c r="L74" s="211"/>
    </row>
    <row r="75" spans="1:13" ht="14.1" customHeight="1">
      <c r="A75" s="178"/>
      <c r="B75" s="115"/>
      <c r="C75" s="211"/>
      <c r="D75" s="211"/>
      <c r="E75" s="211"/>
      <c r="F75" s="211"/>
      <c r="G75" s="211"/>
      <c r="H75" s="211"/>
      <c r="I75" s="211"/>
      <c r="J75" s="211"/>
      <c r="K75" s="211"/>
      <c r="L75" s="211"/>
    </row>
    <row r="76" spans="1:13" ht="14.1" customHeight="1">
      <c r="A76" s="178"/>
      <c r="B76" s="115"/>
      <c r="C76" s="211"/>
      <c r="D76" s="211"/>
      <c r="E76" s="211"/>
      <c r="F76" s="211"/>
      <c r="G76" s="211"/>
      <c r="H76" s="211"/>
      <c r="I76" s="211"/>
      <c r="J76" s="211"/>
      <c r="K76" s="211"/>
      <c r="L76" s="211"/>
    </row>
    <row r="77" spans="1:13" ht="14.1" customHeight="1">
      <c r="A77" s="178"/>
      <c r="B77" s="115"/>
      <c r="C77" s="211"/>
      <c r="D77" s="211"/>
      <c r="E77" s="211"/>
      <c r="F77" s="211"/>
      <c r="G77" s="211"/>
      <c r="H77" s="211"/>
      <c r="I77" s="211"/>
      <c r="J77" s="211"/>
      <c r="K77" s="211"/>
      <c r="L77" s="211"/>
    </row>
    <row r="78" spans="1:13" ht="14.1" customHeight="1">
      <c r="A78" s="178"/>
      <c r="B78" s="115"/>
      <c r="C78" s="211"/>
      <c r="D78" s="211"/>
      <c r="E78" s="211"/>
      <c r="F78" s="211"/>
      <c r="G78" s="211"/>
      <c r="H78" s="211"/>
      <c r="I78" s="211"/>
      <c r="J78" s="211"/>
      <c r="K78" s="211"/>
      <c r="L78" s="211"/>
    </row>
    <row r="79" spans="1:13" ht="14.1" customHeight="1">
      <c r="A79" s="178"/>
      <c r="B79" s="115"/>
      <c r="C79" s="211"/>
      <c r="D79" s="211"/>
      <c r="E79" s="211"/>
      <c r="F79" s="211"/>
      <c r="G79" s="211"/>
      <c r="H79" s="211"/>
      <c r="I79" s="211"/>
      <c r="J79" s="211"/>
      <c r="K79" s="211"/>
      <c r="L79" s="211"/>
    </row>
    <row r="80" spans="1:13" ht="14.1" customHeight="1">
      <c r="A80" s="178"/>
      <c r="B80" s="115"/>
      <c r="C80" s="211"/>
      <c r="D80" s="211"/>
      <c r="E80" s="211"/>
      <c r="F80" s="211"/>
      <c r="G80" s="211"/>
      <c r="H80" s="211"/>
      <c r="I80" s="211"/>
      <c r="J80" s="211"/>
      <c r="K80" s="211"/>
      <c r="L80" s="211"/>
    </row>
    <row r="81" spans="1:12" ht="14.1" customHeight="1">
      <c r="A81" s="178"/>
      <c r="B81" s="115"/>
      <c r="C81" s="211"/>
      <c r="D81" s="211"/>
      <c r="E81" s="211"/>
      <c r="F81" s="211"/>
      <c r="G81" s="211"/>
      <c r="H81" s="211"/>
      <c r="I81" s="211"/>
      <c r="J81" s="211"/>
      <c r="K81" s="211"/>
      <c r="L81" s="211"/>
    </row>
    <row r="82" spans="1:12" ht="14.1" customHeight="1">
      <c r="A82" s="178"/>
      <c r="B82" s="115"/>
      <c r="C82" s="211"/>
      <c r="D82" s="211"/>
      <c r="E82" s="211"/>
      <c r="F82" s="211"/>
      <c r="G82" s="211"/>
      <c r="H82" s="211"/>
      <c r="I82" s="211"/>
      <c r="J82" s="211"/>
      <c r="K82" s="211"/>
      <c r="L82" s="211"/>
    </row>
    <row r="83" spans="1:12" ht="14.1" customHeight="1">
      <c r="A83" s="178"/>
      <c r="B83" s="115"/>
      <c r="C83" s="179"/>
      <c r="D83" s="180"/>
      <c r="E83" s="179"/>
      <c r="F83" s="180"/>
      <c r="G83" s="179"/>
      <c r="H83" s="179"/>
      <c r="I83" s="179"/>
      <c r="J83" s="179"/>
      <c r="K83" s="179"/>
      <c r="L83" s="180"/>
    </row>
    <row r="84" spans="1:12" ht="14.1" customHeight="1">
      <c r="A84" s="178"/>
      <c r="B84" s="115"/>
      <c r="C84" s="179"/>
      <c r="D84" s="180"/>
      <c r="E84" s="179"/>
      <c r="F84" s="180"/>
      <c r="G84" s="179"/>
      <c r="H84" s="179"/>
      <c r="I84" s="179"/>
      <c r="J84" s="179"/>
      <c r="K84" s="179"/>
      <c r="L84" s="180"/>
    </row>
    <row r="85" spans="1:12" ht="14.1" customHeight="1">
      <c r="A85" s="178"/>
      <c r="B85" s="115"/>
      <c r="C85" s="179"/>
      <c r="D85" s="180"/>
      <c r="E85" s="179"/>
      <c r="F85" s="180"/>
      <c r="G85" s="179"/>
      <c r="H85" s="179"/>
      <c r="I85" s="179"/>
      <c r="J85" s="179"/>
      <c r="K85" s="179"/>
      <c r="L85" s="180"/>
    </row>
    <row r="86" spans="1:12" ht="14.1" customHeight="1">
      <c r="A86" s="178"/>
      <c r="B86" s="115"/>
      <c r="C86" s="179"/>
      <c r="D86" s="180"/>
      <c r="E86" s="179"/>
      <c r="F86" s="180"/>
      <c r="G86" s="179"/>
      <c r="H86" s="179"/>
      <c r="I86" s="179"/>
      <c r="J86" s="179"/>
      <c r="K86" s="179"/>
      <c r="L86" s="180"/>
    </row>
    <row r="87" spans="1:12" ht="14.1" customHeight="1">
      <c r="A87" s="178"/>
      <c r="B87" s="115"/>
      <c r="C87" s="179"/>
      <c r="D87" s="180"/>
      <c r="E87" s="179"/>
      <c r="F87" s="180"/>
      <c r="G87" s="179"/>
      <c r="H87" s="179"/>
      <c r="I87" s="179"/>
      <c r="J87" s="179"/>
      <c r="K87" s="179"/>
      <c r="L87" s="180"/>
    </row>
    <row r="88" spans="1:12" ht="14.1" customHeight="1">
      <c r="A88" s="178"/>
      <c r="B88" s="115"/>
      <c r="C88" s="179"/>
      <c r="D88" s="180"/>
      <c r="E88" s="179"/>
      <c r="F88" s="180"/>
      <c r="G88" s="179"/>
      <c r="H88" s="179"/>
      <c r="I88" s="179"/>
      <c r="J88" s="179"/>
      <c r="K88" s="179"/>
      <c r="L88" s="180"/>
    </row>
    <row r="89" spans="1:12" ht="14.1" customHeight="1">
      <c r="A89" s="178"/>
      <c r="B89" s="115"/>
      <c r="C89" s="179"/>
      <c r="D89" s="180"/>
      <c r="E89" s="179"/>
      <c r="F89" s="180"/>
      <c r="G89" s="179"/>
      <c r="H89" s="179"/>
      <c r="I89" s="179"/>
      <c r="J89" s="179"/>
      <c r="K89" s="179"/>
      <c r="L89" s="180"/>
    </row>
    <row r="90" spans="1:12" ht="14.1" customHeight="1">
      <c r="A90" s="178"/>
      <c r="B90" s="115"/>
      <c r="C90" s="179"/>
      <c r="D90" s="180"/>
      <c r="E90" s="179"/>
      <c r="F90" s="180"/>
      <c r="G90" s="179"/>
      <c r="H90" s="179"/>
      <c r="I90" s="179"/>
      <c r="J90" s="179"/>
      <c r="K90" s="179"/>
      <c r="L90" s="180"/>
    </row>
    <row r="91" spans="1:12" ht="14.1" customHeight="1">
      <c r="A91" s="178"/>
      <c r="B91" s="115"/>
      <c r="C91" s="179"/>
      <c r="D91" s="180"/>
      <c r="E91" s="179"/>
      <c r="F91" s="180"/>
      <c r="G91" s="179"/>
      <c r="H91" s="179"/>
      <c r="I91" s="179"/>
      <c r="J91" s="179"/>
      <c r="K91" s="179"/>
      <c r="L91" s="180"/>
    </row>
    <row r="92" spans="1:12" ht="14.1" customHeight="1">
      <c r="A92" s="178"/>
      <c r="B92" s="115"/>
      <c r="C92" s="179"/>
      <c r="D92" s="180"/>
      <c r="E92" s="179"/>
      <c r="F92" s="180"/>
      <c r="G92" s="179"/>
      <c r="H92" s="179"/>
      <c r="I92" s="179"/>
      <c r="J92" s="179"/>
      <c r="K92" s="179"/>
      <c r="L92" s="180"/>
    </row>
    <row r="93" spans="1:12" ht="14.1" customHeight="1">
      <c r="A93" s="178"/>
      <c r="B93" s="115"/>
      <c r="C93" s="179"/>
      <c r="D93" s="180"/>
      <c r="E93" s="179"/>
      <c r="F93" s="180"/>
      <c r="G93" s="179"/>
      <c r="H93" s="179"/>
      <c r="I93" s="179"/>
      <c r="J93" s="179"/>
      <c r="K93" s="179"/>
      <c r="L93" s="180"/>
    </row>
    <row r="94" spans="1:12" ht="14.1" customHeight="1">
      <c r="A94" s="178"/>
      <c r="B94" s="115"/>
      <c r="C94" s="179"/>
      <c r="D94" s="180"/>
      <c r="E94" s="179"/>
      <c r="F94" s="180"/>
      <c r="G94" s="179"/>
      <c r="H94" s="179"/>
      <c r="I94" s="179"/>
      <c r="J94" s="179"/>
      <c r="K94" s="179"/>
      <c r="L94" s="180"/>
    </row>
    <row r="95" spans="1:12" ht="14.1" customHeight="1">
      <c r="A95" s="178"/>
      <c r="B95" s="115"/>
      <c r="C95" s="179"/>
      <c r="D95" s="180"/>
      <c r="E95" s="179"/>
      <c r="F95" s="180"/>
      <c r="G95" s="179"/>
      <c r="H95" s="179"/>
      <c r="I95" s="179"/>
      <c r="J95" s="179"/>
      <c r="K95" s="179"/>
      <c r="L95" s="180"/>
    </row>
    <row r="96" spans="1:12" ht="14.1" customHeight="1">
      <c r="A96" s="178"/>
      <c r="B96" s="115"/>
      <c r="C96" s="179"/>
      <c r="D96" s="180"/>
      <c r="E96" s="179"/>
      <c r="F96" s="180"/>
      <c r="G96" s="179"/>
      <c r="H96" s="179"/>
      <c r="I96" s="179"/>
      <c r="J96" s="179"/>
      <c r="K96" s="179"/>
      <c r="L96" s="180"/>
    </row>
    <row r="97" spans="1:12" ht="14.1" customHeight="1">
      <c r="A97" s="178"/>
      <c r="B97" s="115"/>
      <c r="C97" s="179"/>
      <c r="D97" s="180"/>
      <c r="E97" s="179"/>
      <c r="F97" s="180"/>
      <c r="G97" s="179"/>
      <c r="H97" s="179"/>
      <c r="I97" s="179"/>
      <c r="J97" s="179"/>
      <c r="K97" s="179"/>
      <c r="L97" s="180"/>
    </row>
    <row r="98" spans="1:12" ht="14.1" customHeight="1">
      <c r="A98" s="178"/>
      <c r="B98" s="115"/>
      <c r="C98" s="179"/>
      <c r="D98" s="180"/>
      <c r="E98" s="179"/>
      <c r="F98" s="180"/>
      <c r="G98" s="179"/>
      <c r="H98" s="179"/>
      <c r="I98" s="179"/>
      <c r="J98" s="179"/>
      <c r="K98" s="179"/>
      <c r="L98" s="180"/>
    </row>
    <row r="99" spans="1:12" ht="14.1" customHeight="1">
      <c r="A99" s="178"/>
      <c r="B99" s="115"/>
      <c r="C99" s="179"/>
      <c r="D99" s="180"/>
      <c r="E99" s="179"/>
      <c r="F99" s="180"/>
      <c r="G99" s="179"/>
      <c r="H99" s="179"/>
      <c r="I99" s="179"/>
      <c r="J99" s="179"/>
      <c r="K99" s="179"/>
      <c r="L99" s="180"/>
    </row>
    <row r="100" spans="1:12" ht="14.1" customHeight="1">
      <c r="A100" s="178"/>
      <c r="B100" s="115"/>
      <c r="C100" s="179"/>
      <c r="D100" s="180"/>
      <c r="E100" s="179"/>
      <c r="F100" s="180"/>
      <c r="G100" s="179"/>
      <c r="H100" s="179"/>
      <c r="I100" s="179"/>
      <c r="J100" s="179"/>
      <c r="K100" s="179"/>
      <c r="L100" s="180"/>
    </row>
    <row r="101" spans="1:12" ht="14.1" customHeight="1">
      <c r="A101" s="178"/>
      <c r="B101" s="115"/>
      <c r="C101" s="179"/>
      <c r="D101" s="180"/>
      <c r="E101" s="179"/>
      <c r="F101" s="180"/>
      <c r="G101" s="179"/>
      <c r="H101" s="179"/>
      <c r="I101" s="179"/>
      <c r="J101" s="179"/>
      <c r="K101" s="179"/>
      <c r="L101" s="180"/>
    </row>
    <row r="102" spans="1:12" ht="14.1" customHeight="1">
      <c r="A102" s="178"/>
      <c r="B102" s="115"/>
      <c r="C102" s="179"/>
      <c r="D102" s="180"/>
      <c r="E102" s="179"/>
      <c r="F102" s="180"/>
      <c r="G102" s="179"/>
      <c r="H102" s="179"/>
      <c r="I102" s="179"/>
      <c r="J102" s="179"/>
      <c r="K102" s="179"/>
      <c r="L102" s="180"/>
    </row>
    <row r="103" spans="1:12" ht="14.1" customHeight="1">
      <c r="A103" s="178"/>
      <c r="B103" s="115"/>
      <c r="C103" s="179"/>
      <c r="D103" s="180"/>
      <c r="E103" s="179"/>
      <c r="F103" s="180"/>
      <c r="G103" s="179"/>
      <c r="H103" s="179"/>
      <c r="I103" s="179"/>
      <c r="J103" s="179"/>
      <c r="K103" s="179"/>
      <c r="L103" s="180"/>
    </row>
    <row r="104" spans="1:12" ht="14.1" customHeight="1">
      <c r="A104" s="178"/>
      <c r="B104" s="115"/>
      <c r="C104" s="179"/>
      <c r="D104" s="180"/>
      <c r="E104" s="179"/>
      <c r="F104" s="180"/>
      <c r="G104" s="179"/>
      <c r="H104" s="179"/>
      <c r="I104" s="179"/>
      <c r="J104" s="179"/>
      <c r="K104" s="179"/>
      <c r="L104" s="180"/>
    </row>
    <row r="105" spans="1:12" ht="14.1" customHeight="1">
      <c r="A105" s="178"/>
      <c r="B105" s="115"/>
      <c r="C105" s="179"/>
      <c r="D105" s="180"/>
      <c r="E105" s="179"/>
      <c r="F105" s="180"/>
      <c r="G105" s="179"/>
      <c r="H105" s="179"/>
      <c r="I105" s="179"/>
      <c r="J105" s="179"/>
      <c r="K105" s="179"/>
      <c r="L105" s="180"/>
    </row>
    <row r="106" spans="1:12" ht="14.1" customHeight="1">
      <c r="A106" s="178"/>
      <c r="B106" s="115"/>
      <c r="C106" s="179"/>
      <c r="D106" s="180"/>
      <c r="E106" s="179"/>
      <c r="F106" s="180"/>
      <c r="G106" s="179"/>
      <c r="H106" s="179"/>
      <c r="I106" s="179"/>
      <c r="J106" s="179"/>
      <c r="K106" s="179"/>
      <c r="L106" s="180"/>
    </row>
    <row r="107" spans="1:12" ht="14.1" customHeight="1">
      <c r="A107" s="178"/>
      <c r="B107" s="115"/>
      <c r="C107" s="179"/>
      <c r="D107" s="180"/>
      <c r="E107" s="179"/>
      <c r="F107" s="180"/>
      <c r="G107" s="179"/>
      <c r="H107" s="179"/>
      <c r="I107" s="179"/>
      <c r="J107" s="179"/>
      <c r="K107" s="179"/>
      <c r="L107" s="180"/>
    </row>
    <row r="108" spans="1:12">
      <c r="A108" s="178"/>
      <c r="B108" s="115"/>
      <c r="C108" s="179"/>
      <c r="D108" s="180"/>
      <c r="E108" s="179"/>
      <c r="F108" s="180"/>
      <c r="G108" s="179"/>
      <c r="H108" s="179"/>
      <c r="I108" s="179"/>
      <c r="J108" s="179"/>
      <c r="K108" s="179"/>
      <c r="L108" s="180"/>
    </row>
    <row r="109" spans="1:12">
      <c r="A109" s="178"/>
      <c r="B109" s="115"/>
      <c r="C109" s="179"/>
      <c r="D109" s="180"/>
      <c r="E109" s="179"/>
      <c r="F109" s="180"/>
      <c r="G109" s="179"/>
      <c r="H109" s="179"/>
      <c r="I109" s="179"/>
      <c r="J109" s="179"/>
      <c r="K109" s="179"/>
      <c r="L109" s="180"/>
    </row>
    <row r="110" spans="1:12">
      <c r="A110" s="178"/>
      <c r="B110" s="115"/>
      <c r="C110" s="179"/>
      <c r="D110" s="180"/>
      <c r="E110" s="179"/>
      <c r="F110" s="180"/>
      <c r="G110" s="179"/>
      <c r="H110" s="179"/>
      <c r="I110" s="179"/>
      <c r="J110" s="179"/>
      <c r="K110" s="179"/>
      <c r="L110" s="180"/>
    </row>
    <row r="111" spans="1:12">
      <c r="A111" s="178"/>
      <c r="B111" s="115"/>
      <c r="C111" s="179"/>
      <c r="D111" s="180"/>
      <c r="E111" s="179"/>
      <c r="F111" s="180"/>
      <c r="G111" s="179"/>
      <c r="H111" s="179"/>
      <c r="I111" s="179"/>
      <c r="J111" s="179"/>
      <c r="K111" s="179"/>
      <c r="L111" s="180"/>
    </row>
    <row r="112" spans="1:12">
      <c r="A112" s="178"/>
      <c r="B112" s="115"/>
      <c r="C112" s="179"/>
      <c r="D112" s="180"/>
      <c r="E112" s="179"/>
      <c r="F112" s="180"/>
      <c r="G112" s="179"/>
      <c r="H112" s="179"/>
      <c r="I112" s="179"/>
      <c r="J112" s="179"/>
      <c r="K112" s="179"/>
      <c r="L112" s="180"/>
    </row>
    <row r="113" spans="1:12">
      <c r="A113" s="178"/>
      <c r="B113" s="115"/>
      <c r="C113" s="179"/>
      <c r="D113" s="180"/>
      <c r="E113" s="179"/>
      <c r="F113" s="180"/>
      <c r="G113" s="179"/>
      <c r="H113" s="179"/>
      <c r="I113" s="179"/>
      <c r="J113" s="179"/>
      <c r="K113" s="179"/>
      <c r="L113" s="180"/>
    </row>
    <row r="114" spans="1:12">
      <c r="A114" s="178"/>
      <c r="B114" s="115"/>
      <c r="C114" s="179"/>
      <c r="D114" s="180"/>
      <c r="E114" s="179"/>
      <c r="F114" s="180"/>
      <c r="G114" s="179"/>
      <c r="H114" s="179"/>
      <c r="I114" s="179"/>
      <c r="J114" s="179"/>
      <c r="K114" s="179"/>
      <c r="L114" s="180"/>
    </row>
    <row r="115" spans="1:12">
      <c r="A115" s="178"/>
      <c r="B115" s="115"/>
      <c r="C115" s="179"/>
      <c r="D115" s="180"/>
      <c r="E115" s="179"/>
      <c r="F115" s="180"/>
      <c r="G115" s="179"/>
      <c r="H115" s="179"/>
      <c r="I115" s="179"/>
      <c r="J115" s="179"/>
      <c r="K115" s="179"/>
      <c r="L115" s="180"/>
    </row>
    <row r="116" spans="1:12">
      <c r="A116" s="178"/>
      <c r="B116" s="115"/>
      <c r="C116" s="179"/>
      <c r="D116" s="180"/>
      <c r="E116" s="179"/>
      <c r="F116" s="180"/>
      <c r="G116" s="179"/>
      <c r="H116" s="179"/>
      <c r="I116" s="179"/>
      <c r="J116" s="179"/>
      <c r="K116" s="179"/>
      <c r="L116" s="180"/>
    </row>
    <row r="117" spans="1:12">
      <c r="A117" s="178"/>
      <c r="B117" s="115"/>
      <c r="C117" s="179"/>
      <c r="D117" s="180"/>
      <c r="E117" s="179"/>
      <c r="F117" s="180"/>
      <c r="G117" s="179"/>
      <c r="H117" s="179"/>
      <c r="I117" s="179"/>
      <c r="J117" s="179"/>
      <c r="K117" s="179"/>
      <c r="L117" s="180"/>
    </row>
    <row r="118" spans="1:12">
      <c r="A118" s="181"/>
      <c r="B118" s="115"/>
      <c r="C118" s="179"/>
      <c r="D118" s="180"/>
      <c r="E118" s="179"/>
      <c r="F118" s="180"/>
      <c r="G118" s="179"/>
      <c r="H118" s="179"/>
      <c r="I118" s="179"/>
      <c r="J118" s="179"/>
      <c r="K118" s="179"/>
      <c r="L118" s="180"/>
    </row>
    <row r="119" spans="1:12">
      <c r="A119" s="181"/>
      <c r="B119" s="115"/>
      <c r="C119" s="179"/>
      <c r="D119" s="180"/>
      <c r="E119" s="179"/>
      <c r="F119" s="180"/>
      <c r="G119" s="179"/>
      <c r="H119" s="179"/>
      <c r="I119" s="179"/>
      <c r="J119" s="179"/>
      <c r="K119" s="179"/>
      <c r="L119" s="180"/>
    </row>
    <row r="120" spans="1:12">
      <c r="A120" s="181"/>
      <c r="B120" s="115"/>
      <c r="C120" s="179"/>
      <c r="D120" s="180"/>
      <c r="E120" s="179"/>
      <c r="F120" s="180"/>
      <c r="G120" s="179"/>
      <c r="H120" s="179"/>
      <c r="I120" s="179"/>
      <c r="J120" s="179"/>
      <c r="K120" s="179"/>
      <c r="L120" s="180"/>
    </row>
    <row r="121" spans="1:12">
      <c r="A121" s="181"/>
      <c r="B121" s="115"/>
      <c r="C121" s="179"/>
      <c r="D121" s="180"/>
      <c r="E121" s="179"/>
      <c r="F121" s="180"/>
      <c r="G121" s="179"/>
      <c r="H121" s="179"/>
      <c r="I121" s="179"/>
      <c r="J121" s="179"/>
      <c r="K121" s="179"/>
      <c r="L121" s="180"/>
    </row>
    <row r="122" spans="1:12">
      <c r="A122" s="181"/>
      <c r="B122" s="115"/>
      <c r="C122" s="179"/>
      <c r="D122" s="180"/>
      <c r="E122" s="179"/>
      <c r="F122" s="180"/>
      <c r="G122" s="179"/>
      <c r="H122" s="179"/>
      <c r="I122" s="179"/>
      <c r="J122" s="179"/>
      <c r="K122" s="179"/>
      <c r="L122" s="180"/>
    </row>
    <row r="123" spans="1:12">
      <c r="A123" s="181"/>
      <c r="B123" s="115"/>
      <c r="C123" s="179"/>
      <c r="D123" s="180"/>
      <c r="E123" s="179"/>
      <c r="F123" s="180"/>
      <c r="G123" s="179"/>
      <c r="H123" s="179"/>
      <c r="I123" s="179"/>
      <c r="J123" s="179"/>
      <c r="K123" s="179"/>
      <c r="L123" s="180"/>
    </row>
  </sheetData>
  <phoneticPr fontId="37" type="noConversion"/>
  <conditionalFormatting sqref="G5:G6">
    <cfRule type="expression" dxfId="60" priority="1" stopIfTrue="1">
      <formula>$E$7="Dezembro"</formula>
    </cfRule>
  </conditionalFormatting>
  <conditionalFormatting sqref="I5:I6">
    <cfRule type="expression" dxfId="59" priority="3" stopIfTrue="1">
      <formula>$I$7="Janeiro"</formula>
    </cfRule>
  </conditionalFormatting>
  <conditionalFormatting sqref="K5:K6">
    <cfRule type="expression" dxfId="58" priority="4" stopIfTrue="1">
      <formula>$K$7="Janeiro"</formula>
    </cfRule>
  </conditionalFormatting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7"/>
  <dimension ref="A1:Y88"/>
  <sheetViews>
    <sheetView showGridLines="0" zoomScaleNormal="100" workbookViewId="0"/>
  </sheetViews>
  <sheetFormatPr defaultColWidth="12.5703125" defaultRowHeight="12.75"/>
  <cols>
    <col min="1" max="1" width="12.5703125" style="118" customWidth="1"/>
    <col min="2" max="2" width="15" style="118" customWidth="1"/>
    <col min="3" max="3" width="8" style="118" customWidth="1"/>
    <col min="4" max="4" width="4.85546875" style="118" customWidth="1"/>
    <col min="5" max="5" width="8" style="118" customWidth="1"/>
    <col min="6" max="6" width="4.42578125" style="118" customWidth="1"/>
    <col min="7" max="7" width="7.85546875" style="118" customWidth="1"/>
    <col min="8" max="8" width="4.85546875" style="118" customWidth="1"/>
    <col min="9" max="9" width="8" style="118" customWidth="1"/>
    <col min="10" max="10" width="4.85546875" style="118" customWidth="1"/>
    <col min="11" max="11" width="7.42578125" style="118" customWidth="1"/>
    <col min="12" max="12" width="4.140625" style="118" customWidth="1"/>
    <col min="13" max="13" width="7.42578125" style="351" bestFit="1" customWidth="1"/>
    <col min="14" max="15" width="3.85546875" style="118" customWidth="1"/>
    <col min="16" max="22" width="6.140625" style="118" customWidth="1"/>
    <col min="23" max="25" width="4.42578125" style="118" bestFit="1" customWidth="1"/>
    <col min="26" max="16384" width="12.5703125" style="118"/>
  </cols>
  <sheetData>
    <row r="1" spans="1:25" ht="21" customHeight="1">
      <c r="A1" s="108" t="s">
        <v>482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</row>
    <row r="2" spans="1:25" ht="17.100000000000001" customHeight="1">
      <c r="A2" s="114"/>
      <c r="B2" s="115"/>
      <c r="C2" s="346"/>
      <c r="D2" s="115"/>
      <c r="E2" s="346"/>
      <c r="G2" s="116"/>
      <c r="H2" s="117"/>
      <c r="J2" s="117"/>
      <c r="L2" s="119"/>
    </row>
    <row r="3" spans="1:25" ht="14.1" customHeight="1">
      <c r="A3" s="120"/>
      <c r="B3" s="115"/>
      <c r="C3" s="720"/>
      <c r="D3" s="721"/>
      <c r="E3" s="720"/>
      <c r="F3" s="722"/>
      <c r="G3" s="720"/>
      <c r="H3" s="723"/>
      <c r="I3" s="720"/>
      <c r="J3" s="724"/>
      <c r="K3" s="720"/>
      <c r="L3" s="119"/>
    </row>
    <row r="4" spans="1:25" ht="12.75" customHeight="1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</row>
    <row r="5" spans="1:25" ht="12.75" customHeight="1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290</v>
      </c>
      <c r="J5" s="327"/>
      <c r="K5" s="327" t="s">
        <v>290</v>
      </c>
      <c r="L5" s="404"/>
    </row>
    <row r="6" spans="1:25" ht="12.75" customHeight="1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</row>
    <row r="7" spans="1:25" ht="12.75" customHeight="1">
      <c r="A7" s="120"/>
      <c r="B7" s="136"/>
      <c r="C7" s="90" t="s">
        <v>175</v>
      </c>
      <c r="D7" s="137"/>
      <c r="E7" s="90" t="s">
        <v>175</v>
      </c>
      <c r="F7" s="137"/>
      <c r="G7" s="90" t="s">
        <v>288</v>
      </c>
      <c r="H7" s="137"/>
      <c r="I7" s="90" t="s">
        <v>289</v>
      </c>
      <c r="J7" s="137"/>
      <c r="K7" s="90" t="s">
        <v>292</v>
      </c>
      <c r="L7" s="138"/>
    </row>
    <row r="8" spans="1:25" ht="12.75" customHeight="1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5" ht="12.75" customHeight="1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5" ht="12.75" customHeight="1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</row>
    <row r="11" spans="1:25" ht="2.1" customHeight="1">
      <c r="A11" s="150"/>
      <c r="B11" s="140"/>
      <c r="C11" s="151"/>
      <c r="D11" s="152"/>
      <c r="E11" s="151"/>
      <c r="F11" s="153"/>
      <c r="G11" s="151"/>
      <c r="H11" s="154"/>
      <c r="I11" s="206"/>
      <c r="J11" s="154"/>
      <c r="K11" s="151"/>
      <c r="L11" s="155"/>
      <c r="M11" s="376"/>
    </row>
    <row r="12" spans="1:25" ht="12.6" customHeight="1">
      <c r="A12" s="181" t="s">
        <v>174</v>
      </c>
      <c r="B12" s="131"/>
      <c r="C12" s="585">
        <v>735500.98352245009</v>
      </c>
      <c r="D12" s="589">
        <v>6.7209889283625657</v>
      </c>
      <c r="E12" s="585">
        <v>774768.13015955989</v>
      </c>
      <c r="F12" s="589">
        <v>6.5773974735535345</v>
      </c>
      <c r="G12" s="585">
        <v>811847.79542631004</v>
      </c>
      <c r="H12" s="589">
        <v>6.4820781472760451</v>
      </c>
      <c r="I12" s="585">
        <v>824103.55712608015</v>
      </c>
      <c r="J12" s="589">
        <v>6.5551729213492802</v>
      </c>
      <c r="K12" s="585">
        <v>828912.83465437987</v>
      </c>
      <c r="L12" s="592">
        <v>6.5563476038438271</v>
      </c>
      <c r="M12" s="122"/>
      <c r="P12" s="498"/>
      <c r="Q12" s="498"/>
      <c r="R12" s="498"/>
      <c r="S12" s="498"/>
      <c r="T12" s="498"/>
      <c r="U12" s="498"/>
      <c r="V12" s="498"/>
      <c r="W12" s="498"/>
      <c r="X12" s="498"/>
      <c r="Y12" s="498"/>
    </row>
    <row r="13" spans="1:25" s="208" customFormat="1" ht="12.6" customHeight="1">
      <c r="A13" s="181" t="s">
        <v>342</v>
      </c>
      <c r="B13" s="131"/>
      <c r="C13" s="586">
        <v>588653.61039798998</v>
      </c>
      <c r="D13" s="589">
        <v>5.3791014380129374</v>
      </c>
      <c r="E13" s="586">
        <v>612418.93261947995</v>
      </c>
      <c r="F13" s="589">
        <v>5.1991332417585978</v>
      </c>
      <c r="G13" s="586">
        <v>639744.20487982</v>
      </c>
      <c r="H13" s="589">
        <v>5.1079425893130663</v>
      </c>
      <c r="I13" s="586">
        <v>643184.35126475</v>
      </c>
      <c r="J13" s="589">
        <v>5.1160859656394573</v>
      </c>
      <c r="K13" s="586">
        <v>647365.75862096995</v>
      </c>
      <c r="L13" s="592">
        <v>5.1203875279779529</v>
      </c>
      <c r="M13" s="122"/>
      <c r="P13" s="498"/>
      <c r="Q13" s="498"/>
      <c r="R13" s="498"/>
      <c r="S13" s="498"/>
      <c r="T13" s="498"/>
      <c r="U13" s="498"/>
      <c r="V13" s="498"/>
      <c r="W13" s="498"/>
      <c r="X13" s="498"/>
      <c r="Y13" s="498"/>
    </row>
    <row r="14" spans="1:25" s="208" customFormat="1" ht="12.6" customHeight="1">
      <c r="A14" s="181" t="s">
        <v>335</v>
      </c>
      <c r="B14" s="131"/>
      <c r="C14" s="586">
        <v>3974.8760620399999</v>
      </c>
      <c r="D14" s="589">
        <v>3.6322314453803572E-2</v>
      </c>
      <c r="E14" s="586">
        <v>3791.1719951099999</v>
      </c>
      <c r="F14" s="589">
        <v>3.2185171449047555E-2</v>
      </c>
      <c r="G14" s="586">
        <v>3672.8904779300001</v>
      </c>
      <c r="H14" s="589">
        <v>2.9325648524827868E-2</v>
      </c>
      <c r="I14" s="586">
        <v>3660.2921450899998</v>
      </c>
      <c r="J14" s="589">
        <v>2.9115088445189913E-2</v>
      </c>
      <c r="K14" s="586">
        <v>3648.2394551900002</v>
      </c>
      <c r="L14" s="592">
        <v>2.8856020814609161E-2</v>
      </c>
      <c r="M14" s="122"/>
      <c r="P14" s="498"/>
      <c r="Q14" s="498"/>
      <c r="R14" s="498"/>
      <c r="S14" s="498"/>
      <c r="T14" s="498"/>
      <c r="U14" s="498"/>
      <c r="V14" s="498"/>
      <c r="W14" s="498"/>
      <c r="X14" s="498"/>
      <c r="Y14" s="498"/>
    </row>
    <row r="15" spans="1:25" s="208" customFormat="1" ht="12.6" customHeight="1">
      <c r="A15" s="181" t="s">
        <v>235</v>
      </c>
      <c r="B15" s="131"/>
      <c r="C15" s="586">
        <v>886.47460381999997</v>
      </c>
      <c r="D15" s="589">
        <v>8.1005819584562822E-3</v>
      </c>
      <c r="E15" s="586">
        <v>0</v>
      </c>
      <c r="F15" s="589">
        <v>0</v>
      </c>
      <c r="G15" s="586">
        <v>0</v>
      </c>
      <c r="H15" s="589">
        <v>0</v>
      </c>
      <c r="I15" s="586">
        <v>0</v>
      </c>
      <c r="J15" s="589">
        <v>0</v>
      </c>
      <c r="K15" s="586">
        <v>0</v>
      </c>
      <c r="L15" s="592">
        <v>0</v>
      </c>
      <c r="M15" s="122"/>
      <c r="P15" s="498"/>
      <c r="Q15" s="498"/>
      <c r="R15" s="498"/>
      <c r="S15" s="498"/>
      <c r="T15" s="498"/>
      <c r="U15" s="498"/>
      <c r="V15" s="498"/>
      <c r="W15" s="498"/>
      <c r="X15" s="498"/>
      <c r="Y15" s="498"/>
    </row>
    <row r="16" spans="1:25" ht="12.6" customHeight="1">
      <c r="A16" s="181" t="s">
        <v>200</v>
      </c>
      <c r="B16" s="131"/>
      <c r="C16" s="586">
        <v>174486.92016027</v>
      </c>
      <c r="D16" s="589">
        <v>1.5944569549382008</v>
      </c>
      <c r="E16" s="586">
        <v>190080.81446256</v>
      </c>
      <c r="F16" s="589">
        <v>1.6136919165216048</v>
      </c>
      <c r="G16" s="586">
        <v>191447.66509537</v>
      </c>
      <c r="H16" s="589">
        <v>1.5285854482244046</v>
      </c>
      <c r="I16" s="586">
        <v>192142.99563153001</v>
      </c>
      <c r="J16" s="589">
        <v>1.5283644283530768</v>
      </c>
      <c r="K16" s="586">
        <v>193710.29521297</v>
      </c>
      <c r="L16" s="592">
        <v>1.5321659609589513</v>
      </c>
      <c r="M16" s="122"/>
      <c r="P16" s="498"/>
      <c r="Q16" s="498"/>
      <c r="R16" s="498"/>
      <c r="S16" s="498"/>
      <c r="T16" s="498"/>
      <c r="U16" s="498"/>
      <c r="V16" s="498"/>
      <c r="W16" s="498"/>
      <c r="X16" s="498"/>
      <c r="Y16" s="498"/>
    </row>
    <row r="17" spans="1:25" ht="12.6" customHeight="1">
      <c r="A17" s="181" t="s">
        <v>434</v>
      </c>
      <c r="B17" s="131"/>
      <c r="C17" s="586">
        <v>157339.70661558001</v>
      </c>
      <c r="D17" s="589">
        <v>1.4377661619032349</v>
      </c>
      <c r="E17" s="586">
        <v>190102.44258778001</v>
      </c>
      <c r="F17" s="589">
        <v>1.6138755285864823</v>
      </c>
      <c r="G17" s="586">
        <v>215020.51011537999</v>
      </c>
      <c r="H17" s="589">
        <v>1.7167993282572922</v>
      </c>
      <c r="I17" s="586">
        <v>218081.36737933001</v>
      </c>
      <c r="J17" s="589">
        <v>1.7346862074969776</v>
      </c>
      <c r="K17" s="586">
        <v>221498.33983417001</v>
      </c>
      <c r="L17" s="592">
        <v>1.7519575628632389</v>
      </c>
      <c r="M17" s="122"/>
      <c r="P17" s="498"/>
      <c r="Q17" s="498"/>
      <c r="R17" s="498"/>
      <c r="S17" s="498"/>
      <c r="T17" s="498"/>
      <c r="U17" s="498"/>
      <c r="V17" s="498"/>
      <c r="W17" s="498"/>
      <c r="X17" s="498"/>
      <c r="Y17" s="498"/>
    </row>
    <row r="18" spans="1:25" ht="12.6" customHeight="1">
      <c r="A18" s="181" t="s">
        <v>201</v>
      </c>
      <c r="B18" s="131"/>
      <c r="C18" s="586">
        <v>-775.87286233999998</v>
      </c>
      <c r="D18" s="589">
        <v>-7.0899061108392709E-3</v>
      </c>
      <c r="E18" s="586">
        <v>-630.79965927000001</v>
      </c>
      <c r="F18" s="589">
        <v>-5.3551765020928999E-3</v>
      </c>
      <c r="G18" s="586">
        <v>-3486.93594136</v>
      </c>
      <c r="H18" s="589">
        <v>-2.7840922145477062E-2</v>
      </c>
      <c r="I18" s="586">
        <v>-3163.41338903</v>
      </c>
      <c r="J18" s="589">
        <v>-2.5162762140135613E-2</v>
      </c>
      <c r="K18" s="586">
        <v>-4528.0299529200001</v>
      </c>
      <c r="L18" s="592">
        <v>-3.5814789071686212E-2</v>
      </c>
      <c r="M18" s="122"/>
      <c r="P18" s="498"/>
      <c r="Q18" s="498"/>
      <c r="R18" s="498"/>
      <c r="S18" s="498"/>
      <c r="T18" s="498"/>
      <c r="U18" s="498"/>
      <c r="V18" s="498"/>
      <c r="W18" s="498"/>
      <c r="X18" s="498"/>
      <c r="Y18" s="498"/>
    </row>
    <row r="19" spans="1:25" s="208" customFormat="1" ht="12" customHeight="1">
      <c r="A19" s="181" t="s">
        <v>202</v>
      </c>
      <c r="B19" s="131"/>
      <c r="C19" s="586">
        <v>-7107.6700862799999</v>
      </c>
      <c r="D19" s="589">
        <v>-6.4949705067095326E-2</v>
      </c>
      <c r="E19" s="586">
        <v>-5907.8491550299996</v>
      </c>
      <c r="F19" s="589">
        <v>-5.015471157600019E-2</v>
      </c>
      <c r="G19" s="586">
        <v>-3341.4562456200001</v>
      </c>
      <c r="H19" s="589">
        <v>-2.667936112142644E-2</v>
      </c>
      <c r="I19" s="586">
        <v>-3591.8503226100001</v>
      </c>
      <c r="J19" s="589">
        <v>-2.8570681158594437E-2</v>
      </c>
      <c r="K19" s="586">
        <v>-4217.9108400300001</v>
      </c>
      <c r="L19" s="592">
        <v>-3.3361878925168453E-2</v>
      </c>
      <c r="M19" s="122"/>
      <c r="P19" s="498"/>
      <c r="Q19" s="498"/>
      <c r="R19" s="498"/>
      <c r="S19" s="498"/>
      <c r="T19" s="498"/>
      <c r="U19" s="498"/>
      <c r="V19" s="498"/>
      <c r="W19" s="498"/>
      <c r="X19" s="498"/>
      <c r="Y19" s="498"/>
    </row>
    <row r="20" spans="1:25" s="208" customFormat="1" ht="12.6" customHeight="1">
      <c r="A20" s="191" t="s">
        <v>435</v>
      </c>
      <c r="B20" s="186"/>
      <c r="C20" s="586">
        <v>-181957.06136863001</v>
      </c>
      <c r="D20" s="589">
        <v>-1.6627189117261347</v>
      </c>
      <c r="E20" s="586">
        <v>-215086.58269107001</v>
      </c>
      <c r="F20" s="589">
        <v>-1.8259784966841039</v>
      </c>
      <c r="G20" s="586">
        <v>-231209.08295521</v>
      </c>
      <c r="H20" s="589">
        <v>-1.846054583776642</v>
      </c>
      <c r="I20" s="586">
        <v>-226210.18558297999</v>
      </c>
      <c r="J20" s="589">
        <v>-1.7993453252866911</v>
      </c>
      <c r="K20" s="586">
        <v>-228563.85767597001</v>
      </c>
      <c r="L20" s="592">
        <v>-1.8078428007740697</v>
      </c>
      <c r="M20" s="122"/>
      <c r="P20" s="498"/>
      <c r="Q20" s="498"/>
      <c r="R20" s="498"/>
      <c r="S20" s="498"/>
      <c r="T20" s="498"/>
      <c r="U20" s="498"/>
      <c r="V20" s="498"/>
      <c r="W20" s="498"/>
      <c r="X20" s="498"/>
      <c r="Y20" s="498"/>
    </row>
    <row r="21" spans="1:25" s="182" customFormat="1" ht="3" customHeight="1">
      <c r="A21" s="191"/>
      <c r="B21" s="186"/>
      <c r="C21" s="424"/>
      <c r="D21" s="101"/>
      <c r="E21" s="424"/>
      <c r="F21" s="101"/>
      <c r="G21" s="424"/>
      <c r="H21" s="101"/>
      <c r="I21" s="424"/>
      <c r="J21" s="101"/>
      <c r="K21" s="424"/>
      <c r="L21" s="102"/>
      <c r="M21" s="204"/>
      <c r="P21" s="498"/>
      <c r="Q21" s="498"/>
      <c r="R21" s="498"/>
      <c r="S21" s="498"/>
      <c r="T21" s="498"/>
      <c r="U21" s="498"/>
      <c r="V21" s="498"/>
      <c r="W21" s="498"/>
      <c r="X21" s="498"/>
      <c r="Y21" s="498"/>
    </row>
    <row r="22" spans="1:25" s="182" customFormat="1" ht="12.6" customHeight="1">
      <c r="A22" s="191" t="s">
        <v>152</v>
      </c>
      <c r="B22" s="186"/>
      <c r="C22" s="585">
        <v>33514.716609980016</v>
      </c>
      <c r="D22" s="589">
        <v>0.30625661191384262</v>
      </c>
      <c r="E22" s="585">
        <v>58910.701188899999</v>
      </c>
      <c r="F22" s="589">
        <v>0.50012265874351147</v>
      </c>
      <c r="G22" s="585">
        <v>57149.158507059998</v>
      </c>
      <c r="H22" s="589">
        <v>0.45629896832977634</v>
      </c>
      <c r="I22" s="585">
        <v>58787.187109759994</v>
      </c>
      <c r="J22" s="589">
        <v>0.46761135021437078</v>
      </c>
      <c r="K22" s="585">
        <v>58311.088356030006</v>
      </c>
      <c r="L22" s="592">
        <v>0.4612158823430314</v>
      </c>
      <c r="M22" s="204"/>
      <c r="P22" s="498"/>
      <c r="Q22" s="498"/>
      <c r="R22" s="498"/>
      <c r="S22" s="498"/>
      <c r="T22" s="498"/>
      <c r="U22" s="498"/>
      <c r="V22" s="498"/>
      <c r="W22" s="498"/>
      <c r="X22" s="498"/>
      <c r="Y22" s="498"/>
    </row>
    <row r="23" spans="1:25" s="182" customFormat="1" ht="12.6" customHeight="1">
      <c r="A23" s="191" t="s">
        <v>343</v>
      </c>
      <c r="B23" s="186"/>
      <c r="C23" s="586">
        <v>4078.42422343</v>
      </c>
      <c r="D23" s="589">
        <v>3.7268534869337858E-2</v>
      </c>
      <c r="E23" s="586">
        <v>4270.3961844599999</v>
      </c>
      <c r="F23" s="589">
        <v>3.6253547327708545E-2</v>
      </c>
      <c r="G23" s="586">
        <v>4326.5010755900003</v>
      </c>
      <c r="H23" s="589">
        <v>3.454430526786325E-2</v>
      </c>
      <c r="I23" s="586">
        <v>4343.0200949299997</v>
      </c>
      <c r="J23" s="589">
        <v>3.4545716344730436E-2</v>
      </c>
      <c r="K23" s="586">
        <v>4354.9660849100001</v>
      </c>
      <c r="L23" s="592">
        <v>3.4445927559471338E-2</v>
      </c>
      <c r="M23" s="204"/>
      <c r="P23" s="498"/>
      <c r="Q23" s="498"/>
      <c r="R23" s="498"/>
      <c r="S23" s="498"/>
      <c r="T23" s="498"/>
      <c r="U23" s="498"/>
      <c r="V23" s="498"/>
      <c r="W23" s="498"/>
      <c r="X23" s="498"/>
      <c r="Y23" s="498"/>
    </row>
    <row r="24" spans="1:25" s="182" customFormat="1" ht="12.6" customHeight="1">
      <c r="A24" s="183" t="s">
        <v>336</v>
      </c>
      <c r="B24" s="186"/>
      <c r="C24" s="586">
        <v>310.02121331000001</v>
      </c>
      <c r="D24" s="589">
        <v>2.8329658136350255E-3</v>
      </c>
      <c r="E24" s="586">
        <v>220.37398346000001</v>
      </c>
      <c r="F24" s="589">
        <v>1.8708659089374485E-3</v>
      </c>
      <c r="G24" s="586">
        <v>148.78300548999999</v>
      </c>
      <c r="H24" s="589">
        <v>1.1879358101432695E-3</v>
      </c>
      <c r="I24" s="586">
        <v>142.76511722999999</v>
      </c>
      <c r="J24" s="589">
        <v>1.1355976108669741E-3</v>
      </c>
      <c r="K24" s="586">
        <v>99.501780170000004</v>
      </c>
      <c r="L24" s="592">
        <v>7.8701671722550129E-4</v>
      </c>
      <c r="M24" s="204"/>
      <c r="P24" s="498"/>
      <c r="Q24" s="498"/>
      <c r="R24" s="498"/>
      <c r="S24" s="498"/>
      <c r="T24" s="498"/>
      <c r="U24" s="498"/>
      <c r="V24" s="498"/>
      <c r="W24" s="498"/>
      <c r="X24" s="498"/>
      <c r="Y24" s="498"/>
    </row>
    <row r="25" spans="1:25" s="182" customFormat="1" ht="12.6" customHeight="1">
      <c r="A25" s="181" t="s">
        <v>235</v>
      </c>
      <c r="B25" s="186"/>
      <c r="C25" s="586">
        <v>0</v>
      </c>
      <c r="D25" s="589">
        <v>0</v>
      </c>
      <c r="E25" s="586">
        <v>0</v>
      </c>
      <c r="F25" s="589">
        <v>0</v>
      </c>
      <c r="G25" s="586">
        <v>0</v>
      </c>
      <c r="H25" s="589">
        <v>0</v>
      </c>
      <c r="I25" s="586">
        <v>0</v>
      </c>
      <c r="J25" s="589">
        <v>0</v>
      </c>
      <c r="K25" s="586">
        <v>0</v>
      </c>
      <c r="L25" s="592">
        <v>0</v>
      </c>
      <c r="M25" s="204"/>
      <c r="P25" s="498"/>
      <c r="Q25" s="498"/>
      <c r="R25" s="498"/>
      <c r="S25" s="498"/>
      <c r="T25" s="498"/>
      <c r="U25" s="498"/>
      <c r="V25" s="498"/>
      <c r="W25" s="498"/>
      <c r="X25" s="498"/>
      <c r="Y25" s="498"/>
    </row>
    <row r="26" spans="1:25" s="182" customFormat="1" ht="12.6" customHeight="1">
      <c r="A26" s="191" t="s">
        <v>203</v>
      </c>
      <c r="B26" s="186"/>
      <c r="C26" s="586">
        <v>64886.374656810003</v>
      </c>
      <c r="D26" s="589">
        <v>0.5929300102107804</v>
      </c>
      <c r="E26" s="586">
        <v>84181.48737355</v>
      </c>
      <c r="F26" s="589">
        <v>0.71465911001880733</v>
      </c>
      <c r="G26" s="586">
        <v>86964.43872459</v>
      </c>
      <c r="H26" s="589">
        <v>0.69435464507331857</v>
      </c>
      <c r="I26" s="586">
        <v>87412.072760979994</v>
      </c>
      <c r="J26" s="589">
        <v>0.69530248644967962</v>
      </c>
      <c r="K26" s="586">
        <v>88264.565083930007</v>
      </c>
      <c r="L26" s="592">
        <v>0.6981351302560439</v>
      </c>
      <c r="M26" s="204"/>
      <c r="P26" s="498"/>
      <c r="Q26" s="498"/>
      <c r="R26" s="498"/>
      <c r="S26" s="498"/>
      <c r="T26" s="498"/>
      <c r="U26" s="498"/>
      <c r="V26" s="498"/>
      <c r="W26" s="498"/>
      <c r="X26" s="498"/>
      <c r="Y26" s="498"/>
    </row>
    <row r="27" spans="1:25" s="182" customFormat="1" ht="12.6" customHeight="1">
      <c r="A27" s="191" t="s">
        <v>204</v>
      </c>
      <c r="B27" s="186"/>
      <c r="C27" s="586">
        <v>-549.03097050999997</v>
      </c>
      <c r="D27" s="589">
        <v>-5.0170307814594939E-3</v>
      </c>
      <c r="E27" s="586">
        <v>-486.73329726999998</v>
      </c>
      <c r="F27" s="589">
        <v>-4.1321244836164828E-3</v>
      </c>
      <c r="G27" s="586">
        <v>-1195.36782915</v>
      </c>
      <c r="H27" s="589">
        <v>-9.5442368963029791E-3</v>
      </c>
      <c r="I27" s="586">
        <v>-873.48725180999998</v>
      </c>
      <c r="J27" s="589">
        <v>-6.9479860033327219E-3</v>
      </c>
      <c r="K27" s="586">
        <v>-1206.7726337500001</v>
      </c>
      <c r="L27" s="592">
        <v>-9.5450577369453823E-3</v>
      </c>
      <c r="M27" s="204"/>
      <c r="P27" s="498"/>
      <c r="Q27" s="498"/>
      <c r="R27" s="498"/>
      <c r="S27" s="498"/>
      <c r="T27" s="498"/>
      <c r="U27" s="498"/>
      <c r="V27" s="498"/>
      <c r="W27" s="498"/>
      <c r="X27" s="498"/>
      <c r="Y27" s="498"/>
    </row>
    <row r="28" spans="1:25" s="182" customFormat="1" ht="12.6" customHeight="1">
      <c r="A28" s="191" t="s">
        <v>370</v>
      </c>
      <c r="B28" s="186"/>
      <c r="C28" s="586">
        <v>-35211.072513059997</v>
      </c>
      <c r="D28" s="589">
        <v>-0.32175786819845115</v>
      </c>
      <c r="E28" s="586">
        <v>-29274.823055299999</v>
      </c>
      <c r="F28" s="589">
        <v>-0.24852874002832531</v>
      </c>
      <c r="G28" s="586">
        <v>-33095.196469460003</v>
      </c>
      <c r="H28" s="589">
        <v>-0.26424368092524575</v>
      </c>
      <c r="I28" s="586">
        <v>-32237.183611569999</v>
      </c>
      <c r="J28" s="589">
        <v>-0.25642446418757353</v>
      </c>
      <c r="K28" s="586">
        <v>-33201.17195923</v>
      </c>
      <c r="L28" s="592">
        <v>-0.26260713445276401</v>
      </c>
      <c r="M28" s="204"/>
      <c r="P28" s="498"/>
      <c r="Q28" s="498"/>
      <c r="R28" s="498"/>
      <c r="S28" s="498"/>
      <c r="T28" s="498"/>
      <c r="U28" s="498"/>
      <c r="V28" s="498"/>
      <c r="W28" s="498"/>
      <c r="X28" s="498"/>
      <c r="Y28" s="498"/>
    </row>
    <row r="29" spans="1:25" s="182" customFormat="1" ht="3" customHeight="1">
      <c r="A29" s="191"/>
      <c r="B29" s="186"/>
      <c r="C29" s="424"/>
      <c r="D29" s="101"/>
      <c r="E29" s="424"/>
      <c r="F29" s="101"/>
      <c r="G29" s="424"/>
      <c r="H29" s="101"/>
      <c r="I29" s="424"/>
      <c r="J29" s="101"/>
      <c r="K29" s="424"/>
      <c r="L29" s="102"/>
      <c r="M29" s="204"/>
      <c r="P29" s="498"/>
      <c r="Q29" s="498"/>
      <c r="R29" s="498"/>
      <c r="S29" s="498"/>
      <c r="T29" s="498"/>
      <c r="U29" s="498"/>
      <c r="V29" s="498"/>
      <c r="W29" s="498"/>
      <c r="X29" s="498"/>
      <c r="Y29" s="498"/>
    </row>
    <row r="30" spans="1:25" s="182" customFormat="1" ht="12.6" customHeight="1">
      <c r="A30" s="191" t="s">
        <v>161</v>
      </c>
      <c r="B30" s="186"/>
      <c r="C30" s="585">
        <v>34255.481726249993</v>
      </c>
      <c r="D30" s="589">
        <v>0.31302570435084248</v>
      </c>
      <c r="E30" s="585">
        <v>36152.682412310009</v>
      </c>
      <c r="F30" s="589">
        <v>0.30691835751160707</v>
      </c>
      <c r="G30" s="585">
        <v>36503.75060231</v>
      </c>
      <c r="H30" s="589">
        <v>0.2914587751619091</v>
      </c>
      <c r="I30" s="585">
        <v>36743.333219480002</v>
      </c>
      <c r="J30" s="589">
        <v>0.29226776280447447</v>
      </c>
      <c r="K30" s="585">
        <v>40002.612428129993</v>
      </c>
      <c r="L30" s="592">
        <v>0.31640363277764771</v>
      </c>
      <c r="M30" s="204"/>
      <c r="P30" s="498"/>
      <c r="Q30" s="498"/>
      <c r="R30" s="498"/>
      <c r="S30" s="498"/>
      <c r="T30" s="498"/>
      <c r="U30" s="498"/>
      <c r="V30" s="498"/>
      <c r="W30" s="498"/>
      <c r="X30" s="498"/>
      <c r="Y30" s="498"/>
    </row>
    <row r="31" spans="1:25" s="182" customFormat="1" ht="12.6" customHeight="1">
      <c r="A31" s="181" t="s">
        <v>359</v>
      </c>
      <c r="B31" s="186"/>
      <c r="C31" s="585">
        <v>-20023.275928300001</v>
      </c>
      <c r="D31" s="589">
        <v>-0.18297217656887774</v>
      </c>
      <c r="E31" s="585">
        <v>-16334.999706480001</v>
      </c>
      <c r="F31" s="589">
        <v>-0.13867605237940306</v>
      </c>
      <c r="G31" s="585">
        <v>-20749.207518169998</v>
      </c>
      <c r="H31" s="589">
        <v>-0.16566896576494272</v>
      </c>
      <c r="I31" s="585">
        <v>-21029.565185449999</v>
      </c>
      <c r="J31" s="589">
        <v>-0.16727562338421173</v>
      </c>
      <c r="K31" s="585">
        <v>-21373.270198190003</v>
      </c>
      <c r="L31" s="592">
        <v>-0.16905346737529767</v>
      </c>
      <c r="M31" s="204"/>
      <c r="P31" s="498"/>
      <c r="Q31" s="498"/>
      <c r="R31" s="498"/>
      <c r="S31" s="498"/>
      <c r="T31" s="498"/>
      <c r="U31" s="498"/>
      <c r="V31" s="498"/>
      <c r="W31" s="498"/>
      <c r="X31" s="498"/>
      <c r="Y31" s="498"/>
    </row>
    <row r="32" spans="1:25" s="182" customFormat="1" ht="12.6" customHeight="1">
      <c r="A32" s="181" t="s">
        <v>248</v>
      </c>
      <c r="B32" s="186"/>
      <c r="C32" s="586">
        <v>1178.07751085</v>
      </c>
      <c r="D32" s="589">
        <v>1.0765241766578955E-2</v>
      </c>
      <c r="E32" s="586">
        <v>0</v>
      </c>
      <c r="F32" s="589">
        <v>0</v>
      </c>
      <c r="G32" s="586">
        <v>0</v>
      </c>
      <c r="H32" s="589">
        <v>0</v>
      </c>
      <c r="I32" s="586">
        <v>0</v>
      </c>
      <c r="J32" s="589">
        <v>0</v>
      </c>
      <c r="K32" s="586">
        <v>0</v>
      </c>
      <c r="L32" s="592">
        <v>0</v>
      </c>
      <c r="M32" s="204"/>
      <c r="P32" s="498"/>
      <c r="Q32" s="498"/>
      <c r="R32" s="498"/>
      <c r="S32" s="498"/>
      <c r="T32" s="498"/>
      <c r="U32" s="498"/>
      <c r="V32" s="498"/>
      <c r="W32" s="498"/>
      <c r="X32" s="498"/>
      <c r="Y32" s="498"/>
    </row>
    <row r="33" spans="1:25" s="182" customFormat="1" ht="12.6" customHeight="1">
      <c r="A33" s="191" t="s">
        <v>205</v>
      </c>
      <c r="B33" s="186"/>
      <c r="C33" s="586">
        <v>6062.6820387500002</v>
      </c>
      <c r="D33" s="589">
        <v>5.5400631367582102E-2</v>
      </c>
      <c r="E33" s="586">
        <v>6423.1376675499996</v>
      </c>
      <c r="F33" s="589">
        <v>5.4529255685993733E-2</v>
      </c>
      <c r="G33" s="586">
        <v>7017.9539712300002</v>
      </c>
      <c r="H33" s="589">
        <v>5.603381117960831E-2</v>
      </c>
      <c r="I33" s="586">
        <v>6999.8902905200002</v>
      </c>
      <c r="J33" s="589">
        <v>5.5679278275233078E-2</v>
      </c>
      <c r="K33" s="586">
        <v>7006.2250695299999</v>
      </c>
      <c r="L33" s="592">
        <v>5.5416257326690498E-2</v>
      </c>
      <c r="M33" s="204"/>
      <c r="P33" s="498"/>
      <c r="Q33" s="498"/>
      <c r="R33" s="498"/>
      <c r="S33" s="498"/>
      <c r="T33" s="498"/>
      <c r="U33" s="498"/>
      <c r="V33" s="498"/>
      <c r="W33" s="498"/>
      <c r="X33" s="498"/>
      <c r="Y33" s="498"/>
    </row>
    <row r="34" spans="1:25" s="182" customFormat="1" ht="12.6" customHeight="1">
      <c r="A34" s="191" t="s">
        <v>164</v>
      </c>
      <c r="B34" s="186"/>
      <c r="C34" s="586">
        <v>5274.0298799800003</v>
      </c>
      <c r="D34" s="589">
        <v>4.8193948377115894E-2</v>
      </c>
      <c r="E34" s="586">
        <v>6859.8022350399997</v>
      </c>
      <c r="F34" s="589">
        <v>5.8236321466316389E-2</v>
      </c>
      <c r="G34" s="586">
        <v>413.61011194000002</v>
      </c>
      <c r="H34" s="589">
        <v>3.3024085095788467E-3</v>
      </c>
      <c r="I34" s="586">
        <v>413.75655905999997</v>
      </c>
      <c r="J34" s="589">
        <v>3.2911468085870888E-3</v>
      </c>
      <c r="K34" s="586">
        <v>413.8792646</v>
      </c>
      <c r="L34" s="592">
        <v>3.2736087695786256E-3</v>
      </c>
      <c r="M34" s="204"/>
      <c r="P34" s="498"/>
      <c r="Q34" s="498"/>
      <c r="R34" s="498"/>
      <c r="S34" s="498"/>
      <c r="T34" s="498"/>
      <c r="U34" s="498"/>
      <c r="V34" s="498"/>
      <c r="W34" s="498"/>
      <c r="X34" s="498"/>
      <c r="Y34" s="498"/>
    </row>
    <row r="35" spans="1:25" s="182" customFormat="1" ht="12.6" customHeight="1">
      <c r="A35" s="191" t="s">
        <v>338</v>
      </c>
      <c r="B35" s="186"/>
      <c r="C35" s="586">
        <v>0</v>
      </c>
      <c r="D35" s="589">
        <v>0</v>
      </c>
      <c r="E35" s="586">
        <v>0</v>
      </c>
      <c r="F35" s="589">
        <v>0</v>
      </c>
      <c r="G35" s="586">
        <v>0</v>
      </c>
      <c r="H35" s="589">
        <v>0</v>
      </c>
      <c r="I35" s="586">
        <v>0</v>
      </c>
      <c r="J35" s="589">
        <v>0</v>
      </c>
      <c r="K35" s="586">
        <v>0</v>
      </c>
      <c r="L35" s="592">
        <v>0</v>
      </c>
      <c r="M35" s="204"/>
      <c r="P35" s="498"/>
      <c r="Q35" s="498"/>
      <c r="R35" s="498"/>
      <c r="S35" s="498"/>
      <c r="T35" s="498"/>
      <c r="U35" s="498"/>
      <c r="V35" s="498"/>
      <c r="W35" s="498"/>
      <c r="X35" s="498"/>
      <c r="Y35" s="498"/>
    </row>
    <row r="36" spans="1:25" s="182" customFormat="1" ht="12.6" customHeight="1">
      <c r="A36" s="191" t="s">
        <v>69</v>
      </c>
      <c r="B36" s="186"/>
      <c r="C36" s="586">
        <v>-32495.273392229999</v>
      </c>
      <c r="D36" s="589">
        <v>-0.29694096620691485</v>
      </c>
      <c r="E36" s="586">
        <v>-29387.170804739999</v>
      </c>
      <c r="F36" s="589">
        <v>-0.24948251674494623</v>
      </c>
      <c r="G36" s="586">
        <v>-28038.058864499999</v>
      </c>
      <c r="H36" s="589">
        <v>-0.22386571680246869</v>
      </c>
      <c r="I36" s="586">
        <v>-28344.0877234</v>
      </c>
      <c r="J36" s="589">
        <v>-0.22545758323471785</v>
      </c>
      <c r="K36" s="586">
        <v>-28737.364859180001</v>
      </c>
      <c r="L36" s="592">
        <v>-0.22730032080373105</v>
      </c>
      <c r="M36" s="204"/>
      <c r="P36" s="498"/>
      <c r="Q36" s="498"/>
      <c r="R36" s="498"/>
      <c r="S36" s="498"/>
      <c r="T36" s="498"/>
      <c r="U36" s="498"/>
      <c r="V36" s="498"/>
      <c r="W36" s="498"/>
      <c r="X36" s="498"/>
      <c r="Y36" s="498"/>
    </row>
    <row r="37" spans="1:25" s="182" customFormat="1" ht="12.6" customHeight="1">
      <c r="A37" s="191" t="s">
        <v>210</v>
      </c>
      <c r="B37" s="186"/>
      <c r="C37" s="586">
        <v>-42.791965650000002</v>
      </c>
      <c r="D37" s="589">
        <v>-3.9103187323983029E-4</v>
      </c>
      <c r="E37" s="586">
        <v>-230.76880432999999</v>
      </c>
      <c r="F37" s="589">
        <v>-1.959112786766947E-3</v>
      </c>
      <c r="G37" s="586">
        <v>-142.71273683999999</v>
      </c>
      <c r="H37" s="589">
        <v>-1.1394686516611825E-3</v>
      </c>
      <c r="I37" s="586">
        <v>-99.124311629999994</v>
      </c>
      <c r="J37" s="589">
        <v>-7.8846523331406243E-4</v>
      </c>
      <c r="K37" s="586">
        <v>-56.009673139999997</v>
      </c>
      <c r="L37" s="592">
        <v>-4.4301266783573095E-4</v>
      </c>
      <c r="M37" s="204"/>
      <c r="P37" s="498"/>
      <c r="Q37" s="498"/>
      <c r="R37" s="498"/>
      <c r="S37" s="498"/>
      <c r="T37" s="498"/>
      <c r="U37" s="498"/>
      <c r="V37" s="498"/>
      <c r="W37" s="498"/>
      <c r="X37" s="498"/>
      <c r="Y37" s="498"/>
    </row>
    <row r="38" spans="1:25" s="182" customFormat="1" ht="12.6" customHeight="1">
      <c r="A38" s="191" t="s">
        <v>221</v>
      </c>
      <c r="B38" s="186"/>
      <c r="C38" s="586">
        <v>0</v>
      </c>
      <c r="D38" s="589">
        <v>0</v>
      </c>
      <c r="E38" s="586">
        <v>0</v>
      </c>
      <c r="F38" s="589">
        <v>0</v>
      </c>
      <c r="G38" s="586">
        <v>0</v>
      </c>
      <c r="H38" s="589">
        <v>0</v>
      </c>
      <c r="I38" s="586">
        <v>0</v>
      </c>
      <c r="J38" s="589">
        <v>0</v>
      </c>
      <c r="K38" s="586">
        <v>0</v>
      </c>
      <c r="L38" s="592">
        <v>0</v>
      </c>
      <c r="M38" s="204"/>
      <c r="P38" s="498"/>
      <c r="Q38" s="498"/>
      <c r="R38" s="498"/>
      <c r="S38" s="498"/>
      <c r="T38" s="498"/>
      <c r="U38" s="498"/>
      <c r="V38" s="498"/>
      <c r="W38" s="498"/>
      <c r="X38" s="498"/>
      <c r="Y38" s="498"/>
    </row>
    <row r="39" spans="1:25" s="182" customFormat="1" ht="3" customHeight="1">
      <c r="A39" s="191"/>
      <c r="B39" s="186"/>
      <c r="C39" s="424"/>
      <c r="D39" s="101"/>
      <c r="E39" s="424"/>
      <c r="F39" s="101"/>
      <c r="G39" s="424"/>
      <c r="H39" s="101"/>
      <c r="I39" s="424"/>
      <c r="J39" s="101"/>
      <c r="K39" s="424"/>
      <c r="L39" s="102"/>
      <c r="M39" s="204"/>
      <c r="P39" s="498"/>
      <c r="Q39" s="498"/>
      <c r="R39" s="498"/>
      <c r="S39" s="498"/>
      <c r="T39" s="498"/>
      <c r="U39" s="498"/>
      <c r="V39" s="498"/>
      <c r="W39" s="498"/>
      <c r="X39" s="498"/>
      <c r="Y39" s="498"/>
    </row>
    <row r="40" spans="1:25" s="182" customFormat="1" ht="12.6" customHeight="1">
      <c r="A40" s="191" t="s">
        <v>166</v>
      </c>
      <c r="B40" s="186"/>
      <c r="C40" s="585">
        <v>52579.684069029994</v>
      </c>
      <c r="D40" s="589">
        <v>0.48047179052339839</v>
      </c>
      <c r="E40" s="585">
        <v>50586.294770110006</v>
      </c>
      <c r="F40" s="589">
        <v>0.42945257357040811</v>
      </c>
      <c r="G40" s="585">
        <v>55055.396799769995</v>
      </c>
      <c r="H40" s="589">
        <v>0.43958163894255897</v>
      </c>
      <c r="I40" s="585">
        <v>55554.920226610004</v>
      </c>
      <c r="J40" s="589">
        <v>0.44190090622491812</v>
      </c>
      <c r="K40" s="585">
        <v>59158.512048509998</v>
      </c>
      <c r="L40" s="592">
        <v>0.46791864295108532</v>
      </c>
      <c r="M40" s="204"/>
      <c r="P40" s="498"/>
      <c r="Q40" s="498"/>
      <c r="R40" s="498"/>
      <c r="S40" s="498"/>
      <c r="T40" s="498"/>
      <c r="U40" s="498"/>
      <c r="V40" s="498"/>
      <c r="W40" s="498"/>
      <c r="X40" s="498"/>
      <c r="Y40" s="498"/>
    </row>
    <row r="41" spans="1:25" s="182" customFormat="1" ht="12.6" customHeight="1">
      <c r="A41" s="181" t="s">
        <v>248</v>
      </c>
      <c r="B41" s="186"/>
      <c r="C41" s="586">
        <v>0</v>
      </c>
      <c r="D41" s="589">
        <v>0</v>
      </c>
      <c r="E41" s="586">
        <v>0</v>
      </c>
      <c r="F41" s="589">
        <v>0</v>
      </c>
      <c r="G41" s="586">
        <v>0</v>
      </c>
      <c r="H41" s="589">
        <v>0</v>
      </c>
      <c r="I41" s="586">
        <v>0</v>
      </c>
      <c r="J41" s="589">
        <v>0</v>
      </c>
      <c r="K41" s="586">
        <v>0</v>
      </c>
      <c r="L41" s="592">
        <v>0</v>
      </c>
      <c r="M41" s="204"/>
      <c r="P41" s="498"/>
      <c r="Q41" s="498"/>
      <c r="R41" s="498"/>
      <c r="S41" s="498"/>
      <c r="T41" s="498"/>
      <c r="U41" s="498"/>
      <c r="V41" s="498"/>
      <c r="W41" s="498"/>
      <c r="X41" s="498"/>
      <c r="Y41" s="498"/>
    </row>
    <row r="42" spans="1:25" s="182" customFormat="1" ht="12.6" customHeight="1">
      <c r="A42" s="191" t="s">
        <v>211</v>
      </c>
      <c r="B42" s="186"/>
      <c r="C42" s="586">
        <v>24640.246607950001</v>
      </c>
      <c r="D42" s="589">
        <v>0.22516193499977866</v>
      </c>
      <c r="E42" s="586">
        <v>23076.68995933</v>
      </c>
      <c r="F42" s="589">
        <v>0.19590966164962936</v>
      </c>
      <c r="G42" s="586">
        <v>24483.721136529999</v>
      </c>
      <c r="H42" s="589">
        <v>0.19548663510229014</v>
      </c>
      <c r="I42" s="586">
        <v>24582.692623679999</v>
      </c>
      <c r="J42" s="589">
        <v>0.19553829082180063</v>
      </c>
      <c r="K42" s="586">
        <v>23473.79277778</v>
      </c>
      <c r="L42" s="592">
        <v>0.18566770666048973</v>
      </c>
      <c r="M42" s="204"/>
      <c r="P42" s="498"/>
      <c r="Q42" s="498"/>
      <c r="R42" s="498"/>
      <c r="S42" s="498"/>
      <c r="T42" s="498"/>
      <c r="U42" s="498"/>
      <c r="V42" s="498"/>
      <c r="W42" s="498"/>
      <c r="X42" s="498"/>
      <c r="Y42" s="498"/>
    </row>
    <row r="43" spans="1:25" s="182" customFormat="1" ht="12.6" customHeight="1">
      <c r="A43" s="191" t="s">
        <v>212</v>
      </c>
      <c r="B43" s="192"/>
      <c r="C43" s="586">
        <v>31321.571030700001</v>
      </c>
      <c r="D43" s="589">
        <v>0.28621570444144862</v>
      </c>
      <c r="E43" s="586">
        <v>32463.931604810001</v>
      </c>
      <c r="F43" s="589">
        <v>0.27560269118854558</v>
      </c>
      <c r="G43" s="586">
        <v>36527.784182449999</v>
      </c>
      <c r="H43" s="589">
        <v>0.29165066771307935</v>
      </c>
      <c r="I43" s="586">
        <v>37196.846834650001</v>
      </c>
      <c r="J43" s="589">
        <v>0.29587514945378451</v>
      </c>
      <c r="K43" s="586">
        <v>42243.29160407</v>
      </c>
      <c r="L43" s="592">
        <v>0.33412645106683775</v>
      </c>
      <c r="M43" s="204"/>
      <c r="P43" s="498"/>
      <c r="Q43" s="498"/>
      <c r="R43" s="498"/>
      <c r="S43" s="498"/>
      <c r="T43" s="498"/>
      <c r="U43" s="498"/>
      <c r="V43" s="498"/>
      <c r="W43" s="498"/>
      <c r="X43" s="498"/>
      <c r="Y43" s="498"/>
    </row>
    <row r="44" spans="1:25" s="182" customFormat="1" ht="12.6" customHeight="1">
      <c r="A44" s="183" t="s">
        <v>339</v>
      </c>
      <c r="B44" s="192"/>
      <c r="C44" s="586">
        <v>1210.54763471</v>
      </c>
      <c r="D44" s="589">
        <v>1.1061952917012053E-2</v>
      </c>
      <c r="E44" s="586">
        <v>1221.3855842</v>
      </c>
      <c r="F44" s="589">
        <v>1.036895832834182E-2</v>
      </c>
      <c r="G44" s="586">
        <v>1152.9621230400001</v>
      </c>
      <c r="H44" s="589">
        <v>9.205654833945958E-3</v>
      </c>
      <c r="I44" s="586">
        <v>1154.25726089</v>
      </c>
      <c r="J44" s="589">
        <v>9.181316929686956E-3</v>
      </c>
      <c r="K44" s="586">
        <v>1159.30882464</v>
      </c>
      <c r="L44" s="592">
        <v>9.1696392150963368E-3</v>
      </c>
      <c r="M44" s="204"/>
      <c r="P44" s="498"/>
      <c r="Q44" s="498"/>
      <c r="R44" s="498"/>
      <c r="S44" s="498"/>
      <c r="T44" s="498"/>
      <c r="U44" s="498"/>
      <c r="V44" s="498"/>
      <c r="W44" s="498"/>
      <c r="X44" s="498"/>
      <c r="Y44" s="498"/>
    </row>
    <row r="45" spans="1:25" s="182" customFormat="1" ht="12.6" customHeight="1">
      <c r="A45" s="191" t="s">
        <v>69</v>
      </c>
      <c r="B45" s="186"/>
      <c r="C45" s="586">
        <v>-603.23491397999999</v>
      </c>
      <c r="D45" s="589">
        <v>-5.5123450122994593E-3</v>
      </c>
      <c r="E45" s="586">
        <v>-629.43091731000004</v>
      </c>
      <c r="F45" s="589">
        <v>-5.3435565611593509E-3</v>
      </c>
      <c r="G45" s="586">
        <v>-694.67975249000006</v>
      </c>
      <c r="H45" s="589">
        <v>-5.5465673102012975E-3</v>
      </c>
      <c r="I45" s="586">
        <v>-725.05175796000003</v>
      </c>
      <c r="J45" s="589">
        <v>-5.7672844744546415E-3</v>
      </c>
      <c r="K45" s="586">
        <v>-695.69605136999996</v>
      </c>
      <c r="L45" s="592">
        <v>-5.5026595664972918E-3</v>
      </c>
      <c r="M45" s="204"/>
      <c r="P45" s="498"/>
      <c r="Q45" s="498"/>
      <c r="R45" s="498"/>
      <c r="S45" s="498"/>
      <c r="T45" s="498"/>
      <c r="U45" s="498"/>
      <c r="V45" s="498"/>
      <c r="W45" s="498"/>
      <c r="X45" s="498"/>
      <c r="Y45" s="498"/>
    </row>
    <row r="46" spans="1:25" s="182" customFormat="1" ht="12.6" customHeight="1">
      <c r="A46" s="191" t="s">
        <v>362</v>
      </c>
      <c r="B46" s="186"/>
      <c r="C46" s="586">
        <v>-3989.4462903499998</v>
      </c>
      <c r="D46" s="589">
        <v>-3.6455456822541456E-2</v>
      </c>
      <c r="E46" s="586">
        <v>-5546.2814609200004</v>
      </c>
      <c r="F46" s="589">
        <v>-4.7085181034949276E-2</v>
      </c>
      <c r="G46" s="586">
        <v>-6414.3908897600004</v>
      </c>
      <c r="H46" s="589">
        <v>-5.121475139655518E-2</v>
      </c>
      <c r="I46" s="586">
        <v>-6653.8247346500002</v>
      </c>
      <c r="J46" s="589">
        <v>-5.29265665058994E-2</v>
      </c>
      <c r="K46" s="586">
        <v>-7022.1851066099998</v>
      </c>
      <c r="L46" s="592">
        <v>-5.5542494424841285E-2</v>
      </c>
      <c r="M46" s="204"/>
      <c r="P46" s="498"/>
      <c r="Q46" s="498"/>
      <c r="R46" s="498"/>
      <c r="S46" s="498"/>
      <c r="T46" s="498"/>
      <c r="U46" s="498"/>
      <c r="V46" s="498"/>
      <c r="W46" s="498"/>
      <c r="X46" s="498"/>
      <c r="Y46" s="498"/>
    </row>
    <row r="47" spans="1:25" s="182" customFormat="1" ht="3" customHeight="1">
      <c r="A47" s="191"/>
      <c r="B47" s="186"/>
      <c r="C47" s="585"/>
      <c r="D47" s="589"/>
      <c r="E47" s="585"/>
      <c r="F47" s="589"/>
      <c r="G47" s="585"/>
      <c r="H47" s="589"/>
      <c r="I47" s="585"/>
      <c r="J47" s="589"/>
      <c r="K47" s="585"/>
      <c r="L47" s="592"/>
      <c r="M47" s="204"/>
      <c r="P47" s="498"/>
      <c r="Q47" s="498"/>
      <c r="R47" s="498"/>
      <c r="S47" s="498"/>
      <c r="T47" s="498"/>
      <c r="U47" s="498"/>
      <c r="V47" s="498"/>
      <c r="W47" s="498"/>
      <c r="X47" s="498"/>
      <c r="Y47" s="498"/>
    </row>
    <row r="48" spans="1:25" s="182" customFormat="1" ht="12.6" customHeight="1">
      <c r="A48" s="191" t="s">
        <v>168</v>
      </c>
      <c r="B48" s="186"/>
      <c r="C48" s="585">
        <v>1699.0735855200001</v>
      </c>
      <c r="D48" s="589">
        <v>1.5526090396321874E-2</v>
      </c>
      <c r="E48" s="585">
        <v>1901.3873486800001</v>
      </c>
      <c r="F48" s="589">
        <v>1.6141836320602006E-2</v>
      </c>
      <c r="G48" s="585">
        <v>2197.5613207099996</v>
      </c>
      <c r="H48" s="589">
        <v>1.7546101984292878E-2</v>
      </c>
      <c r="I48" s="585">
        <v>2217.9781783200001</v>
      </c>
      <c r="J48" s="589">
        <v>1.7642479963768078E-2</v>
      </c>
      <c r="K48" s="585">
        <v>2217.3705778100002</v>
      </c>
      <c r="L48" s="592">
        <v>1.7538457201860119E-2</v>
      </c>
      <c r="M48" s="204"/>
      <c r="P48" s="498"/>
      <c r="Q48" s="498"/>
      <c r="R48" s="498"/>
      <c r="S48" s="498"/>
      <c r="T48" s="498"/>
      <c r="U48" s="498"/>
      <c r="V48" s="498"/>
      <c r="W48" s="498"/>
      <c r="X48" s="498"/>
      <c r="Y48" s="498"/>
    </row>
    <row r="49" spans="1:25" s="182" customFormat="1" ht="12.6" customHeight="1">
      <c r="A49" s="181" t="s">
        <v>248</v>
      </c>
      <c r="B49" s="186"/>
      <c r="C49" s="585">
        <v>0</v>
      </c>
      <c r="D49" s="589">
        <v>0</v>
      </c>
      <c r="E49" s="585">
        <v>0</v>
      </c>
      <c r="F49" s="589">
        <v>0</v>
      </c>
      <c r="G49" s="585">
        <v>0</v>
      </c>
      <c r="H49" s="589">
        <v>0</v>
      </c>
      <c r="I49" s="585">
        <v>0</v>
      </c>
      <c r="J49" s="589">
        <v>0</v>
      </c>
      <c r="K49" s="585">
        <v>0</v>
      </c>
      <c r="L49" s="592">
        <v>0</v>
      </c>
      <c r="M49" s="204"/>
      <c r="P49" s="498"/>
      <c r="Q49" s="498"/>
      <c r="R49" s="498"/>
      <c r="S49" s="498"/>
      <c r="T49" s="498"/>
      <c r="U49" s="498"/>
      <c r="V49" s="498"/>
      <c r="W49" s="498"/>
      <c r="X49" s="498"/>
      <c r="Y49" s="498"/>
    </row>
    <row r="50" spans="1:25" s="182" customFormat="1" ht="12.6" customHeight="1">
      <c r="A50" s="191" t="s">
        <v>206</v>
      </c>
      <c r="B50" s="186"/>
      <c r="C50" s="585">
        <v>1201.54705767</v>
      </c>
      <c r="D50" s="589">
        <v>1.0979705877252836E-2</v>
      </c>
      <c r="E50" s="585">
        <v>1351.3807685199999</v>
      </c>
      <c r="F50" s="589">
        <v>1.1472553021562365E-2</v>
      </c>
      <c r="G50" s="585">
        <v>1625.4722047099999</v>
      </c>
      <c r="H50" s="589">
        <v>1.2978341404034371E-2</v>
      </c>
      <c r="I50" s="585">
        <v>1629.76271864</v>
      </c>
      <c r="J50" s="589">
        <v>1.2963633452463133E-2</v>
      </c>
      <c r="K50" s="585">
        <v>1628.17300617</v>
      </c>
      <c r="L50" s="592">
        <v>1.2878155267190224E-2</v>
      </c>
      <c r="M50" s="204"/>
      <c r="P50" s="498"/>
      <c r="Q50" s="498"/>
      <c r="R50" s="498"/>
      <c r="S50" s="498"/>
      <c r="T50" s="498"/>
      <c r="U50" s="498"/>
      <c r="V50" s="498"/>
      <c r="W50" s="498"/>
      <c r="X50" s="498"/>
      <c r="Y50" s="498"/>
    </row>
    <row r="51" spans="1:25" s="182" customFormat="1" ht="12.6" customHeight="1">
      <c r="A51" s="183" t="s">
        <v>341</v>
      </c>
      <c r="B51" s="186"/>
      <c r="C51" s="585">
        <v>518.88297575000001</v>
      </c>
      <c r="D51" s="589">
        <v>4.7415391865687738E-3</v>
      </c>
      <c r="E51" s="585">
        <v>570.33830075000003</v>
      </c>
      <c r="F51" s="589">
        <v>4.8418895310669207E-3</v>
      </c>
      <c r="G51" s="585">
        <v>607.97488640999995</v>
      </c>
      <c r="H51" s="589">
        <v>4.8542851843570833E-3</v>
      </c>
      <c r="I51" s="585">
        <v>613.28749464999999</v>
      </c>
      <c r="J51" s="589">
        <v>4.8782771815129638E-3</v>
      </c>
      <c r="K51" s="585">
        <v>618.45978408999997</v>
      </c>
      <c r="L51" s="592">
        <v>4.8917535764576867E-3</v>
      </c>
      <c r="M51" s="204"/>
      <c r="P51" s="498"/>
      <c r="Q51" s="498"/>
      <c r="R51" s="498"/>
      <c r="S51" s="498"/>
      <c r="T51" s="498"/>
      <c r="U51" s="498"/>
      <c r="V51" s="498"/>
      <c r="W51" s="498"/>
      <c r="X51" s="498"/>
      <c r="Y51" s="498"/>
    </row>
    <row r="52" spans="1:25" s="208" customFormat="1" ht="12.6" customHeight="1">
      <c r="A52" s="209" t="s">
        <v>207</v>
      </c>
      <c r="B52" s="210"/>
      <c r="C52" s="595">
        <v>-21.356447899999999</v>
      </c>
      <c r="D52" s="591">
        <v>-1.9515466749973515E-4</v>
      </c>
      <c r="E52" s="595">
        <v>-20.33172059</v>
      </c>
      <c r="F52" s="591">
        <v>-1.7260623202727937E-4</v>
      </c>
      <c r="G52" s="595">
        <v>-35.885770409999999</v>
      </c>
      <c r="H52" s="591">
        <v>-2.8652460409857745E-4</v>
      </c>
      <c r="I52" s="595">
        <v>-25.072034970000001</v>
      </c>
      <c r="J52" s="591">
        <v>-1.9943067020801854E-4</v>
      </c>
      <c r="K52" s="595">
        <v>-29.26221245</v>
      </c>
      <c r="L52" s="594">
        <v>-2.3145164178778926E-4</v>
      </c>
      <c r="M52" s="122"/>
      <c r="P52" s="498"/>
      <c r="Q52" s="498"/>
      <c r="R52" s="498"/>
      <c r="S52" s="498"/>
      <c r="T52" s="498"/>
      <c r="U52" s="498"/>
      <c r="V52" s="498"/>
      <c r="W52" s="498"/>
      <c r="X52" s="498"/>
      <c r="Y52" s="498"/>
    </row>
    <row r="53" spans="1:25" s="377" customFormat="1" ht="9.75" customHeight="1">
      <c r="A53" s="684"/>
      <c r="B53" s="106"/>
      <c r="C53" s="685"/>
      <c r="D53" s="686"/>
      <c r="E53" s="685"/>
      <c r="F53" s="686"/>
      <c r="G53" s="685"/>
      <c r="H53" s="686"/>
      <c r="I53" s="685"/>
      <c r="J53" s="686"/>
      <c r="K53" s="685"/>
      <c r="L53" s="683" t="s">
        <v>378</v>
      </c>
    </row>
    <row r="54" spans="1:25" ht="14.1" customHeight="1">
      <c r="A54" s="178"/>
      <c r="B54" s="115"/>
      <c r="C54" s="179"/>
      <c r="D54" s="180"/>
      <c r="E54" s="179"/>
      <c r="F54" s="180"/>
      <c r="G54" s="179"/>
      <c r="H54" s="179"/>
      <c r="I54" s="179"/>
      <c r="J54" s="179"/>
      <c r="K54" s="179"/>
      <c r="L54" s="180"/>
    </row>
    <row r="55" spans="1:25" ht="14.1" customHeight="1">
      <c r="A55" s="178"/>
      <c r="B55" s="115"/>
      <c r="C55" s="179"/>
      <c r="D55" s="180"/>
      <c r="E55" s="179"/>
      <c r="F55" s="180"/>
      <c r="G55" s="179"/>
      <c r="H55" s="179"/>
      <c r="I55" s="179"/>
      <c r="J55" s="179"/>
      <c r="K55" s="179"/>
      <c r="L55" s="180"/>
    </row>
    <row r="56" spans="1:25" ht="14.1" customHeight="1">
      <c r="A56" s="178"/>
      <c r="B56" s="115"/>
      <c r="C56" s="179"/>
      <c r="D56" s="180"/>
      <c r="E56" s="179"/>
      <c r="F56" s="180"/>
      <c r="G56" s="179"/>
      <c r="H56" s="179"/>
      <c r="I56" s="179"/>
      <c r="J56" s="179"/>
      <c r="K56" s="179"/>
      <c r="L56" s="180"/>
    </row>
    <row r="57" spans="1:25" ht="14.1" customHeight="1">
      <c r="A57" s="178"/>
      <c r="B57" s="115"/>
      <c r="C57" s="179"/>
      <c r="D57" s="180"/>
      <c r="E57" s="179"/>
      <c r="F57" s="180"/>
      <c r="G57" s="179"/>
      <c r="H57" s="179"/>
      <c r="I57" s="179"/>
      <c r="J57" s="179"/>
      <c r="K57" s="179"/>
      <c r="L57" s="180"/>
    </row>
    <row r="58" spans="1:25" ht="14.1" customHeight="1">
      <c r="A58" s="178"/>
      <c r="B58" s="115"/>
      <c r="C58" s="179"/>
      <c r="D58" s="180"/>
      <c r="E58" s="179"/>
      <c r="F58" s="180"/>
      <c r="G58" s="179"/>
      <c r="H58" s="179"/>
      <c r="I58" s="179"/>
      <c r="J58" s="179"/>
      <c r="K58" s="179"/>
      <c r="L58" s="180"/>
    </row>
    <row r="59" spans="1:25" ht="14.1" customHeight="1">
      <c r="A59" s="178"/>
      <c r="B59" s="115"/>
      <c r="C59" s="179"/>
      <c r="D59" s="180"/>
      <c r="E59" s="179"/>
      <c r="F59" s="180"/>
      <c r="G59" s="179"/>
      <c r="H59" s="179"/>
      <c r="I59" s="179"/>
      <c r="J59" s="179"/>
      <c r="K59" s="179"/>
      <c r="L59" s="180"/>
    </row>
    <row r="60" spans="1:25" ht="14.1" customHeight="1">
      <c r="A60" s="178"/>
      <c r="B60" s="115"/>
      <c r="C60" s="179"/>
      <c r="D60" s="180"/>
      <c r="E60" s="179"/>
      <c r="F60" s="180"/>
      <c r="G60" s="179"/>
      <c r="H60" s="179"/>
      <c r="I60" s="179"/>
      <c r="J60" s="179"/>
      <c r="K60" s="179"/>
      <c r="L60" s="180"/>
    </row>
    <row r="61" spans="1:25" ht="14.1" customHeight="1">
      <c r="A61" s="178"/>
      <c r="B61" s="115"/>
      <c r="C61" s="179"/>
      <c r="D61" s="180"/>
      <c r="E61" s="179"/>
      <c r="F61" s="180"/>
      <c r="G61" s="179"/>
      <c r="H61" s="179"/>
      <c r="I61" s="179"/>
      <c r="J61" s="179"/>
      <c r="K61" s="179"/>
      <c r="L61" s="180"/>
    </row>
    <row r="62" spans="1:25" ht="14.1" customHeight="1">
      <c r="A62" s="178"/>
      <c r="B62" s="115"/>
      <c r="C62" s="179"/>
      <c r="D62" s="180"/>
      <c r="E62" s="179"/>
      <c r="F62" s="180"/>
      <c r="G62" s="179"/>
      <c r="H62" s="179"/>
      <c r="I62" s="179"/>
      <c r="J62" s="179"/>
      <c r="K62" s="179"/>
      <c r="L62" s="180"/>
    </row>
    <row r="63" spans="1:25" ht="14.1" customHeight="1">
      <c r="A63" s="178"/>
      <c r="B63" s="115"/>
      <c r="C63" s="179"/>
      <c r="D63" s="180"/>
      <c r="E63" s="179"/>
      <c r="F63" s="180"/>
      <c r="G63" s="179"/>
      <c r="H63" s="179"/>
      <c r="I63" s="179"/>
      <c r="J63" s="179"/>
      <c r="K63" s="179"/>
      <c r="L63" s="180"/>
    </row>
    <row r="64" spans="1:25" ht="14.1" customHeight="1">
      <c r="A64" s="178"/>
      <c r="B64" s="115"/>
      <c r="C64" s="179"/>
      <c r="D64" s="180"/>
      <c r="E64" s="179"/>
      <c r="F64" s="180"/>
      <c r="G64" s="179"/>
      <c r="H64" s="179"/>
      <c r="I64" s="179"/>
      <c r="J64" s="179"/>
      <c r="K64" s="179"/>
      <c r="L64" s="180"/>
    </row>
    <row r="65" spans="1:12" ht="14.1" customHeight="1">
      <c r="A65" s="178"/>
      <c r="B65" s="115"/>
      <c r="C65" s="179"/>
      <c r="D65" s="180"/>
      <c r="E65" s="179"/>
      <c r="F65" s="180"/>
      <c r="G65" s="179"/>
      <c r="H65" s="179"/>
      <c r="I65" s="179"/>
      <c r="J65" s="179"/>
      <c r="K65" s="179"/>
      <c r="L65" s="180"/>
    </row>
    <row r="66" spans="1:12" ht="14.1" customHeight="1">
      <c r="A66" s="178"/>
      <c r="B66" s="115"/>
      <c r="C66" s="179"/>
      <c r="D66" s="180"/>
      <c r="E66" s="179"/>
      <c r="F66" s="180"/>
      <c r="G66" s="179"/>
      <c r="H66" s="179"/>
      <c r="I66" s="179"/>
      <c r="J66" s="179"/>
      <c r="K66" s="179"/>
      <c r="L66" s="180"/>
    </row>
    <row r="67" spans="1:12" ht="14.1" customHeight="1">
      <c r="A67" s="178"/>
      <c r="B67" s="115"/>
      <c r="C67" s="179"/>
      <c r="D67" s="180"/>
      <c r="E67" s="179"/>
      <c r="F67" s="180"/>
      <c r="G67" s="179"/>
      <c r="H67" s="179"/>
      <c r="I67" s="179"/>
      <c r="J67" s="179"/>
      <c r="K67" s="179"/>
      <c r="L67" s="180"/>
    </row>
    <row r="68" spans="1:12" ht="14.1" customHeight="1">
      <c r="A68" s="178"/>
      <c r="B68" s="115"/>
      <c r="C68" s="179"/>
      <c r="D68" s="180"/>
      <c r="E68" s="179"/>
      <c r="F68" s="180"/>
      <c r="G68" s="179"/>
      <c r="H68" s="179"/>
      <c r="I68" s="179"/>
      <c r="J68" s="179"/>
      <c r="K68" s="179"/>
      <c r="L68" s="180"/>
    </row>
    <row r="69" spans="1:12" ht="14.1" customHeight="1">
      <c r="A69" s="178"/>
      <c r="B69" s="115"/>
      <c r="C69" s="179"/>
      <c r="D69" s="180"/>
      <c r="E69" s="179"/>
      <c r="F69" s="180"/>
      <c r="G69" s="179"/>
      <c r="H69" s="179"/>
      <c r="I69" s="179"/>
      <c r="J69" s="179"/>
      <c r="K69" s="179"/>
      <c r="L69" s="180"/>
    </row>
    <row r="70" spans="1:12" ht="14.1" customHeight="1">
      <c r="A70" s="178"/>
      <c r="B70" s="115"/>
      <c r="C70" s="179"/>
      <c r="D70" s="180"/>
      <c r="E70" s="179"/>
      <c r="F70" s="180"/>
      <c r="G70" s="179"/>
      <c r="H70" s="179"/>
      <c r="I70" s="179"/>
      <c r="J70" s="179"/>
      <c r="K70" s="179"/>
      <c r="L70" s="180"/>
    </row>
    <row r="71" spans="1:12" ht="14.1" customHeight="1">
      <c r="A71" s="178"/>
      <c r="B71" s="115"/>
      <c r="C71" s="179"/>
      <c r="D71" s="180"/>
      <c r="E71" s="179"/>
      <c r="F71" s="180"/>
      <c r="G71" s="179"/>
      <c r="H71" s="179"/>
      <c r="I71" s="179"/>
      <c r="J71" s="179"/>
      <c r="K71" s="179"/>
      <c r="L71" s="180"/>
    </row>
    <row r="72" spans="1:12" ht="14.1" customHeight="1">
      <c r="A72" s="178"/>
      <c r="B72" s="115"/>
      <c r="C72" s="179"/>
      <c r="D72" s="180"/>
      <c r="E72" s="179"/>
      <c r="F72" s="180"/>
      <c r="G72" s="179"/>
      <c r="H72" s="179"/>
      <c r="I72" s="179"/>
      <c r="J72" s="179"/>
      <c r="K72" s="179"/>
      <c r="L72" s="180"/>
    </row>
    <row r="73" spans="1:12">
      <c r="A73" s="178"/>
      <c r="B73" s="115"/>
      <c r="C73" s="179"/>
      <c r="D73" s="180"/>
      <c r="E73" s="179"/>
      <c r="F73" s="180"/>
      <c r="G73" s="179"/>
      <c r="H73" s="179"/>
      <c r="I73" s="179"/>
      <c r="J73" s="179"/>
      <c r="K73" s="179"/>
      <c r="L73" s="180"/>
    </row>
    <row r="74" spans="1:12">
      <c r="A74" s="178"/>
      <c r="B74" s="115"/>
      <c r="C74" s="179"/>
      <c r="D74" s="180"/>
      <c r="E74" s="179"/>
      <c r="F74" s="180"/>
      <c r="G74" s="179"/>
      <c r="H74" s="179"/>
      <c r="I74" s="179"/>
      <c r="J74" s="179"/>
      <c r="K74" s="179"/>
      <c r="L74" s="180"/>
    </row>
    <row r="75" spans="1:12">
      <c r="A75" s="178"/>
      <c r="B75" s="115"/>
      <c r="C75" s="179"/>
      <c r="D75" s="180"/>
      <c r="E75" s="179"/>
      <c r="F75" s="180"/>
      <c r="G75" s="179"/>
      <c r="H75" s="179"/>
      <c r="I75" s="179"/>
      <c r="J75" s="179"/>
      <c r="K75" s="179"/>
      <c r="L75" s="180"/>
    </row>
    <row r="76" spans="1:12">
      <c r="A76" s="178"/>
      <c r="B76" s="115"/>
      <c r="C76" s="179"/>
      <c r="D76" s="180"/>
      <c r="E76" s="179"/>
      <c r="F76" s="180"/>
      <c r="G76" s="179"/>
      <c r="H76" s="179"/>
      <c r="I76" s="179"/>
      <c r="J76" s="179"/>
      <c r="K76" s="179"/>
      <c r="L76" s="180"/>
    </row>
    <row r="77" spans="1:12">
      <c r="A77" s="178"/>
      <c r="B77" s="115"/>
      <c r="C77" s="179"/>
      <c r="D77" s="180"/>
      <c r="E77" s="179"/>
      <c r="F77" s="180"/>
      <c r="G77" s="179"/>
      <c r="H77" s="179"/>
      <c r="I77" s="179"/>
      <c r="J77" s="179"/>
      <c r="K77" s="179"/>
      <c r="L77" s="180"/>
    </row>
    <row r="78" spans="1:12">
      <c r="A78" s="178"/>
      <c r="B78" s="115"/>
      <c r="C78" s="179"/>
      <c r="D78" s="180"/>
      <c r="E78" s="179"/>
      <c r="F78" s="180"/>
      <c r="G78" s="179"/>
      <c r="H78" s="179"/>
      <c r="I78" s="179"/>
      <c r="J78" s="179"/>
      <c r="K78" s="179"/>
      <c r="L78" s="180"/>
    </row>
    <row r="79" spans="1:12">
      <c r="A79" s="178"/>
      <c r="B79" s="115"/>
      <c r="C79" s="179"/>
      <c r="D79" s="180"/>
      <c r="E79" s="179"/>
      <c r="F79" s="180"/>
      <c r="G79" s="179"/>
      <c r="H79" s="179"/>
      <c r="I79" s="179"/>
      <c r="J79" s="179"/>
      <c r="K79" s="179"/>
      <c r="L79" s="180"/>
    </row>
    <row r="80" spans="1:12">
      <c r="A80" s="178"/>
      <c r="B80" s="115"/>
      <c r="C80" s="179"/>
      <c r="D80" s="180"/>
      <c r="E80" s="179"/>
      <c r="F80" s="180"/>
      <c r="G80" s="179"/>
      <c r="H80" s="179"/>
      <c r="I80" s="179"/>
      <c r="J80" s="179"/>
      <c r="K80" s="179"/>
      <c r="L80" s="180"/>
    </row>
    <row r="81" spans="1:12">
      <c r="A81" s="178"/>
      <c r="B81" s="115"/>
      <c r="C81" s="179"/>
      <c r="D81" s="180"/>
      <c r="E81" s="179"/>
      <c r="F81" s="180"/>
      <c r="G81" s="179"/>
      <c r="H81" s="179"/>
      <c r="I81" s="179"/>
      <c r="J81" s="179"/>
      <c r="K81" s="179"/>
      <c r="L81" s="180"/>
    </row>
    <row r="82" spans="1:12">
      <c r="A82" s="178"/>
      <c r="B82" s="115"/>
      <c r="C82" s="179"/>
      <c r="D82" s="180"/>
      <c r="E82" s="179"/>
      <c r="F82" s="180"/>
      <c r="G82" s="179"/>
      <c r="H82" s="179"/>
      <c r="I82" s="179"/>
      <c r="J82" s="179"/>
      <c r="K82" s="179"/>
      <c r="L82" s="180"/>
    </row>
    <row r="83" spans="1:12">
      <c r="A83" s="181"/>
      <c r="B83" s="115"/>
      <c r="C83" s="179"/>
      <c r="D83" s="180"/>
      <c r="E83" s="179"/>
      <c r="F83" s="180"/>
      <c r="G83" s="179"/>
      <c r="H83" s="179"/>
      <c r="I83" s="179"/>
      <c r="J83" s="179"/>
      <c r="K83" s="179"/>
      <c r="L83" s="180"/>
    </row>
    <row r="84" spans="1:12">
      <c r="A84" s="181"/>
      <c r="B84" s="115"/>
      <c r="C84" s="179"/>
      <c r="D84" s="180"/>
      <c r="E84" s="179"/>
      <c r="F84" s="180"/>
      <c r="G84" s="179"/>
      <c r="H84" s="179"/>
      <c r="I84" s="179"/>
      <c r="J84" s="179"/>
      <c r="K84" s="179"/>
      <c r="L84" s="180"/>
    </row>
    <row r="85" spans="1:12">
      <c r="A85" s="181"/>
      <c r="B85" s="115"/>
      <c r="C85" s="179"/>
      <c r="D85" s="180"/>
      <c r="E85" s="179"/>
      <c r="F85" s="180"/>
      <c r="G85" s="179"/>
      <c r="H85" s="179"/>
      <c r="I85" s="179"/>
      <c r="J85" s="179"/>
      <c r="K85" s="179"/>
      <c r="L85" s="180"/>
    </row>
    <row r="86" spans="1:12">
      <c r="A86" s="181"/>
      <c r="B86" s="115"/>
      <c r="C86" s="179"/>
      <c r="D86" s="180"/>
      <c r="E86" s="179"/>
      <c r="F86" s="180"/>
      <c r="G86" s="179"/>
      <c r="H86" s="179"/>
      <c r="I86" s="179"/>
      <c r="J86" s="179"/>
      <c r="K86" s="179"/>
      <c r="L86" s="180"/>
    </row>
    <row r="87" spans="1:12">
      <c r="A87" s="181"/>
      <c r="B87" s="115"/>
      <c r="C87" s="179"/>
      <c r="D87" s="180"/>
      <c r="E87" s="179"/>
      <c r="F87" s="180"/>
      <c r="G87" s="179"/>
      <c r="H87" s="179"/>
      <c r="I87" s="179"/>
      <c r="J87" s="179"/>
      <c r="K87" s="179"/>
      <c r="L87" s="180"/>
    </row>
    <row r="88" spans="1:12">
      <c r="A88" s="181"/>
      <c r="B88" s="115"/>
      <c r="C88" s="179"/>
      <c r="D88" s="180"/>
      <c r="E88" s="179"/>
      <c r="F88" s="180"/>
      <c r="G88" s="179"/>
      <c r="H88" s="179"/>
      <c r="I88" s="179"/>
      <c r="J88" s="179"/>
      <c r="K88" s="179"/>
      <c r="L88" s="180"/>
    </row>
  </sheetData>
  <phoneticPr fontId="37" type="noConversion"/>
  <conditionalFormatting sqref="G5">
    <cfRule type="expression" dxfId="57" priority="5" stopIfTrue="1">
      <formula>$G$7="Janeiro"</formula>
    </cfRule>
  </conditionalFormatting>
  <conditionalFormatting sqref="G5:G6">
    <cfRule type="expression" dxfId="56" priority="1" stopIfTrue="1">
      <formula>$E$7="Dezembro"</formula>
    </cfRule>
  </conditionalFormatting>
  <conditionalFormatting sqref="I5:I6">
    <cfRule type="expression" dxfId="55" priority="3" stopIfTrue="1">
      <formula>$I$7="Janeiro"</formula>
    </cfRule>
  </conditionalFormatting>
  <conditionalFormatting sqref="K5:K6">
    <cfRule type="expression" dxfId="54" priority="2" stopIfTrue="1">
      <formula>$K$7="Janeiro"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X46"/>
  <sheetViews>
    <sheetView showGridLines="0" zoomScaleNormal="100" workbookViewId="0"/>
  </sheetViews>
  <sheetFormatPr defaultColWidth="12.5703125" defaultRowHeight="12.75"/>
  <cols>
    <col min="1" max="1" width="8.42578125" style="182" customWidth="1"/>
    <col min="2" max="2" width="23.5703125" style="182" customWidth="1"/>
    <col min="3" max="3" width="7.85546875" style="182" customWidth="1"/>
    <col min="4" max="4" width="4.42578125" style="182" customWidth="1"/>
    <col min="5" max="5" width="8.42578125" style="182" customWidth="1"/>
    <col min="6" max="6" width="4.42578125" style="182" customWidth="1"/>
    <col min="7" max="7" width="8.140625" style="182" customWidth="1"/>
    <col min="8" max="8" width="4.42578125" style="182" customWidth="1"/>
    <col min="9" max="9" width="7.85546875" style="182" customWidth="1"/>
    <col min="10" max="10" width="4.42578125" style="182" customWidth="1"/>
    <col min="11" max="11" width="8.140625" style="182" customWidth="1"/>
    <col min="12" max="12" width="4.42578125" style="182" customWidth="1"/>
    <col min="13" max="13" width="12.5703125" style="182"/>
    <col min="14" max="14" width="4.85546875" style="182" customWidth="1"/>
    <col min="15" max="24" width="4.42578125" style="182" bestFit="1" customWidth="1"/>
    <col min="25" max="16384" width="12.5703125" style="182"/>
  </cols>
  <sheetData>
    <row r="1" spans="1:24" s="118" customFormat="1" ht="21" customHeight="1">
      <c r="A1" s="108" t="s">
        <v>483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  <c r="M1" s="351"/>
    </row>
    <row r="2" spans="1:24" s="118" customFormat="1" ht="17.100000000000001" customHeight="1">
      <c r="A2" s="114"/>
      <c r="B2" s="115"/>
      <c r="C2" s="346"/>
      <c r="D2" s="115"/>
      <c r="E2" s="346"/>
      <c r="G2" s="116"/>
      <c r="H2" s="117"/>
      <c r="J2" s="117"/>
      <c r="L2" s="119"/>
      <c r="M2" s="351"/>
    </row>
    <row r="3" spans="1:24" s="118" customFormat="1" ht="14.1" customHeight="1">
      <c r="A3" s="120"/>
      <c r="B3" s="115"/>
      <c r="C3" s="720"/>
      <c r="D3" s="721"/>
      <c r="E3" s="720"/>
      <c r="F3" s="722"/>
      <c r="G3" s="720"/>
      <c r="H3" s="723"/>
      <c r="I3" s="720"/>
      <c r="J3" s="724"/>
      <c r="K3" s="720"/>
      <c r="L3" s="119"/>
      <c r="M3" s="351"/>
    </row>
    <row r="4" spans="1:24" s="118" customFormat="1" ht="12.75" customHeight="1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  <c r="M4" s="351"/>
    </row>
    <row r="5" spans="1:24" s="118" customFormat="1" ht="12.75" customHeight="1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290</v>
      </c>
      <c r="J5" s="327"/>
      <c r="K5" s="327" t="s">
        <v>290</v>
      </c>
      <c r="L5" s="404"/>
      <c r="M5" s="351"/>
    </row>
    <row r="6" spans="1:24" s="118" customFormat="1" ht="12.75" customHeight="1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  <c r="M6" s="351"/>
    </row>
    <row r="7" spans="1:24" s="118" customFormat="1" ht="12.75" customHeight="1">
      <c r="A7" s="120"/>
      <c r="B7" s="136"/>
      <c r="C7" s="90" t="s">
        <v>175</v>
      </c>
      <c r="D7" s="137"/>
      <c r="E7" s="90" t="s">
        <v>175</v>
      </c>
      <c r="F7" s="137"/>
      <c r="G7" s="90" t="s">
        <v>288</v>
      </c>
      <c r="H7" s="137"/>
      <c r="I7" s="90" t="s">
        <v>289</v>
      </c>
      <c r="J7" s="137"/>
      <c r="K7" s="90" t="s">
        <v>292</v>
      </c>
      <c r="L7" s="138"/>
      <c r="M7" s="351"/>
    </row>
    <row r="8" spans="1:24" s="118" customFormat="1" ht="12.75" customHeight="1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  <c r="M8" s="351"/>
    </row>
    <row r="9" spans="1:24" s="118" customFormat="1" ht="12.75" customHeight="1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M9" s="351"/>
    </row>
    <row r="10" spans="1:24" s="118" customFormat="1" ht="12.75" customHeight="1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  <c r="M10" s="351"/>
    </row>
    <row r="11" spans="1:24" ht="3" customHeight="1">
      <c r="A11" s="187"/>
      <c r="B11" s="185"/>
      <c r="C11" s="188"/>
      <c r="D11" s="189"/>
      <c r="E11" s="188"/>
      <c r="F11" s="189"/>
      <c r="G11" s="188"/>
      <c r="H11" s="189"/>
      <c r="I11" s="188"/>
      <c r="J11" s="189"/>
      <c r="K11" s="188"/>
      <c r="L11" s="190"/>
    </row>
    <row r="12" spans="1:24" ht="3" customHeight="1">
      <c r="A12" s="191"/>
      <c r="B12" s="186"/>
      <c r="C12" s="424"/>
      <c r="D12" s="101"/>
      <c r="E12" s="424"/>
      <c r="F12" s="101"/>
      <c r="G12" s="424"/>
      <c r="H12" s="101"/>
      <c r="I12" s="424"/>
      <c r="J12" s="101"/>
      <c r="K12" s="424"/>
      <c r="L12" s="98"/>
      <c r="M12" s="204"/>
    </row>
    <row r="13" spans="1:24" ht="12.6" customHeight="1">
      <c r="A13" s="191" t="s">
        <v>172</v>
      </c>
      <c r="B13" s="186"/>
      <c r="C13" s="586">
        <v>-658502.62101602007</v>
      </c>
      <c r="D13" s="589">
        <v>-6.0173798870403683</v>
      </c>
      <c r="E13" s="586">
        <v>-722359.13792342995</v>
      </c>
      <c r="F13" s="589">
        <v>-6.1324711017699993</v>
      </c>
      <c r="G13" s="586">
        <v>-576722.03832108038</v>
      </c>
      <c r="H13" s="589">
        <v>-4.6047514604514266</v>
      </c>
      <c r="I13" s="586">
        <v>-564147.1513305601</v>
      </c>
      <c r="J13" s="589">
        <v>-4.4873997910588423</v>
      </c>
      <c r="K13" s="586">
        <v>-571176.14924473991</v>
      </c>
      <c r="L13" s="601">
        <v>-4.5177601563316676</v>
      </c>
      <c r="M13" s="204"/>
      <c r="O13" s="503"/>
      <c r="P13" s="503"/>
      <c r="Q13" s="503"/>
      <c r="R13" s="503"/>
      <c r="S13" s="503"/>
      <c r="T13" s="503"/>
      <c r="U13" s="503"/>
      <c r="V13" s="503"/>
      <c r="W13" s="503"/>
      <c r="X13" s="503"/>
    </row>
    <row r="14" spans="1:24" ht="12.6" customHeight="1">
      <c r="A14" s="191" t="s">
        <v>64</v>
      </c>
      <c r="B14" s="186"/>
      <c r="C14" s="586">
        <v>820276.65211894992</v>
      </c>
      <c r="D14" s="589">
        <v>7.4956667912021846</v>
      </c>
      <c r="E14" s="586">
        <v>1031165.8983290801</v>
      </c>
      <c r="F14" s="589">
        <v>8.7540874623836835</v>
      </c>
      <c r="G14" s="586">
        <v>1064459.9701459398</v>
      </c>
      <c r="H14" s="589">
        <v>8.4990225384671909</v>
      </c>
      <c r="I14" s="586">
        <v>1102686.25337073</v>
      </c>
      <c r="J14" s="589">
        <v>8.7711052893004808</v>
      </c>
      <c r="K14" s="586">
        <v>1098917.45520623</v>
      </c>
      <c r="L14" s="601">
        <v>8.6919691951297153</v>
      </c>
      <c r="M14" s="204"/>
      <c r="O14" s="503"/>
      <c r="P14" s="503"/>
      <c r="Q14" s="503"/>
      <c r="R14" s="503"/>
      <c r="S14" s="503"/>
      <c r="T14" s="503"/>
      <c r="U14" s="503"/>
      <c r="V14" s="503"/>
      <c r="W14" s="503"/>
      <c r="X14" s="503"/>
    </row>
    <row r="15" spans="1:24" ht="12.6" customHeight="1">
      <c r="A15" s="181" t="s">
        <v>436</v>
      </c>
      <c r="B15" s="186"/>
      <c r="C15" s="585">
        <v>571421.18547540996</v>
      </c>
      <c r="D15" s="589">
        <v>5.2216319856148985</v>
      </c>
      <c r="E15" s="585">
        <v>680450.33686802001</v>
      </c>
      <c r="F15" s="589">
        <v>5.7766861495356547</v>
      </c>
      <c r="G15" s="585">
        <v>762107.99606700998</v>
      </c>
      <c r="H15" s="589">
        <v>6.0849381066265433</v>
      </c>
      <c r="I15" s="585">
        <v>797478.83419983997</v>
      </c>
      <c r="J15" s="589">
        <v>6.3433916940322206</v>
      </c>
      <c r="K15" s="585">
        <v>784494.80726918997</v>
      </c>
      <c r="L15" s="592">
        <v>6.205019918664739</v>
      </c>
      <c r="M15" s="204"/>
      <c r="O15" s="503"/>
      <c r="P15" s="503"/>
      <c r="Q15" s="503"/>
      <c r="R15" s="503"/>
      <c r="S15" s="503"/>
      <c r="T15" s="503"/>
      <c r="U15" s="503"/>
      <c r="V15" s="503"/>
      <c r="W15" s="503"/>
      <c r="X15" s="503"/>
    </row>
    <row r="16" spans="1:24" ht="12.6" customHeight="1">
      <c r="A16" s="181" t="s">
        <v>437</v>
      </c>
      <c r="B16" s="186"/>
      <c r="C16" s="585">
        <v>248855.46664354001</v>
      </c>
      <c r="D16" s="589">
        <v>2.2740348055872857</v>
      </c>
      <c r="E16" s="585">
        <v>350715.56146106002</v>
      </c>
      <c r="F16" s="589">
        <v>2.9774013128480283</v>
      </c>
      <c r="G16" s="585">
        <v>302351.97407892998</v>
      </c>
      <c r="H16" s="589">
        <v>2.4140844318406471</v>
      </c>
      <c r="I16" s="585">
        <v>305207.41917089</v>
      </c>
      <c r="J16" s="589">
        <v>2.4277135952682598</v>
      </c>
      <c r="K16" s="585">
        <v>314422.64793704002</v>
      </c>
      <c r="L16" s="592">
        <v>2.4869492764649772</v>
      </c>
      <c r="M16" s="204"/>
      <c r="O16" s="503"/>
      <c r="P16" s="503"/>
      <c r="Q16" s="503"/>
      <c r="R16" s="503"/>
      <c r="S16" s="503"/>
      <c r="T16" s="503"/>
      <c r="U16" s="503"/>
      <c r="V16" s="503"/>
      <c r="W16" s="503"/>
      <c r="X16" s="503"/>
    </row>
    <row r="17" spans="1:24" ht="12.6" customHeight="1">
      <c r="A17" s="191" t="s">
        <v>438</v>
      </c>
      <c r="B17" s="186"/>
      <c r="C17" s="586">
        <v>-1631037.3354426799</v>
      </c>
      <c r="D17" s="589">
        <v>-14.904376906141318</v>
      </c>
      <c r="E17" s="586">
        <v>-1932732.44736564</v>
      </c>
      <c r="F17" s="589">
        <v>-16.407940674766337</v>
      </c>
      <c r="G17" s="586">
        <v>-1798024.0152710101</v>
      </c>
      <c r="H17" s="589">
        <v>-14.356055708133834</v>
      </c>
      <c r="I17" s="586">
        <v>-1823942.6442209701</v>
      </c>
      <c r="J17" s="589">
        <v>-14.508200247535532</v>
      </c>
      <c r="K17" s="586">
        <v>-1825339.13540198</v>
      </c>
      <c r="L17" s="592">
        <v>-14.437655403882218</v>
      </c>
      <c r="M17" s="204"/>
      <c r="O17" s="503"/>
      <c r="P17" s="503"/>
      <c r="Q17" s="503"/>
      <c r="R17" s="503"/>
      <c r="S17" s="503"/>
      <c r="T17" s="503"/>
      <c r="U17" s="503"/>
      <c r="V17" s="503"/>
      <c r="W17" s="503"/>
      <c r="X17" s="503"/>
    </row>
    <row r="18" spans="1:24" ht="12.6" customHeight="1">
      <c r="A18" s="191" t="s">
        <v>154</v>
      </c>
      <c r="B18" s="186"/>
      <c r="C18" s="585">
        <v>116946.32738371</v>
      </c>
      <c r="D18" s="589">
        <v>1.0686525091976133</v>
      </c>
      <c r="E18" s="585">
        <v>140918.65231794</v>
      </c>
      <c r="F18" s="589">
        <v>1.1963295231848285</v>
      </c>
      <c r="G18" s="585">
        <v>120924.55465994999</v>
      </c>
      <c r="H18" s="589">
        <v>0.96550414701655429</v>
      </c>
      <c r="I18" s="585">
        <v>120696.23060255</v>
      </c>
      <c r="J18" s="589">
        <v>0.96005490537364635</v>
      </c>
      <c r="K18" s="585">
        <v>118990.53612157</v>
      </c>
      <c r="L18" s="592">
        <v>0.94116447926160196</v>
      </c>
      <c r="M18" s="204"/>
      <c r="O18" s="503"/>
      <c r="P18" s="503"/>
      <c r="Q18" s="503"/>
      <c r="R18" s="503"/>
      <c r="S18" s="503"/>
      <c r="T18" s="503"/>
      <c r="U18" s="503"/>
      <c r="V18" s="503"/>
      <c r="W18" s="503"/>
      <c r="X18" s="503"/>
    </row>
    <row r="19" spans="1:24" ht="12.6" customHeight="1">
      <c r="A19" s="191" t="s">
        <v>155</v>
      </c>
      <c r="B19" s="186"/>
      <c r="C19" s="585">
        <v>22122.91036491</v>
      </c>
      <c r="D19" s="589">
        <v>0.20215858164271111</v>
      </c>
      <c r="E19" s="585">
        <v>31802.317385499999</v>
      </c>
      <c r="F19" s="589">
        <v>0.26998591434247099</v>
      </c>
      <c r="G19" s="585">
        <v>27845.048521889999</v>
      </c>
      <c r="H19" s="589">
        <v>0.22232465438771698</v>
      </c>
      <c r="I19" s="585">
        <v>28028.488454940001</v>
      </c>
      <c r="J19" s="589">
        <v>0.22294720967702902</v>
      </c>
      <c r="K19" s="585">
        <v>27961.587714059999</v>
      </c>
      <c r="L19" s="592">
        <v>0.22116425388103092</v>
      </c>
      <c r="M19" s="204"/>
      <c r="O19" s="503"/>
      <c r="P19" s="503"/>
      <c r="Q19" s="503"/>
      <c r="R19" s="503"/>
      <c r="S19" s="503"/>
      <c r="T19" s="503"/>
      <c r="U19" s="503"/>
      <c r="V19" s="503"/>
      <c r="W19" s="503"/>
      <c r="X19" s="503"/>
    </row>
    <row r="20" spans="1:24" ht="12.6" customHeight="1">
      <c r="A20" s="191" t="s">
        <v>156</v>
      </c>
      <c r="B20" s="186"/>
      <c r="C20" s="586">
        <v>13188.824559090001</v>
      </c>
      <c r="D20" s="589">
        <v>0.12051913705844081</v>
      </c>
      <c r="E20" s="586">
        <v>6486.44140969</v>
      </c>
      <c r="F20" s="589">
        <v>5.5066673085354713E-2</v>
      </c>
      <c r="G20" s="586">
        <v>8072.40362215</v>
      </c>
      <c r="H20" s="589">
        <v>6.4452907810944537E-2</v>
      </c>
      <c r="I20" s="586">
        <v>8384.5204621900011</v>
      </c>
      <c r="J20" s="589">
        <v>6.6693052125533031E-2</v>
      </c>
      <c r="K20" s="586">
        <v>8293.4071153799996</v>
      </c>
      <c r="L20" s="601">
        <v>6.5597319278202226E-2</v>
      </c>
      <c r="M20" s="204"/>
      <c r="O20" s="503"/>
      <c r="P20" s="503"/>
      <c r="Q20" s="503"/>
      <c r="R20" s="503"/>
      <c r="S20" s="503"/>
      <c r="T20" s="503"/>
      <c r="U20" s="503"/>
      <c r="V20" s="503"/>
      <c r="W20" s="503"/>
      <c r="X20" s="503"/>
    </row>
    <row r="21" spans="1:24" ht="12.6" customHeight="1">
      <c r="A21" s="181" t="s">
        <v>276</v>
      </c>
      <c r="B21" s="186"/>
      <c r="C21" s="585">
        <v>71.27667203</v>
      </c>
      <c r="D21" s="589">
        <v>6.5132438201496632E-4</v>
      </c>
      <c r="E21" s="585">
        <v>66.192440239999996</v>
      </c>
      <c r="F21" s="589">
        <v>5.6194101467913512E-4</v>
      </c>
      <c r="G21" s="585">
        <v>816.9026513</v>
      </c>
      <c r="H21" s="589">
        <v>6.5224378932543792E-3</v>
      </c>
      <c r="I21" s="585">
        <v>816.91810692000001</v>
      </c>
      <c r="J21" s="589">
        <v>6.4980176424874114E-3</v>
      </c>
      <c r="K21" s="585">
        <v>816.87620504999995</v>
      </c>
      <c r="L21" s="592">
        <v>6.4611429883935948E-3</v>
      </c>
      <c r="M21" s="204"/>
      <c r="O21" s="503"/>
      <c r="P21" s="503"/>
      <c r="Q21" s="503"/>
      <c r="R21" s="503"/>
      <c r="S21" s="503"/>
      <c r="T21" s="503"/>
      <c r="U21" s="503"/>
      <c r="V21" s="503"/>
      <c r="W21" s="503"/>
      <c r="X21" s="503"/>
    </row>
    <row r="22" spans="1:24" ht="12.6" customHeight="1">
      <c r="A22" s="191" t="s">
        <v>159</v>
      </c>
      <c r="B22" s="186"/>
      <c r="C22" s="585">
        <v>12267.669731939999</v>
      </c>
      <c r="D22" s="589">
        <v>0.11210164811786495</v>
      </c>
      <c r="E22" s="585">
        <v>5465.5132313599997</v>
      </c>
      <c r="F22" s="589">
        <v>4.6399498792260824E-2</v>
      </c>
      <c r="G22" s="585">
        <v>6056.7810302500002</v>
      </c>
      <c r="H22" s="589">
        <v>4.8359468585368881E-2</v>
      </c>
      <c r="I22" s="585">
        <v>6428.1950131000003</v>
      </c>
      <c r="J22" s="589">
        <v>5.1131838369894218E-2</v>
      </c>
      <c r="K22" s="585">
        <v>6356.3978207500004</v>
      </c>
      <c r="L22" s="592">
        <v>5.0276400459559695E-2</v>
      </c>
      <c r="M22" s="204"/>
      <c r="O22" s="503"/>
      <c r="P22" s="503"/>
      <c r="Q22" s="503"/>
      <c r="R22" s="503"/>
      <c r="S22" s="503"/>
      <c r="T22" s="503"/>
      <c r="U22" s="503"/>
      <c r="V22" s="503"/>
      <c r="W22" s="503"/>
      <c r="X22" s="503"/>
    </row>
    <row r="23" spans="1:24" ht="12.6" customHeight="1">
      <c r="A23" s="191" t="s">
        <v>160</v>
      </c>
      <c r="B23" s="186"/>
      <c r="C23" s="585">
        <v>849.87815511999997</v>
      </c>
      <c r="D23" s="589">
        <v>7.7661645585608806E-3</v>
      </c>
      <c r="E23" s="585">
        <v>954.73573809000004</v>
      </c>
      <c r="F23" s="589">
        <v>8.1052332784147512E-3</v>
      </c>
      <c r="G23" s="585">
        <v>1198.7199406</v>
      </c>
      <c r="H23" s="589">
        <v>9.5710013323212703E-3</v>
      </c>
      <c r="I23" s="585">
        <v>1139.40734217</v>
      </c>
      <c r="J23" s="589">
        <v>9.0631961131514074E-3</v>
      </c>
      <c r="K23" s="585">
        <v>1120.1330895799999</v>
      </c>
      <c r="L23" s="592">
        <v>8.8597758302489463E-3</v>
      </c>
      <c r="M23" s="204"/>
      <c r="O23" s="503"/>
      <c r="P23" s="503"/>
      <c r="Q23" s="503"/>
      <c r="R23" s="503"/>
      <c r="S23" s="503"/>
      <c r="T23" s="503"/>
      <c r="U23" s="503"/>
      <c r="V23" s="503"/>
      <c r="W23" s="503"/>
      <c r="X23" s="503"/>
    </row>
    <row r="24" spans="1:24" ht="3" customHeight="1">
      <c r="A24" s="191"/>
      <c r="B24" s="186"/>
      <c r="C24" s="586"/>
      <c r="D24" s="101"/>
      <c r="E24" s="586"/>
      <c r="F24" s="101"/>
      <c r="G24" s="586"/>
      <c r="H24" s="101"/>
      <c r="I24" s="586"/>
      <c r="J24" s="101"/>
      <c r="K24" s="586"/>
      <c r="L24" s="98"/>
      <c r="O24" s="503"/>
      <c r="P24" s="503"/>
      <c r="Q24" s="503"/>
      <c r="R24" s="503"/>
      <c r="S24" s="503"/>
      <c r="T24" s="503"/>
      <c r="U24" s="503"/>
      <c r="V24" s="503"/>
      <c r="W24" s="503"/>
      <c r="X24" s="503"/>
    </row>
    <row r="25" spans="1:24" ht="12.6" customHeight="1">
      <c r="A25" s="191" t="s">
        <v>439</v>
      </c>
      <c r="B25" s="186"/>
      <c r="C25" s="586">
        <v>10943344.667904999</v>
      </c>
      <c r="D25" s="101"/>
      <c r="E25" s="586">
        <v>11779250.5816283</v>
      </c>
      <c r="F25" s="101"/>
      <c r="G25" s="586">
        <v>12524498.732979201</v>
      </c>
      <c r="H25" s="101"/>
      <c r="I25" s="586">
        <v>12571805.0006292</v>
      </c>
      <c r="J25" s="101"/>
      <c r="K25" s="586">
        <v>12642905.543452401</v>
      </c>
      <c r="L25" s="98"/>
      <c r="O25" s="503"/>
      <c r="P25" s="503"/>
      <c r="Q25" s="503"/>
      <c r="R25" s="503"/>
      <c r="S25" s="503"/>
      <c r="T25" s="503"/>
      <c r="U25" s="503"/>
      <c r="V25" s="503"/>
      <c r="W25" s="503"/>
      <c r="X25" s="503"/>
    </row>
    <row r="26" spans="1:24" ht="3" customHeight="1">
      <c r="A26" s="191"/>
      <c r="B26" s="186"/>
      <c r="C26" s="424"/>
      <c r="D26" s="101"/>
      <c r="E26" s="424"/>
      <c r="F26" s="101"/>
      <c r="G26" s="424"/>
      <c r="H26" s="101"/>
      <c r="I26" s="424"/>
      <c r="J26" s="101"/>
      <c r="K26" s="424"/>
      <c r="L26" s="98"/>
      <c r="O26" s="503"/>
      <c r="P26" s="503"/>
      <c r="Q26" s="503"/>
      <c r="R26" s="503"/>
      <c r="S26" s="503"/>
      <c r="T26" s="503"/>
      <c r="U26" s="503"/>
      <c r="V26" s="503"/>
      <c r="W26" s="503"/>
      <c r="X26" s="503"/>
    </row>
    <row r="27" spans="1:24" ht="5.0999999999999996" customHeight="1">
      <c r="A27" s="194"/>
      <c r="B27" s="195"/>
      <c r="C27" s="196"/>
      <c r="D27" s="196"/>
      <c r="E27" s="196"/>
      <c r="F27" s="197"/>
      <c r="G27" s="426"/>
      <c r="H27" s="197"/>
      <c r="I27" s="426"/>
      <c r="J27" s="197"/>
      <c r="K27" s="425"/>
      <c r="L27" s="198"/>
      <c r="O27" s="503"/>
      <c r="P27" s="503"/>
      <c r="Q27" s="503"/>
      <c r="R27" s="503"/>
      <c r="S27" s="503"/>
      <c r="T27" s="503"/>
      <c r="U27" s="503"/>
      <c r="V27" s="503"/>
      <c r="W27" s="503"/>
      <c r="X27" s="503"/>
    </row>
    <row r="28" spans="1:24" ht="6" customHeight="1">
      <c r="A28" s="199"/>
      <c r="B28" s="184"/>
      <c r="C28" s="200"/>
      <c r="D28" s="200"/>
      <c r="E28" s="200"/>
      <c r="F28" s="200"/>
      <c r="G28" s="200"/>
      <c r="H28" s="200"/>
      <c r="I28" s="200"/>
      <c r="J28" s="200"/>
      <c r="K28" s="200"/>
      <c r="L28" s="201"/>
    </row>
    <row r="29" spans="1:24" ht="9" customHeight="1">
      <c r="A29" s="202" t="s">
        <v>422</v>
      </c>
      <c r="B29" s="184"/>
      <c r="C29" s="200"/>
      <c r="D29" s="200"/>
      <c r="E29" s="200"/>
      <c r="F29" s="200"/>
      <c r="G29" s="200"/>
      <c r="H29" s="200"/>
      <c r="I29" s="200"/>
      <c r="J29" s="200"/>
      <c r="K29" s="203"/>
      <c r="L29" s="201"/>
    </row>
    <row r="30" spans="1:24" ht="9" customHeight="1">
      <c r="A30" s="571" t="s">
        <v>411</v>
      </c>
      <c r="B30" s="184"/>
      <c r="C30" s="200"/>
      <c r="D30" s="200"/>
      <c r="E30" s="200"/>
      <c r="F30" s="200"/>
      <c r="G30" s="200"/>
      <c r="H30" s="200"/>
      <c r="I30" s="200"/>
      <c r="J30" s="200"/>
      <c r="K30" s="203"/>
      <c r="L30" s="201"/>
    </row>
    <row r="31" spans="1:24" ht="9" customHeight="1">
      <c r="A31" s="202" t="s">
        <v>234</v>
      </c>
      <c r="B31" s="184"/>
      <c r="C31" s="200"/>
      <c r="D31" s="200"/>
      <c r="E31" s="200"/>
      <c r="F31" s="200"/>
      <c r="G31" s="200"/>
      <c r="H31" s="200"/>
      <c r="I31" s="200"/>
      <c r="J31" s="200"/>
      <c r="K31" s="203"/>
      <c r="L31" s="201"/>
    </row>
    <row r="32" spans="1:24" ht="9" customHeight="1">
      <c r="A32" s="202" t="s">
        <v>373</v>
      </c>
      <c r="B32" s="184"/>
      <c r="C32" s="200"/>
      <c r="D32" s="200"/>
      <c r="E32" s="200"/>
      <c r="F32" s="200"/>
      <c r="G32" s="200"/>
      <c r="H32" s="200"/>
      <c r="I32" s="200"/>
      <c r="J32" s="200"/>
      <c r="K32" s="203"/>
      <c r="L32" s="201"/>
    </row>
    <row r="33" spans="1:12" ht="9" customHeight="1">
      <c r="A33" s="202" t="s">
        <v>361</v>
      </c>
      <c r="B33" s="184"/>
      <c r="C33" s="200"/>
      <c r="D33" s="200"/>
      <c r="E33" s="200"/>
      <c r="F33" s="200"/>
      <c r="G33" s="200"/>
      <c r="H33" s="200"/>
      <c r="I33" s="200"/>
      <c r="J33" s="200"/>
      <c r="K33" s="200"/>
      <c r="L33" s="201"/>
    </row>
    <row r="34" spans="1:12" ht="9" customHeight="1">
      <c r="A34" s="202" t="s">
        <v>246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0"/>
      <c r="L34" s="201"/>
    </row>
    <row r="35" spans="1:12" ht="9" customHeight="1">
      <c r="A35" s="202" t="s">
        <v>456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0"/>
      <c r="L35" s="201"/>
    </row>
    <row r="36" spans="1:12" ht="9" customHeight="1">
      <c r="A36" s="202" t="s">
        <v>379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0"/>
      <c r="L36" s="201"/>
    </row>
    <row r="37" spans="1:12" ht="9" customHeight="1">
      <c r="A37" s="202" t="s">
        <v>247</v>
      </c>
      <c r="B37" s="184"/>
      <c r="C37" s="200"/>
      <c r="D37" s="200"/>
      <c r="E37" s="200"/>
      <c r="F37" s="200"/>
      <c r="G37" s="200"/>
      <c r="H37" s="200"/>
      <c r="I37" s="200"/>
      <c r="J37" s="200"/>
      <c r="K37" s="200"/>
      <c r="L37" s="201"/>
    </row>
    <row r="38" spans="1:12" ht="9" customHeight="1">
      <c r="A38" s="202" t="s">
        <v>426</v>
      </c>
      <c r="B38" s="184"/>
      <c r="C38" s="200"/>
      <c r="D38" s="200"/>
      <c r="E38" s="200"/>
      <c r="F38" s="200"/>
      <c r="G38" s="200"/>
      <c r="H38" s="200"/>
      <c r="I38" s="200"/>
      <c r="J38" s="200"/>
      <c r="K38" s="203"/>
      <c r="L38" s="201"/>
    </row>
    <row r="39" spans="1:12" ht="9" customHeight="1">
      <c r="A39" s="202" t="s">
        <v>427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0"/>
      <c r="L39" s="201"/>
    </row>
    <row r="40" spans="1:12" ht="9" customHeight="1">
      <c r="A40" s="202" t="s">
        <v>457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0"/>
      <c r="L40" s="201"/>
    </row>
    <row r="41" spans="1:12" ht="9" customHeight="1">
      <c r="A41" s="202" t="s">
        <v>428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0"/>
      <c r="L41" s="201"/>
    </row>
    <row r="42" spans="1:12" ht="9" customHeight="1">
      <c r="A42" s="202" t="s">
        <v>429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0"/>
      <c r="L42" s="201"/>
    </row>
    <row r="43" spans="1:12" ht="9" customHeight="1">
      <c r="A43" s="202" t="s">
        <v>430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0"/>
      <c r="L43" s="201"/>
    </row>
    <row r="44" spans="1:12" ht="9" customHeight="1">
      <c r="A44" s="202" t="s">
        <v>431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4"/>
    </row>
    <row r="45" spans="1:12" ht="9" customHeight="1">
      <c r="A45" s="202" t="s">
        <v>432</v>
      </c>
    </row>
    <row r="46" spans="1:12" ht="9.6" customHeight="1">
      <c r="A46" s="41" t="s">
        <v>180</v>
      </c>
      <c r="C46" s="725"/>
      <c r="D46" s="725"/>
      <c r="E46" s="725"/>
      <c r="F46" s="725"/>
      <c r="G46" s="725"/>
      <c r="H46" s="725"/>
      <c r="I46" s="725"/>
      <c r="J46" s="725"/>
      <c r="K46" s="725"/>
    </row>
  </sheetData>
  <phoneticPr fontId="37" type="noConversion"/>
  <conditionalFormatting sqref="G5">
    <cfRule type="expression" dxfId="53" priority="5" stopIfTrue="1">
      <formula>$G$7="Janeiro"</formula>
    </cfRule>
  </conditionalFormatting>
  <conditionalFormatting sqref="G5:G6">
    <cfRule type="expression" dxfId="52" priority="1" stopIfTrue="1">
      <formula>$E$7="Dezembro"</formula>
    </cfRule>
    <cfRule type="expression" dxfId="51" priority="8" stopIfTrue="1">
      <formula>$E$7="Dezembro"</formula>
    </cfRule>
  </conditionalFormatting>
  <conditionalFormatting sqref="I5:I6">
    <cfRule type="expression" dxfId="50" priority="3" stopIfTrue="1">
      <formula>$I$7="Janeiro"</formula>
    </cfRule>
  </conditionalFormatting>
  <conditionalFormatting sqref="K5:K6">
    <cfRule type="expression" dxfId="49" priority="2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scale="96" orientation="portrait" r:id="rId1"/>
  <headerFooter alignWithMargins="0"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9"/>
  <dimension ref="A1:X107"/>
  <sheetViews>
    <sheetView showGridLines="0" zoomScaleNormal="100" workbookViewId="0"/>
  </sheetViews>
  <sheetFormatPr defaultColWidth="9.140625" defaultRowHeight="12.75"/>
  <cols>
    <col min="1" max="1" width="10.85546875" style="118" customWidth="1"/>
    <col min="2" max="2" width="16.42578125" style="118" customWidth="1"/>
    <col min="3" max="3" width="7.85546875" style="118" customWidth="1"/>
    <col min="4" max="4" width="5.5703125" style="118" customWidth="1"/>
    <col min="5" max="5" width="7.85546875" style="118" customWidth="1"/>
    <col min="6" max="6" width="4.85546875" style="118" customWidth="1"/>
    <col min="7" max="7" width="7.42578125" style="118" customWidth="1"/>
    <col min="8" max="8" width="4.5703125" style="118" customWidth="1"/>
    <col min="9" max="9" width="7.42578125" style="118" customWidth="1"/>
    <col min="10" max="10" width="4.5703125" style="118" customWidth="1"/>
    <col min="11" max="11" width="8.140625" style="118" customWidth="1"/>
    <col min="12" max="12" width="4.5703125" style="118" customWidth="1"/>
    <col min="13" max="13" width="12.42578125" style="377" customWidth="1"/>
    <col min="14" max="14" width="9.140625" style="377"/>
    <col min="15" max="15" width="4.85546875" style="377" customWidth="1"/>
    <col min="16" max="16" width="5.42578125" style="377" customWidth="1"/>
    <col min="17" max="24" width="4.85546875" style="377" customWidth="1"/>
    <col min="25" max="16384" width="9.140625" style="377"/>
  </cols>
  <sheetData>
    <row r="1" spans="1:24" ht="21" customHeight="1">
      <c r="A1" s="108" t="s">
        <v>484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4.1" customHeight="1">
      <c r="A2" s="114"/>
      <c r="B2" s="385" t="s">
        <v>28</v>
      </c>
      <c r="C2" s="115"/>
      <c r="D2" s="115"/>
      <c r="E2" s="116"/>
      <c r="F2" s="117"/>
      <c r="H2" s="117"/>
      <c r="L2" s="119"/>
    </row>
    <row r="3" spans="1:24" ht="14.1" customHeight="1">
      <c r="A3" s="120"/>
      <c r="B3" s="115"/>
      <c r="D3" s="121"/>
      <c r="E3" s="122"/>
      <c r="F3" s="117"/>
      <c r="H3" s="117"/>
      <c r="L3" s="119"/>
    </row>
    <row r="4" spans="1:24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>
      <c r="A5" s="127" t="s">
        <v>124</v>
      </c>
      <c r="B5" s="128"/>
      <c r="C5" s="609">
        <v>2025</v>
      </c>
      <c r="D5" s="610"/>
      <c r="E5" s="611" t="s">
        <v>290</v>
      </c>
      <c r="F5" s="610"/>
      <c r="G5" s="611" t="s">
        <v>290</v>
      </c>
      <c r="H5" s="610"/>
      <c r="I5" s="611" t="s">
        <v>290</v>
      </c>
      <c r="J5" s="610"/>
      <c r="K5" s="611" t="s">
        <v>290</v>
      </c>
      <c r="L5" s="612"/>
    </row>
    <row r="6" spans="1:24">
      <c r="A6" s="120"/>
      <c r="B6" s="131"/>
      <c r="C6" s="613"/>
      <c r="D6" s="614"/>
      <c r="E6" s="614"/>
      <c r="F6" s="614"/>
      <c r="G6" s="614"/>
      <c r="H6" s="614"/>
      <c r="I6" s="614"/>
      <c r="J6" s="614"/>
      <c r="K6" s="614"/>
      <c r="L6" s="615"/>
    </row>
    <row r="7" spans="1:24">
      <c r="A7" s="120"/>
      <c r="B7" s="136"/>
      <c r="C7" s="222" t="s">
        <v>283</v>
      </c>
      <c r="D7" s="224"/>
      <c r="E7" s="222" t="s">
        <v>287</v>
      </c>
      <c r="F7" s="228"/>
      <c r="G7" s="224" t="s">
        <v>288</v>
      </c>
      <c r="H7" s="228"/>
      <c r="I7" s="366" t="s">
        <v>289</v>
      </c>
      <c r="J7" s="228"/>
      <c r="K7" s="224" t="s">
        <v>292</v>
      </c>
      <c r="L7" s="229"/>
    </row>
    <row r="8" spans="1:24">
      <c r="A8" s="120"/>
      <c r="B8" s="136"/>
      <c r="C8" s="402"/>
      <c r="D8" s="231"/>
      <c r="E8" s="230"/>
      <c r="F8" s="231"/>
      <c r="G8" s="230"/>
      <c r="H8" s="231"/>
      <c r="I8" s="230"/>
      <c r="J8" s="231"/>
      <c r="K8" s="230"/>
      <c r="L8" s="232"/>
    </row>
    <row r="9" spans="1:24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91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4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</row>
    <row r="11" spans="1:24">
      <c r="A11" s="181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378"/>
    </row>
    <row r="12" spans="1:24">
      <c r="A12" s="156" t="s">
        <v>56</v>
      </c>
      <c r="B12" s="157"/>
      <c r="C12" s="584">
        <v>7851122.1131754285</v>
      </c>
      <c r="D12" s="607">
        <v>63.415026699390296</v>
      </c>
      <c r="E12" s="584">
        <v>7969185.5962903099</v>
      </c>
      <c r="F12" s="607">
        <v>64.044188262428463</v>
      </c>
      <c r="G12" s="584">
        <v>8086898.5591809675</v>
      </c>
      <c r="H12" s="607">
        <v>64.568640482886124</v>
      </c>
      <c r="I12" s="584">
        <v>8143222.9894743776</v>
      </c>
      <c r="J12" s="607">
        <v>64.773697882418816</v>
      </c>
      <c r="K12" s="584">
        <v>8247893.9846346416</v>
      </c>
      <c r="L12" s="593">
        <v>65.237329791695871</v>
      </c>
      <c r="M12" s="378"/>
      <c r="O12" s="380"/>
      <c r="P12" s="380"/>
      <c r="Q12" s="380"/>
      <c r="R12" s="380"/>
      <c r="S12" s="380"/>
      <c r="T12" s="380"/>
      <c r="U12" s="380"/>
      <c r="V12" s="380"/>
      <c r="W12" s="380"/>
      <c r="X12" s="380"/>
    </row>
    <row r="13" spans="1:24">
      <c r="A13" s="156"/>
      <c r="B13" s="157"/>
      <c r="C13" s="193"/>
      <c r="D13" s="336"/>
      <c r="E13" s="193"/>
      <c r="F13" s="336"/>
      <c r="G13" s="193"/>
      <c r="H13" s="336"/>
      <c r="I13" s="193"/>
      <c r="J13" s="336"/>
      <c r="K13" s="193"/>
      <c r="L13" s="102"/>
      <c r="M13" s="379"/>
      <c r="O13" s="380"/>
      <c r="P13" s="380"/>
      <c r="Q13" s="380"/>
      <c r="R13" s="380"/>
      <c r="S13" s="380"/>
      <c r="T13" s="380"/>
      <c r="U13" s="380"/>
      <c r="V13" s="380"/>
      <c r="W13" s="380"/>
      <c r="X13" s="380"/>
    </row>
    <row r="14" spans="1:24">
      <c r="A14" s="162" t="s">
        <v>57</v>
      </c>
      <c r="B14" s="157"/>
      <c r="C14" s="606">
        <v>148893.17140916997</v>
      </c>
      <c r="D14" s="607">
        <v>0.81933590291858738</v>
      </c>
      <c r="E14" s="606">
        <v>118063.48311487997</v>
      </c>
      <c r="F14" s="607">
        <v>0.62916156303814585</v>
      </c>
      <c r="G14" s="606">
        <v>117712.96289066001</v>
      </c>
      <c r="H14" s="607">
        <v>0.52445222045767237</v>
      </c>
      <c r="I14" s="606">
        <v>56324.430293409998</v>
      </c>
      <c r="J14" s="607">
        <v>0.20505739953267788</v>
      </c>
      <c r="K14" s="606">
        <v>104670.99516026006</v>
      </c>
      <c r="L14" s="593">
        <v>0.46363190927702091</v>
      </c>
      <c r="M14" s="378"/>
      <c r="O14" s="380"/>
      <c r="P14" s="380"/>
      <c r="Q14" s="380"/>
      <c r="R14" s="380"/>
      <c r="S14" s="380"/>
      <c r="T14" s="380"/>
      <c r="U14" s="380"/>
      <c r="V14" s="380"/>
      <c r="W14" s="380"/>
      <c r="X14" s="380"/>
    </row>
    <row r="15" spans="1:24">
      <c r="A15" s="156"/>
      <c r="B15" s="157"/>
      <c r="C15" s="193"/>
      <c r="D15" s="336"/>
      <c r="E15" s="193"/>
      <c r="F15" s="336"/>
      <c r="G15" s="193"/>
      <c r="H15" s="336"/>
      <c r="I15" s="193"/>
      <c r="J15" s="336"/>
      <c r="K15" s="193"/>
      <c r="L15" s="102"/>
      <c r="M15" s="378"/>
      <c r="O15" s="380"/>
      <c r="P15" s="380"/>
      <c r="Q15" s="380"/>
      <c r="R15" s="380"/>
      <c r="S15" s="380"/>
      <c r="T15" s="380"/>
      <c r="U15" s="380"/>
      <c r="V15" s="380"/>
      <c r="W15" s="380"/>
      <c r="X15" s="380"/>
    </row>
    <row r="16" spans="1:24">
      <c r="A16" s="375" t="s">
        <v>286</v>
      </c>
      <c r="B16" s="157"/>
      <c r="C16" s="606">
        <v>148893.17140916997</v>
      </c>
      <c r="D16" s="607">
        <v>1.2026388462897717</v>
      </c>
      <c r="E16" s="606">
        <v>118063.48311487997</v>
      </c>
      <c r="F16" s="607">
        <v>0.94881463710008529</v>
      </c>
      <c r="G16" s="606">
        <v>117712.96289066001</v>
      </c>
      <c r="H16" s="607">
        <v>0.93986166951896577</v>
      </c>
      <c r="I16" s="606">
        <v>56324.430293409998</v>
      </c>
      <c r="J16" s="607">
        <v>0.44802182574889637</v>
      </c>
      <c r="K16" s="606">
        <v>104670.99516026006</v>
      </c>
      <c r="L16" s="608">
        <v>0.82790300695133978</v>
      </c>
      <c r="O16" s="380"/>
      <c r="P16" s="380"/>
      <c r="Q16" s="380"/>
      <c r="R16" s="380"/>
      <c r="S16" s="380"/>
      <c r="T16" s="380"/>
      <c r="U16" s="380"/>
      <c r="V16" s="380"/>
      <c r="W16" s="380"/>
      <c r="X16" s="380"/>
    </row>
    <row r="17" spans="1:24">
      <c r="A17" s="120" t="s">
        <v>195</v>
      </c>
      <c r="B17" s="157"/>
      <c r="C17" s="585">
        <v>175575.69411157997</v>
      </c>
      <c r="D17" s="589">
        <v>1.4181587255107113</v>
      </c>
      <c r="E17" s="585">
        <v>91516.122441999978</v>
      </c>
      <c r="F17" s="589">
        <v>0.7354673453020415</v>
      </c>
      <c r="G17" s="585">
        <v>102184.70169815001</v>
      </c>
      <c r="H17" s="589">
        <v>0.81587857427842425</v>
      </c>
      <c r="I17" s="585">
        <v>81521.880041579992</v>
      </c>
      <c r="J17" s="589">
        <v>0.6484500836395406</v>
      </c>
      <c r="K17" s="585">
        <v>101636.96241937006</v>
      </c>
      <c r="L17" s="592">
        <v>0.80390509974193824</v>
      </c>
      <c r="O17" s="380"/>
      <c r="P17" s="380"/>
      <c r="Q17" s="380"/>
      <c r="R17" s="380"/>
      <c r="S17" s="380"/>
      <c r="T17" s="380"/>
      <c r="U17" s="380"/>
      <c r="V17" s="380"/>
      <c r="W17" s="380"/>
      <c r="X17" s="380"/>
    </row>
    <row r="18" spans="1:24">
      <c r="A18" s="120" t="s">
        <v>196</v>
      </c>
      <c r="B18" s="131"/>
      <c r="C18" s="585">
        <v>66566.278926339975</v>
      </c>
      <c r="D18" s="589">
        <v>0.53766866628005905</v>
      </c>
      <c r="E18" s="585">
        <v>17254.833952420002</v>
      </c>
      <c r="F18" s="589">
        <v>0.13866810111690017</v>
      </c>
      <c r="G18" s="585">
        <v>17452.312907839991</v>
      </c>
      <c r="H18" s="589">
        <v>0.13934540040221324</v>
      </c>
      <c r="I18" s="585">
        <v>-32391.93803886</v>
      </c>
      <c r="J18" s="589">
        <v>-0.25765542845469552</v>
      </c>
      <c r="K18" s="585">
        <v>14420.433174360031</v>
      </c>
      <c r="L18" s="592">
        <v>0.11405948675957789</v>
      </c>
      <c r="O18" s="380"/>
      <c r="P18" s="380"/>
      <c r="Q18" s="380"/>
      <c r="R18" s="380"/>
      <c r="S18" s="380"/>
      <c r="T18" s="380"/>
      <c r="U18" s="380"/>
      <c r="V18" s="380"/>
      <c r="W18" s="380"/>
      <c r="X18" s="380"/>
    </row>
    <row r="19" spans="1:24">
      <c r="A19" s="120" t="s">
        <v>197</v>
      </c>
      <c r="B19" s="131"/>
      <c r="C19" s="585">
        <v>109009.41518524</v>
      </c>
      <c r="D19" s="589">
        <v>0.88049005923065227</v>
      </c>
      <c r="E19" s="585">
        <v>74261.28848957998</v>
      </c>
      <c r="F19" s="589">
        <v>0.5967992441851413</v>
      </c>
      <c r="G19" s="585">
        <v>84732.388790310011</v>
      </c>
      <c r="H19" s="589">
        <v>0.67653317387621092</v>
      </c>
      <c r="I19" s="585">
        <v>113913.81808043999</v>
      </c>
      <c r="J19" s="589">
        <v>0.90610551209423607</v>
      </c>
      <c r="K19" s="585">
        <v>87216.529245010024</v>
      </c>
      <c r="L19" s="592">
        <v>0.68984561298236036</v>
      </c>
      <c r="O19" s="380"/>
      <c r="P19" s="380"/>
      <c r="Q19" s="380"/>
      <c r="R19" s="380"/>
      <c r="S19" s="380"/>
      <c r="T19" s="380"/>
      <c r="U19" s="380"/>
      <c r="V19" s="380"/>
      <c r="W19" s="380"/>
      <c r="X19" s="380"/>
    </row>
    <row r="20" spans="1:24">
      <c r="A20" s="120" t="s">
        <v>284</v>
      </c>
      <c r="B20" s="131"/>
      <c r="C20" s="585">
        <v>-35979.837333330004</v>
      </c>
      <c r="D20" s="589">
        <v>-0.29061608165587571</v>
      </c>
      <c r="E20" s="585">
        <v>43761.489872650011</v>
      </c>
      <c r="F20" s="589">
        <v>0.35168827004769576</v>
      </c>
      <c r="G20" s="585">
        <v>27367.512183350005</v>
      </c>
      <c r="H20" s="589">
        <v>0.21851183641614771</v>
      </c>
      <c r="I20" s="585">
        <v>-16818.948012039997</v>
      </c>
      <c r="J20" s="589">
        <v>-0.13378308056160776</v>
      </c>
      <c r="K20" s="585">
        <v>12997.518897799999</v>
      </c>
      <c r="L20" s="592">
        <v>0.10280484065256065</v>
      </c>
      <c r="O20" s="380"/>
      <c r="P20" s="380"/>
      <c r="Q20" s="380"/>
      <c r="R20" s="380"/>
      <c r="S20" s="380"/>
      <c r="T20" s="380"/>
      <c r="U20" s="380"/>
      <c r="V20" s="380"/>
      <c r="W20" s="380"/>
      <c r="X20" s="380"/>
    </row>
    <row r="21" spans="1:24">
      <c r="A21" s="120" t="s">
        <v>16</v>
      </c>
      <c r="B21" s="131"/>
      <c r="C21" s="585">
        <v>-876.77651165000009</v>
      </c>
      <c r="D21" s="589">
        <v>-7.0818928930395913E-3</v>
      </c>
      <c r="E21" s="585">
        <v>1026.8117474999999</v>
      </c>
      <c r="F21" s="589">
        <v>8.251950475036662E-3</v>
      </c>
      <c r="G21" s="585">
        <v>461.34121651000009</v>
      </c>
      <c r="H21" s="589">
        <v>3.6835104250137196E-3</v>
      </c>
      <c r="I21" s="585">
        <v>-281.30671616999996</v>
      </c>
      <c r="J21" s="589">
        <v>-2.2376000594657728E-3</v>
      </c>
      <c r="K21" s="585">
        <v>217.07877688999994</v>
      </c>
      <c r="L21" s="592">
        <v>1.717000701649806E-3</v>
      </c>
      <c r="O21" s="380"/>
      <c r="P21" s="380"/>
      <c r="Q21" s="380"/>
      <c r="R21" s="380"/>
      <c r="S21" s="380"/>
      <c r="T21" s="380"/>
      <c r="U21" s="380"/>
      <c r="V21" s="380"/>
      <c r="W21" s="380"/>
      <c r="X21" s="380"/>
    </row>
    <row r="22" spans="1:24">
      <c r="A22" s="120" t="s">
        <v>58</v>
      </c>
      <c r="B22" s="131"/>
      <c r="C22" s="585">
        <v>-35103.060821680003</v>
      </c>
      <c r="D22" s="589">
        <v>-0.28353418876283615</v>
      </c>
      <c r="E22" s="585">
        <v>42734.678125150007</v>
      </c>
      <c r="F22" s="589">
        <v>0.34343631957265908</v>
      </c>
      <c r="G22" s="585">
        <v>26906.170966840004</v>
      </c>
      <c r="H22" s="589">
        <v>0.21482832599113399</v>
      </c>
      <c r="I22" s="585">
        <v>-16537.641295869998</v>
      </c>
      <c r="J22" s="589">
        <v>-0.13154548050214201</v>
      </c>
      <c r="K22" s="585">
        <v>12780.44012091</v>
      </c>
      <c r="L22" s="592">
        <v>0.10108783995091085</v>
      </c>
      <c r="O22" s="380"/>
      <c r="P22" s="380"/>
      <c r="Q22" s="380"/>
      <c r="R22" s="380"/>
      <c r="S22" s="380"/>
      <c r="T22" s="380"/>
      <c r="U22" s="380"/>
      <c r="V22" s="380"/>
      <c r="W22" s="380"/>
      <c r="X22" s="380"/>
    </row>
    <row r="23" spans="1:24">
      <c r="A23" s="120" t="s">
        <v>59</v>
      </c>
      <c r="B23" s="131"/>
      <c r="C23" s="585">
        <v>9676.3468647000027</v>
      </c>
      <c r="D23" s="589">
        <v>7.8157718849863611E-2</v>
      </c>
      <c r="E23" s="585">
        <v>-21783.48849869</v>
      </c>
      <c r="F23" s="589">
        <v>-0.17506253575923431</v>
      </c>
      <c r="G23" s="585">
        <v>-12048.772148069998</v>
      </c>
      <c r="H23" s="589">
        <v>-9.6201631737511936E-2</v>
      </c>
      <c r="I23" s="585">
        <v>-8106.2560280999996</v>
      </c>
      <c r="J23" s="589">
        <v>-6.4479651312554509E-2</v>
      </c>
      <c r="K23" s="585">
        <v>-10629.28353038</v>
      </c>
      <c r="L23" s="592">
        <v>-8.4073107197140853E-2</v>
      </c>
      <c r="O23" s="380"/>
      <c r="P23" s="380"/>
      <c r="Q23" s="380"/>
      <c r="R23" s="380"/>
      <c r="S23" s="380"/>
      <c r="T23" s="380"/>
      <c r="U23" s="380"/>
      <c r="V23" s="380"/>
      <c r="W23" s="380"/>
      <c r="X23" s="380"/>
    </row>
    <row r="24" spans="1:24" ht="14.25" customHeight="1">
      <c r="A24" s="120" t="s">
        <v>198</v>
      </c>
      <c r="B24" s="131"/>
      <c r="C24" s="585">
        <v>-379.03223377999996</v>
      </c>
      <c r="D24" s="589">
        <v>-3.0615164149276771E-3</v>
      </c>
      <c r="E24" s="585">
        <v>4569.3592989200006</v>
      </c>
      <c r="F24" s="589">
        <v>3.6721557509582434E-2</v>
      </c>
      <c r="G24" s="585">
        <v>209.52115722999994</v>
      </c>
      <c r="H24" s="589">
        <v>1.6728905619056355E-3</v>
      </c>
      <c r="I24" s="585">
        <v>-272.24570802999995</v>
      </c>
      <c r="J24" s="589">
        <v>-2.165526016481917E-3</v>
      </c>
      <c r="K24" s="585">
        <v>665.79737346999991</v>
      </c>
      <c r="L24" s="592">
        <v>5.2661737539817961E-3</v>
      </c>
      <c r="M24" s="380"/>
      <c r="O24" s="380"/>
      <c r="P24" s="380"/>
      <c r="Q24" s="380"/>
      <c r="R24" s="380"/>
      <c r="S24" s="380"/>
      <c r="T24" s="380"/>
      <c r="U24" s="380"/>
      <c r="V24" s="380"/>
      <c r="W24" s="380"/>
      <c r="X24" s="380"/>
    </row>
    <row r="25" spans="1:24">
      <c r="A25" s="120" t="s">
        <v>199</v>
      </c>
      <c r="B25" s="131"/>
      <c r="C25" s="585">
        <v>0</v>
      </c>
      <c r="D25" s="589">
        <v>0</v>
      </c>
      <c r="E25" s="585">
        <v>0</v>
      </c>
      <c r="F25" s="589">
        <v>0</v>
      </c>
      <c r="G25" s="585">
        <v>0</v>
      </c>
      <c r="H25" s="589">
        <v>0</v>
      </c>
      <c r="I25" s="585">
        <v>0</v>
      </c>
      <c r="J25" s="589">
        <v>0</v>
      </c>
      <c r="K25" s="585">
        <v>0</v>
      </c>
      <c r="L25" s="592">
        <v>0</v>
      </c>
      <c r="O25" s="380"/>
      <c r="P25" s="380"/>
      <c r="Q25" s="380"/>
      <c r="R25" s="380"/>
      <c r="S25" s="380"/>
      <c r="T25" s="380"/>
      <c r="U25" s="380"/>
      <c r="V25" s="380"/>
      <c r="W25" s="380"/>
      <c r="X25" s="380"/>
    </row>
    <row r="26" spans="1:24" ht="12.75" customHeight="1">
      <c r="A26" s="120"/>
      <c r="B26" s="131"/>
      <c r="C26" s="193"/>
      <c r="D26" s="101"/>
      <c r="E26" s="423"/>
      <c r="F26" s="101"/>
      <c r="G26" s="423"/>
      <c r="H26" s="101"/>
      <c r="I26" s="193"/>
      <c r="J26" s="101"/>
      <c r="K26" s="193"/>
      <c r="L26" s="102"/>
      <c r="M26" s="381"/>
    </row>
    <row r="27" spans="1:24">
      <c r="A27" s="162" t="s">
        <v>60</v>
      </c>
      <c r="B27" s="157"/>
      <c r="C27" s="419"/>
      <c r="D27" s="590">
        <v>-0.38330294337118431</v>
      </c>
      <c r="E27" s="422"/>
      <c r="F27" s="590">
        <v>-0.31965307406193944</v>
      </c>
      <c r="G27" s="422"/>
      <c r="H27" s="590">
        <v>-0.4154094490612934</v>
      </c>
      <c r="I27" s="419"/>
      <c r="J27" s="590">
        <v>-0.2429644262162185</v>
      </c>
      <c r="K27" s="419"/>
      <c r="L27" s="593">
        <v>-0.36427109767431887</v>
      </c>
    </row>
    <row r="28" spans="1:24">
      <c r="A28" s="120"/>
      <c r="B28" s="131"/>
      <c r="C28" s="423"/>
      <c r="D28" s="101"/>
      <c r="E28" s="423"/>
      <c r="F28" s="101"/>
      <c r="G28" s="193"/>
      <c r="H28" s="101"/>
      <c r="I28" s="193"/>
      <c r="J28" s="101"/>
      <c r="K28" s="193"/>
      <c r="L28" s="102"/>
    </row>
    <row r="29" spans="1:24">
      <c r="A29" s="120" t="s">
        <v>33</v>
      </c>
      <c r="B29" s="131"/>
      <c r="C29" s="586">
        <v>12380539.001256799</v>
      </c>
      <c r="D29" s="101"/>
      <c r="E29" s="586">
        <v>12443261.149061101</v>
      </c>
      <c r="F29" s="101"/>
      <c r="G29" s="586">
        <v>12524498.732979201</v>
      </c>
      <c r="H29" s="101"/>
      <c r="I29" s="586">
        <v>12571805.0006292</v>
      </c>
      <c r="J29" s="101"/>
      <c r="K29" s="586">
        <v>12642905.543452401</v>
      </c>
      <c r="L29" s="102"/>
    </row>
    <row r="30" spans="1:24" ht="12.75" customHeight="1">
      <c r="A30" s="209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>
      <c r="A31" s="109"/>
      <c r="B31" s="109"/>
      <c r="C31" s="382"/>
      <c r="D31" s="170"/>
      <c r="E31" s="382"/>
      <c r="F31" s="170"/>
      <c r="G31" s="382"/>
      <c r="H31" s="170"/>
      <c r="I31" s="382"/>
      <c r="J31" s="170"/>
      <c r="K31" s="382"/>
      <c r="L31" s="170"/>
    </row>
    <row r="32" spans="1:24" ht="9.75" customHeight="1">
      <c r="A32" s="171" t="s">
        <v>15</v>
      </c>
      <c r="B32" s="115"/>
      <c r="C32" s="383"/>
      <c r="D32" s="173"/>
      <c r="E32" s="383"/>
      <c r="F32" s="173"/>
      <c r="G32" s="383"/>
      <c r="H32" s="173"/>
      <c r="I32" s="383"/>
      <c r="J32" s="173"/>
      <c r="K32" s="383"/>
      <c r="L32" s="173"/>
    </row>
    <row r="33" spans="1:12" ht="9.75" customHeight="1">
      <c r="A33" s="171" t="s">
        <v>367</v>
      </c>
      <c r="B33" s="115"/>
      <c r="C33" s="383"/>
      <c r="D33" s="173"/>
      <c r="E33" s="383"/>
      <c r="F33" s="173"/>
      <c r="G33" s="383"/>
      <c r="H33" s="173"/>
      <c r="I33" s="383"/>
      <c r="J33" s="173"/>
      <c r="K33" s="383"/>
      <c r="L33" s="173"/>
    </row>
    <row r="34" spans="1:12" ht="9.75" customHeight="1">
      <c r="A34" s="171" t="s">
        <v>277</v>
      </c>
      <c r="B34" s="115"/>
      <c r="C34" s="383"/>
      <c r="D34" s="173"/>
      <c r="E34" s="383"/>
      <c r="F34" s="173"/>
      <c r="G34" s="383"/>
      <c r="H34" s="173"/>
      <c r="I34" s="383"/>
      <c r="J34" s="173"/>
      <c r="K34" s="383"/>
      <c r="L34" s="173"/>
    </row>
    <row r="35" spans="1:12" ht="9.75" customHeight="1">
      <c r="A35" s="171" t="s">
        <v>294</v>
      </c>
      <c r="B35" s="115"/>
      <c r="C35" s="383"/>
      <c r="D35" s="173"/>
      <c r="E35" s="383"/>
      <c r="F35" s="173"/>
      <c r="G35" s="383"/>
      <c r="H35" s="173"/>
      <c r="I35" s="383"/>
      <c r="J35" s="173"/>
      <c r="K35" s="383"/>
      <c r="L35" s="173"/>
    </row>
    <row r="36" spans="1:12" ht="9.75" customHeight="1">
      <c r="A36" s="171" t="s">
        <v>285</v>
      </c>
      <c r="B36" s="115"/>
      <c r="C36" s="383"/>
      <c r="D36" s="173"/>
      <c r="E36" s="383"/>
      <c r="F36" s="173"/>
      <c r="G36" s="383"/>
      <c r="H36" s="173"/>
      <c r="I36" s="383"/>
      <c r="J36" s="173"/>
      <c r="K36" s="383"/>
      <c r="L36" s="173"/>
    </row>
    <row r="37" spans="1:12" ht="9.75" customHeight="1">
      <c r="A37" s="174" t="s">
        <v>191</v>
      </c>
      <c r="B37" s="115"/>
      <c r="C37" s="383"/>
      <c r="D37" s="383"/>
      <c r="E37" s="383"/>
      <c r="F37" s="383"/>
      <c r="G37" s="383"/>
      <c r="H37" s="383"/>
      <c r="I37" s="383"/>
      <c r="J37" s="383"/>
      <c r="K37" s="383"/>
      <c r="L37" s="383"/>
    </row>
    <row r="38" spans="1:12">
      <c r="A38" s="115"/>
      <c r="B38" s="115"/>
      <c r="C38" s="383"/>
      <c r="D38" s="383"/>
      <c r="E38" s="383"/>
      <c r="F38" s="397"/>
      <c r="G38" s="383"/>
      <c r="H38" s="383"/>
      <c r="I38" s="383"/>
      <c r="J38" s="383"/>
      <c r="K38" s="383"/>
      <c r="L38" s="383"/>
    </row>
    <row r="39" spans="1:12">
      <c r="A39" s="115"/>
      <c r="B39" s="115"/>
      <c r="C39" s="383"/>
      <c r="D39" s="364"/>
      <c r="E39" s="383"/>
      <c r="F39" s="383"/>
      <c r="G39" s="383"/>
      <c r="H39" s="383"/>
      <c r="I39" s="383"/>
      <c r="J39" s="383"/>
      <c r="K39" s="383"/>
      <c r="L39" s="383"/>
    </row>
    <row r="40" spans="1:12">
      <c r="B40" s="174"/>
      <c r="C40" s="447"/>
      <c r="D40" s="383"/>
      <c r="E40" s="383"/>
      <c r="F40" s="383"/>
      <c r="G40" s="383"/>
      <c r="H40" s="383"/>
      <c r="I40" s="383"/>
      <c r="J40" s="383"/>
      <c r="K40" s="383"/>
      <c r="L40" s="383"/>
    </row>
    <row r="41" spans="1:12">
      <c r="B41" s="174"/>
      <c r="C41" s="383"/>
      <c r="D41" s="383"/>
      <c r="E41" s="383"/>
      <c r="F41" s="383"/>
      <c r="G41" s="399"/>
      <c r="H41" s="383"/>
      <c r="I41" s="397"/>
      <c r="J41" s="383"/>
      <c r="K41" s="383"/>
      <c r="L41" s="383"/>
    </row>
    <row r="42" spans="1:12">
      <c r="A42" s="384"/>
      <c r="B42" s="174"/>
      <c r="C42" s="383"/>
      <c r="D42" s="383"/>
      <c r="E42" s="383"/>
      <c r="F42" s="383"/>
      <c r="G42" s="383"/>
      <c r="H42" s="383"/>
      <c r="I42" s="383"/>
      <c r="J42" s="383"/>
      <c r="K42" s="383"/>
      <c r="L42" s="383"/>
    </row>
    <row r="43" spans="1:12">
      <c r="B43" s="174"/>
      <c r="C43" s="383"/>
      <c r="D43" s="383"/>
      <c r="E43" s="383"/>
      <c r="F43" s="383"/>
      <c r="G43" s="397"/>
      <c r="H43" s="383"/>
      <c r="I43" s="398"/>
      <c r="J43" s="383"/>
      <c r="K43" s="383"/>
      <c r="L43" s="383"/>
    </row>
    <row r="44" spans="1:12">
      <c r="B44" s="174"/>
      <c r="C44" s="383"/>
      <c r="D44" s="383"/>
      <c r="E44" s="383"/>
      <c r="F44" s="383"/>
      <c r="G44" s="397"/>
      <c r="H44" s="383"/>
      <c r="I44" s="383"/>
      <c r="J44" s="383"/>
      <c r="K44" s="383"/>
      <c r="L44" s="383"/>
    </row>
    <row r="45" spans="1:12">
      <c r="B45" s="174"/>
      <c r="C45" s="383"/>
      <c r="D45" s="383"/>
      <c r="E45" s="383"/>
      <c r="F45" s="383"/>
      <c r="G45" s="383"/>
      <c r="H45" s="383"/>
      <c r="I45" s="383"/>
      <c r="J45" s="383"/>
      <c r="K45" s="383"/>
      <c r="L45" s="383"/>
    </row>
    <row r="46" spans="1:12">
      <c r="A46" s="384"/>
      <c r="B46" s="174"/>
      <c r="C46" s="383"/>
      <c r="D46" s="383"/>
      <c r="E46" s="383"/>
      <c r="F46" s="383"/>
      <c r="G46" s="383"/>
      <c r="H46" s="383"/>
      <c r="I46" s="383"/>
      <c r="J46" s="383"/>
      <c r="K46" s="383"/>
      <c r="L46" s="383"/>
    </row>
    <row r="47" spans="1:12">
      <c r="A47" s="384"/>
      <c r="B47" s="174"/>
      <c r="C47" s="383"/>
      <c r="D47" s="383"/>
      <c r="E47" s="383"/>
      <c r="F47" s="383"/>
      <c r="G47" s="383"/>
      <c r="H47" s="383"/>
      <c r="I47" s="383"/>
      <c r="J47" s="383"/>
      <c r="K47" s="383"/>
      <c r="L47" s="383"/>
    </row>
    <row r="48" spans="1:12">
      <c r="A48" s="177"/>
      <c r="B48" s="174"/>
      <c r="C48" s="383"/>
      <c r="D48" s="383"/>
      <c r="E48" s="383"/>
      <c r="F48" s="383"/>
      <c r="G48" s="383"/>
      <c r="H48" s="383"/>
      <c r="I48" s="383"/>
      <c r="J48" s="383"/>
      <c r="K48" s="383"/>
      <c r="L48" s="383"/>
    </row>
    <row r="49" spans="1:12">
      <c r="A49" s="178"/>
      <c r="B49" s="115"/>
      <c r="C49" s="383"/>
      <c r="D49" s="383"/>
      <c r="E49" s="383"/>
      <c r="F49" s="383"/>
      <c r="G49" s="383"/>
      <c r="H49" s="383"/>
      <c r="I49" s="383"/>
      <c r="J49" s="383"/>
      <c r="K49" s="383"/>
      <c r="L49" s="383"/>
    </row>
    <row r="50" spans="1:12">
      <c r="A50" s="178"/>
      <c r="B50" s="115"/>
      <c r="C50" s="383"/>
      <c r="D50" s="383"/>
      <c r="E50" s="383"/>
      <c r="F50" s="383"/>
      <c r="G50" s="383"/>
      <c r="H50" s="383"/>
      <c r="I50" s="383"/>
      <c r="J50" s="383"/>
      <c r="K50" s="383"/>
      <c r="L50" s="383"/>
    </row>
    <row r="51" spans="1:12">
      <c r="B51" s="115"/>
      <c r="C51" s="383"/>
      <c r="D51" s="383"/>
      <c r="E51" s="383"/>
      <c r="F51" s="383"/>
      <c r="G51" s="383"/>
      <c r="H51" s="383"/>
      <c r="I51" s="383"/>
      <c r="J51" s="383"/>
      <c r="K51" s="383"/>
      <c r="L51" s="383"/>
    </row>
    <row r="52" spans="1:12">
      <c r="A52" s="178"/>
      <c r="B52" s="115"/>
      <c r="C52" s="383"/>
      <c r="D52" s="383"/>
      <c r="E52" s="383"/>
      <c r="F52" s="383"/>
      <c r="G52" s="383"/>
      <c r="H52" s="383"/>
      <c r="I52" s="383"/>
      <c r="J52" s="383"/>
      <c r="K52" s="383"/>
      <c r="L52" s="383"/>
    </row>
    <row r="53" spans="1:12">
      <c r="A53" s="178"/>
      <c r="B53" s="115"/>
      <c r="C53" s="383"/>
      <c r="D53" s="383"/>
      <c r="E53" s="383"/>
      <c r="F53" s="383"/>
      <c r="G53" s="383"/>
      <c r="H53" s="383"/>
      <c r="I53" s="383"/>
      <c r="J53" s="383"/>
      <c r="K53" s="383"/>
      <c r="L53" s="383"/>
    </row>
    <row r="54" spans="1:12">
      <c r="A54" s="178"/>
      <c r="B54" s="115"/>
      <c r="C54" s="383"/>
      <c r="D54" s="383"/>
      <c r="E54" s="383"/>
      <c r="F54" s="383"/>
      <c r="G54" s="383"/>
      <c r="H54" s="383"/>
      <c r="I54" s="383"/>
      <c r="J54" s="383"/>
      <c r="K54" s="383"/>
      <c r="L54" s="383"/>
    </row>
    <row r="55" spans="1:12">
      <c r="A55" s="178"/>
      <c r="B55" s="115"/>
      <c r="C55" s="383"/>
      <c r="D55" s="383"/>
      <c r="E55" s="383"/>
      <c r="F55" s="383"/>
      <c r="G55" s="383"/>
      <c r="H55" s="383"/>
      <c r="I55" s="383"/>
      <c r="J55" s="383"/>
      <c r="K55" s="383"/>
      <c r="L55" s="383"/>
    </row>
    <row r="56" spans="1:12">
      <c r="A56" s="178"/>
      <c r="B56" s="115"/>
      <c r="C56" s="383"/>
      <c r="D56" s="383"/>
      <c r="E56" s="383"/>
      <c r="F56" s="383"/>
      <c r="G56" s="383"/>
      <c r="H56" s="383"/>
      <c r="I56" s="383"/>
      <c r="J56" s="383"/>
      <c r="K56" s="383"/>
      <c r="L56" s="383"/>
    </row>
    <row r="57" spans="1:12">
      <c r="A57" s="178"/>
      <c r="B57" s="115"/>
      <c r="C57" s="383"/>
      <c r="D57" s="383"/>
      <c r="E57" s="383"/>
      <c r="F57" s="383"/>
      <c r="G57" s="383"/>
      <c r="H57" s="383"/>
      <c r="I57" s="383"/>
      <c r="J57" s="383"/>
      <c r="K57" s="383"/>
      <c r="L57" s="383"/>
    </row>
    <row r="58" spans="1:12">
      <c r="A58" s="178"/>
      <c r="B58" s="115"/>
      <c r="C58" s="383"/>
      <c r="D58" s="383"/>
      <c r="E58" s="383"/>
      <c r="F58" s="383"/>
      <c r="G58" s="383"/>
      <c r="H58" s="383"/>
      <c r="I58" s="383"/>
      <c r="J58" s="383"/>
      <c r="K58" s="383"/>
      <c r="L58" s="383"/>
    </row>
    <row r="59" spans="1:12">
      <c r="A59" s="178"/>
      <c r="B59" s="115"/>
      <c r="C59" s="383"/>
      <c r="D59" s="383"/>
      <c r="E59" s="383"/>
      <c r="F59" s="383"/>
      <c r="G59" s="383"/>
      <c r="H59" s="383"/>
      <c r="I59" s="383"/>
      <c r="J59" s="383"/>
      <c r="K59" s="383"/>
      <c r="L59" s="383"/>
    </row>
    <row r="60" spans="1:12">
      <c r="A60" s="178"/>
      <c r="B60" s="115"/>
      <c r="C60" s="383"/>
      <c r="D60" s="383"/>
      <c r="E60" s="383"/>
      <c r="F60" s="383"/>
      <c r="G60" s="383"/>
      <c r="H60" s="383"/>
      <c r="I60" s="383"/>
      <c r="J60" s="383"/>
      <c r="K60" s="383"/>
      <c r="L60" s="383"/>
    </row>
    <row r="61" spans="1:12">
      <c r="A61" s="178"/>
      <c r="B61" s="115"/>
      <c r="C61" s="383"/>
      <c r="D61" s="383"/>
      <c r="E61" s="383"/>
      <c r="F61" s="383"/>
      <c r="G61" s="383"/>
      <c r="H61" s="383"/>
      <c r="I61" s="383"/>
      <c r="J61" s="383"/>
      <c r="K61" s="383"/>
      <c r="L61" s="383"/>
    </row>
    <row r="62" spans="1:12">
      <c r="A62" s="178"/>
      <c r="B62" s="115"/>
      <c r="C62" s="383"/>
      <c r="D62" s="383"/>
      <c r="E62" s="383"/>
      <c r="F62" s="383"/>
      <c r="G62" s="383"/>
      <c r="H62" s="383"/>
      <c r="I62" s="383"/>
      <c r="J62" s="383"/>
      <c r="K62" s="383"/>
      <c r="L62" s="383"/>
    </row>
    <row r="63" spans="1:12">
      <c r="A63" s="178"/>
      <c r="B63" s="115"/>
      <c r="C63" s="383"/>
      <c r="D63" s="383"/>
      <c r="E63" s="383"/>
      <c r="F63" s="383"/>
      <c r="G63" s="383"/>
      <c r="H63" s="383"/>
      <c r="I63" s="383"/>
      <c r="J63" s="383"/>
      <c r="K63" s="383"/>
      <c r="L63" s="383"/>
    </row>
    <row r="64" spans="1:12">
      <c r="A64" s="178"/>
      <c r="B64" s="115"/>
      <c r="C64" s="383"/>
      <c r="D64" s="383"/>
      <c r="E64" s="383"/>
      <c r="F64" s="383"/>
      <c r="G64" s="383"/>
      <c r="H64" s="383"/>
      <c r="I64" s="383"/>
      <c r="J64" s="383"/>
      <c r="K64" s="383"/>
      <c r="L64" s="383"/>
    </row>
    <row r="65" spans="1:12">
      <c r="A65" s="178"/>
      <c r="B65" s="115"/>
      <c r="C65" s="383"/>
      <c r="D65" s="383"/>
      <c r="E65" s="383"/>
      <c r="F65" s="383"/>
      <c r="G65" s="383"/>
      <c r="H65" s="383"/>
      <c r="I65" s="383"/>
      <c r="J65" s="383"/>
      <c r="K65" s="383"/>
      <c r="L65" s="383"/>
    </row>
    <row r="66" spans="1:12">
      <c r="A66" s="178"/>
      <c r="B66" s="115"/>
      <c r="C66" s="383"/>
      <c r="D66" s="383"/>
      <c r="E66" s="383"/>
      <c r="F66" s="383"/>
      <c r="G66" s="383"/>
      <c r="H66" s="383"/>
      <c r="I66" s="383"/>
      <c r="J66" s="383"/>
      <c r="K66" s="383"/>
      <c r="L66" s="383"/>
    </row>
    <row r="67" spans="1:12">
      <c r="A67" s="178"/>
      <c r="B67" s="115"/>
      <c r="C67" s="383"/>
      <c r="D67" s="383"/>
      <c r="E67" s="383"/>
      <c r="F67" s="383"/>
      <c r="G67" s="383"/>
      <c r="H67" s="383"/>
      <c r="I67" s="383"/>
      <c r="J67" s="383"/>
      <c r="K67" s="383"/>
      <c r="L67" s="383"/>
    </row>
    <row r="68" spans="1:12">
      <c r="A68" s="178"/>
      <c r="B68" s="115"/>
      <c r="C68" s="383"/>
      <c r="D68" s="383"/>
      <c r="E68" s="383"/>
      <c r="F68" s="383"/>
      <c r="G68" s="383"/>
      <c r="H68" s="383"/>
      <c r="I68" s="383"/>
      <c r="J68" s="383"/>
      <c r="K68" s="383"/>
      <c r="L68" s="383"/>
    </row>
    <row r="69" spans="1:12">
      <c r="A69" s="178"/>
      <c r="B69" s="115"/>
      <c r="C69" s="383"/>
      <c r="D69" s="383"/>
      <c r="E69" s="383"/>
      <c r="F69" s="383"/>
      <c r="G69" s="383"/>
      <c r="H69" s="383"/>
      <c r="I69" s="383"/>
      <c r="J69" s="383"/>
      <c r="K69" s="383"/>
      <c r="L69" s="383"/>
    </row>
    <row r="70" spans="1:12">
      <c r="A70" s="178"/>
      <c r="B70" s="115"/>
      <c r="C70" s="383"/>
      <c r="D70" s="383"/>
      <c r="E70" s="383"/>
      <c r="F70" s="383"/>
      <c r="G70" s="383"/>
      <c r="H70" s="383"/>
      <c r="I70" s="383"/>
      <c r="J70" s="383"/>
      <c r="K70" s="383"/>
      <c r="L70" s="383"/>
    </row>
    <row r="71" spans="1:12">
      <c r="A71" s="178"/>
      <c r="B71" s="115"/>
      <c r="C71" s="383"/>
      <c r="D71" s="383"/>
      <c r="E71" s="383"/>
      <c r="F71" s="383"/>
      <c r="G71" s="383"/>
      <c r="H71" s="383"/>
      <c r="I71" s="383"/>
      <c r="J71" s="383"/>
      <c r="K71" s="383"/>
      <c r="L71" s="383"/>
    </row>
    <row r="72" spans="1:12">
      <c r="A72" s="178"/>
      <c r="B72" s="115"/>
      <c r="C72" s="383"/>
      <c r="D72" s="383"/>
      <c r="E72" s="383"/>
      <c r="F72" s="383"/>
      <c r="G72" s="383"/>
      <c r="H72" s="383"/>
      <c r="I72" s="383"/>
      <c r="J72" s="383"/>
      <c r="K72" s="383"/>
      <c r="L72" s="383"/>
    </row>
    <row r="73" spans="1:12">
      <c r="A73" s="178"/>
      <c r="B73" s="115"/>
      <c r="C73" s="383"/>
      <c r="D73" s="383"/>
      <c r="E73" s="383"/>
      <c r="F73" s="383"/>
      <c r="G73" s="383"/>
      <c r="H73" s="383"/>
      <c r="I73" s="383"/>
      <c r="J73" s="383"/>
      <c r="K73" s="383"/>
      <c r="L73" s="383"/>
    </row>
    <row r="74" spans="1:12">
      <c r="A74" s="178"/>
      <c r="B74" s="115"/>
      <c r="C74" s="383"/>
      <c r="D74" s="383"/>
      <c r="E74" s="383"/>
      <c r="F74" s="383"/>
      <c r="G74" s="383"/>
      <c r="H74" s="383"/>
      <c r="I74" s="383"/>
      <c r="J74" s="383"/>
      <c r="K74" s="383"/>
      <c r="L74" s="383"/>
    </row>
    <row r="75" spans="1:12">
      <c r="A75" s="178"/>
      <c r="B75" s="115"/>
      <c r="C75" s="179"/>
      <c r="D75" s="180"/>
      <c r="E75" s="179"/>
      <c r="F75" s="179"/>
      <c r="G75" s="179"/>
      <c r="H75" s="179"/>
      <c r="I75" s="179"/>
      <c r="J75" s="180"/>
      <c r="K75" s="179"/>
      <c r="L75" s="180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78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</sheetData>
  <phoneticPr fontId="37" type="noConversion"/>
  <conditionalFormatting sqref="E5:E6">
    <cfRule type="expression" dxfId="48" priority="4" stopIfTrue="1">
      <formula>$E$7="Janeiro"</formula>
    </cfRule>
  </conditionalFormatting>
  <conditionalFormatting sqref="G5:G6">
    <cfRule type="expression" dxfId="47" priority="3" stopIfTrue="1">
      <formula>$G$7="Janeiro"</formula>
    </cfRule>
  </conditionalFormatting>
  <conditionalFormatting sqref="I5:I6">
    <cfRule type="expression" dxfId="46" priority="1" stopIfTrue="1">
      <formula>$I$7="Janeiro"</formula>
    </cfRule>
  </conditionalFormatting>
  <conditionalFormatting sqref="K5:K6">
    <cfRule type="expression" dxfId="45" priority="2" stopIfTrue="1">
      <formula>$K$7="Janeiro"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0"/>
  <dimension ref="A1:W108"/>
  <sheetViews>
    <sheetView showGridLines="0" workbookViewId="0"/>
  </sheetViews>
  <sheetFormatPr defaultColWidth="9.140625" defaultRowHeight="12.75"/>
  <cols>
    <col min="1" max="1" width="10.85546875" style="118" customWidth="1"/>
    <col min="2" max="2" width="17.140625" style="118" customWidth="1"/>
    <col min="3" max="3" width="7.85546875" style="118" customWidth="1"/>
    <col min="4" max="4" width="4.85546875" style="118" customWidth="1"/>
    <col min="5" max="5" width="7.85546875" style="118" customWidth="1"/>
    <col min="6" max="6" width="4.5703125" style="118" customWidth="1"/>
    <col min="7" max="7" width="7.5703125" style="118" customWidth="1"/>
    <col min="8" max="8" width="5" style="118" customWidth="1"/>
    <col min="9" max="9" width="7.5703125" style="118" customWidth="1"/>
    <col min="10" max="10" width="5" style="118" customWidth="1"/>
    <col min="11" max="11" width="7.42578125" style="118" customWidth="1"/>
    <col min="12" max="12" width="5" style="118" customWidth="1"/>
    <col min="13" max="13" width="12.42578125" style="1" bestFit="1" customWidth="1"/>
    <col min="14" max="14" width="13.85546875" style="1" customWidth="1"/>
    <col min="15" max="23" width="5.140625" style="1" customWidth="1"/>
    <col min="24" max="16384" width="9.140625" style="1"/>
  </cols>
  <sheetData>
    <row r="1" spans="1:23" ht="21" customHeight="1">
      <c r="A1" s="108" t="s">
        <v>485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3" ht="14.1" customHeight="1">
      <c r="A2" s="114"/>
      <c r="B2" s="385" t="s">
        <v>113</v>
      </c>
      <c r="C2" s="115"/>
      <c r="D2" s="115"/>
      <c r="E2" s="116"/>
      <c r="F2" s="117"/>
      <c r="H2" s="117"/>
      <c r="L2" s="119"/>
    </row>
    <row r="3" spans="1:23" ht="14.1" customHeight="1">
      <c r="A3" s="120"/>
      <c r="B3" s="115"/>
      <c r="D3" s="121"/>
      <c r="E3" s="122"/>
      <c r="F3" s="117"/>
      <c r="H3" s="117"/>
      <c r="L3" s="119"/>
    </row>
    <row r="4" spans="1:23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3" ht="12.75" customHeight="1">
      <c r="A5" s="127" t="s">
        <v>124</v>
      </c>
      <c r="B5" s="128"/>
      <c r="C5" s="618">
        <v>2023</v>
      </c>
      <c r="D5" s="597"/>
      <c r="E5" s="596">
        <v>2024</v>
      </c>
      <c r="F5" s="598"/>
      <c r="G5" s="599">
        <v>2025</v>
      </c>
      <c r="H5" s="599"/>
      <c r="I5" s="599" t="s">
        <v>290</v>
      </c>
      <c r="J5" s="599"/>
      <c r="K5" s="599" t="s">
        <v>290</v>
      </c>
      <c r="L5" s="600"/>
    </row>
    <row r="6" spans="1:23">
      <c r="A6" s="120"/>
      <c r="B6" s="131"/>
      <c r="C6" s="619"/>
      <c r="D6" s="603"/>
      <c r="E6" s="602"/>
      <c r="F6" s="604"/>
      <c r="G6" s="604"/>
      <c r="H6" s="604"/>
      <c r="I6" s="604"/>
      <c r="J6" s="604"/>
      <c r="K6" s="604"/>
      <c r="L6" s="605"/>
    </row>
    <row r="7" spans="1:23">
      <c r="A7" s="120"/>
      <c r="B7" s="136"/>
      <c r="C7" s="90" t="s">
        <v>175</v>
      </c>
      <c r="D7" s="137"/>
      <c r="E7" s="90" t="s">
        <v>175</v>
      </c>
      <c r="F7" s="137"/>
      <c r="G7" s="90" t="s">
        <v>288</v>
      </c>
      <c r="H7" s="137"/>
      <c r="I7" s="90" t="s">
        <v>289</v>
      </c>
      <c r="J7" s="137"/>
      <c r="K7" s="90" t="s">
        <v>292</v>
      </c>
      <c r="L7" s="138"/>
    </row>
    <row r="8" spans="1:23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3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3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</row>
    <row r="11" spans="1:23">
      <c r="A11" s="150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159"/>
    </row>
    <row r="12" spans="1:23">
      <c r="A12" s="156" t="s">
        <v>56</v>
      </c>
      <c r="B12" s="157"/>
      <c r="C12" s="584">
        <v>6612829.7297211988</v>
      </c>
      <c r="D12" s="607">
        <v>60.427866711678412</v>
      </c>
      <c r="E12" s="584">
        <v>7220738.4651538711</v>
      </c>
      <c r="F12" s="590">
        <v>61.300491190974512</v>
      </c>
      <c r="G12" s="584">
        <v>8086898.5591809666</v>
      </c>
      <c r="H12" s="590">
        <v>64.568640482886153</v>
      </c>
      <c r="I12" s="584">
        <v>8143222.9894743776</v>
      </c>
      <c r="J12" s="590">
        <v>64.773697882418816</v>
      </c>
      <c r="K12" s="584">
        <v>8247893.9846346406</v>
      </c>
      <c r="L12" s="593">
        <v>65.237329791695856</v>
      </c>
      <c r="M12" s="159"/>
      <c r="N12" s="365"/>
      <c r="O12" s="365"/>
      <c r="P12" s="365"/>
      <c r="Q12" s="365"/>
      <c r="R12" s="365"/>
      <c r="S12" s="365"/>
      <c r="T12" s="365"/>
      <c r="U12" s="365"/>
      <c r="V12" s="365"/>
      <c r="W12" s="365"/>
    </row>
    <row r="13" spans="1:23">
      <c r="A13" s="156"/>
      <c r="B13" s="157"/>
      <c r="C13" s="193"/>
      <c r="D13" s="336"/>
      <c r="E13" s="193"/>
      <c r="F13" s="101"/>
      <c r="G13" s="193"/>
      <c r="H13" s="101"/>
      <c r="I13" s="193"/>
      <c r="J13" s="101"/>
      <c r="K13" s="193"/>
      <c r="L13" s="102"/>
      <c r="M13" s="161"/>
      <c r="N13" s="365"/>
      <c r="O13" s="365"/>
      <c r="P13" s="365"/>
      <c r="Q13" s="365"/>
      <c r="R13" s="365"/>
      <c r="S13" s="365"/>
      <c r="T13" s="365"/>
      <c r="U13" s="365"/>
      <c r="V13" s="365"/>
      <c r="W13" s="365"/>
    </row>
    <row r="14" spans="1:23">
      <c r="A14" s="162" t="s">
        <v>237</v>
      </c>
      <c r="B14" s="157"/>
      <c r="C14" s="606">
        <v>954812.86365441012</v>
      </c>
      <c r="D14" s="607">
        <v>4.2949465183559123</v>
      </c>
      <c r="E14" s="606">
        <v>607908.73543266999</v>
      </c>
      <c r="F14" s="590">
        <v>0.87262447929608733</v>
      </c>
      <c r="G14" s="606">
        <v>866160.09402710013</v>
      </c>
      <c r="H14" s="590">
        <v>3.2681492919116293</v>
      </c>
      <c r="I14" s="606">
        <v>922484.52432051022</v>
      </c>
      <c r="J14" s="590">
        <v>3.4732066914443163</v>
      </c>
      <c r="K14" s="584">
        <v>1027155.5194807703</v>
      </c>
      <c r="L14" s="593">
        <v>3.9368386007213498</v>
      </c>
      <c r="M14" s="159"/>
      <c r="N14" s="365"/>
      <c r="O14" s="365"/>
      <c r="P14" s="365"/>
      <c r="Q14" s="365"/>
      <c r="R14" s="365"/>
      <c r="S14" s="365"/>
      <c r="T14" s="365"/>
      <c r="U14" s="365"/>
      <c r="V14" s="365"/>
      <c r="W14" s="365"/>
    </row>
    <row r="15" spans="1:23">
      <c r="A15" s="156"/>
      <c r="B15" s="157"/>
      <c r="C15" s="193"/>
      <c r="D15" s="336"/>
      <c r="E15" s="193"/>
      <c r="F15" s="101"/>
      <c r="G15" s="193"/>
      <c r="H15" s="101"/>
      <c r="I15" s="193"/>
      <c r="J15" s="101"/>
      <c r="K15" s="584"/>
      <c r="L15" s="102"/>
      <c r="M15" s="159"/>
      <c r="N15" s="365"/>
      <c r="O15" s="365"/>
      <c r="P15" s="365"/>
      <c r="Q15" s="365"/>
      <c r="R15" s="365"/>
      <c r="S15" s="365"/>
      <c r="T15" s="365"/>
      <c r="U15" s="365"/>
      <c r="V15" s="365"/>
      <c r="W15" s="365"/>
    </row>
    <row r="16" spans="1:23">
      <c r="A16" s="375" t="s">
        <v>286</v>
      </c>
      <c r="B16" s="157"/>
      <c r="C16" s="606">
        <v>954812.86365441012</v>
      </c>
      <c r="D16" s="607">
        <v>8.7250552059711364</v>
      </c>
      <c r="E16" s="606">
        <v>607908.73543266999</v>
      </c>
      <c r="F16" s="590">
        <v>5.1608439027590141</v>
      </c>
      <c r="G16" s="606">
        <v>866160.09402710013</v>
      </c>
      <c r="H16" s="590">
        <v>6.915726629013494</v>
      </c>
      <c r="I16" s="606">
        <v>922484.52432051022</v>
      </c>
      <c r="J16" s="590">
        <v>7.3377253646102627</v>
      </c>
      <c r="K16" s="584">
        <v>1027155.5194807703</v>
      </c>
      <c r="L16" s="608">
        <v>8.1243628369328516</v>
      </c>
      <c r="N16" s="365"/>
      <c r="O16" s="365"/>
      <c r="P16" s="365"/>
      <c r="Q16" s="365"/>
      <c r="R16" s="365"/>
      <c r="S16" s="365"/>
      <c r="T16" s="365"/>
      <c r="U16" s="365"/>
      <c r="V16" s="365"/>
      <c r="W16" s="365"/>
    </row>
    <row r="17" spans="1:23">
      <c r="A17" s="120" t="s">
        <v>195</v>
      </c>
      <c r="B17" s="157"/>
      <c r="C17" s="585">
        <v>967417.45242782007</v>
      </c>
      <c r="D17" s="589">
        <v>8.8402356115593594</v>
      </c>
      <c r="E17" s="585">
        <v>997975.71209279995</v>
      </c>
      <c r="F17" s="589">
        <v>8.4723192292836433</v>
      </c>
      <c r="G17" s="585">
        <v>763913.68819609017</v>
      </c>
      <c r="H17" s="589">
        <v>6.0993553872505215</v>
      </c>
      <c r="I17" s="585">
        <v>845435.56823767023</v>
      </c>
      <c r="J17" s="589">
        <v>6.7248542925646513</v>
      </c>
      <c r="K17" s="585">
        <v>947072.53065704019</v>
      </c>
      <c r="L17" s="592">
        <v>7.4909404915036877</v>
      </c>
      <c r="N17" s="365"/>
      <c r="O17" s="365"/>
      <c r="P17" s="365"/>
      <c r="Q17" s="365"/>
      <c r="R17" s="365"/>
      <c r="S17" s="365"/>
      <c r="T17" s="365"/>
      <c r="U17" s="365"/>
      <c r="V17" s="365"/>
      <c r="W17" s="365"/>
    </row>
    <row r="18" spans="1:23">
      <c r="A18" s="120" t="s">
        <v>196</v>
      </c>
      <c r="B18" s="131"/>
      <c r="C18" s="616">
        <v>249123.72941659015</v>
      </c>
      <c r="D18" s="589">
        <v>2.2764861838559138</v>
      </c>
      <c r="E18" s="617">
        <v>47552.863840960003</v>
      </c>
      <c r="F18" s="589">
        <v>0.40370024825795453</v>
      </c>
      <c r="G18" s="616">
        <v>79243.975404469951</v>
      </c>
      <c r="H18" s="589">
        <v>0.6327117523339012</v>
      </c>
      <c r="I18" s="616">
        <v>46852.037365609955</v>
      </c>
      <c r="J18" s="589">
        <v>0.37267550175384584</v>
      </c>
      <c r="K18" s="616">
        <v>61272.470539969989</v>
      </c>
      <c r="L18" s="592">
        <v>0.4846391545786895</v>
      </c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  <row r="19" spans="1:23">
      <c r="A19" s="120" t="s">
        <v>197</v>
      </c>
      <c r="B19" s="131"/>
      <c r="C19" s="616">
        <v>718293.72301122989</v>
      </c>
      <c r="D19" s="589">
        <v>6.5637494277034456</v>
      </c>
      <c r="E19" s="617">
        <v>950422.84825183998</v>
      </c>
      <c r="F19" s="589">
        <v>8.0686189810256899</v>
      </c>
      <c r="G19" s="616">
        <v>684669.71279162017</v>
      </c>
      <c r="H19" s="589">
        <v>5.4666436349166192</v>
      </c>
      <c r="I19" s="616">
        <v>798583.53087206022</v>
      </c>
      <c r="J19" s="589">
        <v>6.3521787908108056</v>
      </c>
      <c r="K19" s="616">
        <v>885800.06011707021</v>
      </c>
      <c r="L19" s="592">
        <v>7.0063013369249987</v>
      </c>
      <c r="N19" s="365"/>
      <c r="O19" s="365"/>
      <c r="P19" s="365"/>
      <c r="Q19" s="365"/>
      <c r="R19" s="365"/>
      <c r="S19" s="365"/>
      <c r="T19" s="365"/>
      <c r="U19" s="365"/>
      <c r="V19" s="365"/>
      <c r="W19" s="365"/>
    </row>
    <row r="20" spans="1:23">
      <c r="A20" s="120" t="s">
        <v>220</v>
      </c>
      <c r="B20" s="131"/>
      <c r="C20" s="616">
        <v>92279.330857899986</v>
      </c>
      <c r="D20" s="589">
        <v>0.84324613414160154</v>
      </c>
      <c r="E20" s="616">
        <v>-348395.10380421998</v>
      </c>
      <c r="F20" s="589">
        <v>-2.9577017772896355</v>
      </c>
      <c r="G20" s="616">
        <v>210751.50851496999</v>
      </c>
      <c r="H20" s="589">
        <v>1.682714119009205</v>
      </c>
      <c r="I20" s="616">
        <v>193932.56050292996</v>
      </c>
      <c r="J20" s="589">
        <v>1.5425991772320993</v>
      </c>
      <c r="K20" s="616">
        <v>206930.07940072997</v>
      </c>
      <c r="L20" s="592">
        <v>1.6367288254233332</v>
      </c>
      <c r="N20" s="365"/>
      <c r="O20" s="365"/>
      <c r="P20" s="365"/>
      <c r="Q20" s="365"/>
      <c r="R20" s="365"/>
      <c r="S20" s="365"/>
      <c r="T20" s="365"/>
      <c r="U20" s="365"/>
      <c r="V20" s="365"/>
      <c r="W20" s="365"/>
    </row>
    <row r="21" spans="1:23">
      <c r="A21" s="120" t="s">
        <v>16</v>
      </c>
      <c r="B21" s="131"/>
      <c r="C21" s="616">
        <v>-198.72336262000016</v>
      </c>
      <c r="D21" s="589">
        <v>-1.8159289380953391E-3</v>
      </c>
      <c r="E21" s="617">
        <v>-5484.8568964199994</v>
      </c>
      <c r="F21" s="589">
        <v>-4.6563716922488646E-2</v>
      </c>
      <c r="G21" s="616">
        <v>4710.7151213899997</v>
      </c>
      <c r="H21" s="589">
        <v>3.7612005253239086E-2</v>
      </c>
      <c r="I21" s="616">
        <v>4429.4084052199996</v>
      </c>
      <c r="J21" s="589">
        <v>3.5232875509907405E-2</v>
      </c>
      <c r="K21" s="616">
        <v>4646.4871821099996</v>
      </c>
      <c r="L21" s="592">
        <v>3.6751735320180071E-2</v>
      </c>
      <c r="N21" s="365"/>
      <c r="O21" s="365"/>
      <c r="P21" s="365"/>
      <c r="Q21" s="365"/>
      <c r="R21" s="365"/>
      <c r="S21" s="365"/>
      <c r="T21" s="365"/>
      <c r="U21" s="365"/>
      <c r="V21" s="365"/>
      <c r="W21" s="365"/>
    </row>
    <row r="22" spans="1:23">
      <c r="A22" s="120" t="s">
        <v>58</v>
      </c>
      <c r="B22" s="131"/>
      <c r="C22" s="616">
        <v>92478.054220519989</v>
      </c>
      <c r="D22" s="589">
        <v>0.84506206307969689</v>
      </c>
      <c r="E22" s="617">
        <v>-342910.24690779997</v>
      </c>
      <c r="F22" s="589">
        <v>-2.9111380603671471</v>
      </c>
      <c r="G22" s="616">
        <v>206040.79339357998</v>
      </c>
      <c r="H22" s="589">
        <v>1.6451021137559658</v>
      </c>
      <c r="I22" s="616">
        <v>189503.15209770997</v>
      </c>
      <c r="J22" s="589">
        <v>1.5073663017221921</v>
      </c>
      <c r="K22" s="616">
        <v>202283.59221861998</v>
      </c>
      <c r="L22" s="592">
        <v>1.5999770901031534</v>
      </c>
      <c r="N22" s="365"/>
      <c r="O22" s="365"/>
      <c r="P22" s="365"/>
      <c r="Q22" s="365"/>
      <c r="R22" s="365"/>
      <c r="S22" s="365"/>
      <c r="T22" s="365"/>
      <c r="U22" s="365"/>
      <c r="V22" s="365"/>
      <c r="W22" s="365"/>
    </row>
    <row r="23" spans="1:23">
      <c r="A23" s="120" t="s">
        <v>61</v>
      </c>
      <c r="B23" s="131"/>
      <c r="C23" s="616">
        <v>-63641.950781919993</v>
      </c>
      <c r="D23" s="589">
        <v>-0.58155849708883978</v>
      </c>
      <c r="E23" s="617">
        <v>-37410.786487099998</v>
      </c>
      <c r="F23" s="589">
        <v>-0.31759903762849173</v>
      </c>
      <c r="G23" s="616">
        <v>-118807.44247999998</v>
      </c>
      <c r="H23" s="589">
        <v>-0.94860037924838592</v>
      </c>
      <c r="I23" s="616">
        <v>-126913.69850809999</v>
      </c>
      <c r="J23" s="589">
        <v>-1.00951055557852</v>
      </c>
      <c r="K23" s="616">
        <v>-137542.98203848</v>
      </c>
      <c r="L23" s="592">
        <v>-1.0879064275672909</v>
      </c>
      <c r="N23" s="365"/>
      <c r="O23" s="365"/>
      <c r="P23" s="365"/>
      <c r="Q23" s="365"/>
      <c r="R23" s="365"/>
      <c r="S23" s="365"/>
      <c r="T23" s="365"/>
      <c r="U23" s="365"/>
      <c r="V23" s="365"/>
      <c r="W23" s="365"/>
    </row>
    <row r="24" spans="1:23">
      <c r="A24" s="120" t="s">
        <v>198</v>
      </c>
      <c r="B24" s="131"/>
      <c r="C24" s="616">
        <v>-20107.530454980006</v>
      </c>
      <c r="D24" s="589">
        <v>-0.18374209225038879</v>
      </c>
      <c r="E24" s="617">
        <v>28905.35858394</v>
      </c>
      <c r="F24" s="589">
        <v>0.24539216976182435</v>
      </c>
      <c r="G24" s="616">
        <v>10302.339796040003</v>
      </c>
      <c r="H24" s="589">
        <v>8.225750200215308E-2</v>
      </c>
      <c r="I24" s="616">
        <v>10030.094088010004</v>
      </c>
      <c r="J24" s="589">
        <v>7.978245039203212E-2</v>
      </c>
      <c r="K24" s="616">
        <v>10695.891461480005</v>
      </c>
      <c r="L24" s="592">
        <v>8.4599947573121517E-2</v>
      </c>
      <c r="N24" s="365"/>
      <c r="O24" s="365"/>
      <c r="P24" s="365"/>
      <c r="Q24" s="365"/>
      <c r="R24" s="365"/>
      <c r="S24" s="365"/>
      <c r="T24" s="365"/>
      <c r="U24" s="365"/>
      <c r="V24" s="365"/>
      <c r="W24" s="365"/>
    </row>
    <row r="25" spans="1:23">
      <c r="A25" s="120" t="s">
        <v>199</v>
      </c>
      <c r="B25" s="131"/>
      <c r="C25" s="616">
        <v>-21134.438394410001</v>
      </c>
      <c r="D25" s="589">
        <v>-0.19312595039059471</v>
      </c>
      <c r="E25" s="617">
        <v>-33166.444952749996</v>
      </c>
      <c r="F25" s="589">
        <v>-0.28156668136832558</v>
      </c>
      <c r="G25" s="616">
        <v>0</v>
      </c>
      <c r="H25" s="589">
        <v>0</v>
      </c>
      <c r="I25" s="616">
        <v>0</v>
      </c>
      <c r="J25" s="589">
        <v>0</v>
      </c>
      <c r="K25" s="616">
        <v>0</v>
      </c>
      <c r="L25" s="592">
        <v>0</v>
      </c>
      <c r="N25" s="365"/>
      <c r="O25" s="365"/>
      <c r="P25" s="365"/>
      <c r="Q25" s="365"/>
      <c r="R25" s="365"/>
      <c r="S25" s="365"/>
      <c r="T25" s="365"/>
      <c r="U25" s="365"/>
      <c r="V25" s="365"/>
      <c r="W25" s="365"/>
    </row>
    <row r="26" spans="1:23">
      <c r="A26" s="120"/>
      <c r="B26" s="131"/>
      <c r="C26" s="420"/>
      <c r="D26" s="101"/>
      <c r="E26" s="421"/>
      <c r="F26" s="101"/>
      <c r="G26" s="421"/>
      <c r="H26" s="101"/>
      <c r="I26" s="420"/>
      <c r="J26" s="101"/>
      <c r="K26" s="420"/>
      <c r="L26" s="102"/>
      <c r="M26" s="163"/>
    </row>
    <row r="27" spans="1:23">
      <c r="A27" s="162" t="s">
        <v>62</v>
      </c>
      <c r="B27" s="157"/>
      <c r="C27" s="419"/>
      <c r="D27" s="590">
        <v>-4.430108687615224</v>
      </c>
      <c r="E27" s="422"/>
      <c r="F27" s="590">
        <v>-4.2882194234629267</v>
      </c>
      <c r="G27" s="422"/>
      <c r="H27" s="590">
        <v>-3.6475773371018647</v>
      </c>
      <c r="I27" s="419"/>
      <c r="J27" s="590">
        <v>-3.8645186731659464</v>
      </c>
      <c r="K27" s="419"/>
      <c r="L27" s="593">
        <v>-4.1875242362115017</v>
      </c>
    </row>
    <row r="28" spans="1:23">
      <c r="A28" s="120"/>
      <c r="B28" s="131"/>
      <c r="C28" s="421"/>
      <c r="D28" s="101"/>
      <c r="E28" s="421"/>
      <c r="F28" s="101"/>
      <c r="G28" s="421"/>
      <c r="H28" s="101"/>
      <c r="I28" s="420"/>
      <c r="J28" s="101"/>
      <c r="K28" s="420"/>
      <c r="L28" s="102"/>
    </row>
    <row r="29" spans="1:23">
      <c r="A29" s="120" t="s">
        <v>33</v>
      </c>
      <c r="B29" s="131"/>
      <c r="C29" s="586">
        <v>10943344.667904999</v>
      </c>
      <c r="D29" s="101"/>
      <c r="E29" s="586">
        <v>11779250.5816283</v>
      </c>
      <c r="F29" s="101"/>
      <c r="G29" s="586">
        <v>12524498.732979201</v>
      </c>
      <c r="H29" s="101"/>
      <c r="I29" s="586">
        <v>12571805.0006292</v>
      </c>
      <c r="J29" s="101"/>
      <c r="K29" s="586">
        <v>12642905.543452401</v>
      </c>
      <c r="L29" s="102"/>
    </row>
    <row r="30" spans="1:23" ht="12.75" customHeight="1">
      <c r="A30" s="164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3" ht="12" customHeight="1">
      <c r="A31" s="109"/>
      <c r="B31" s="109"/>
      <c r="C31" s="169"/>
      <c r="D31" s="170"/>
      <c r="E31" s="169"/>
      <c r="F31" s="170"/>
      <c r="G31" s="169"/>
      <c r="H31" s="170"/>
      <c r="I31" s="169"/>
      <c r="J31" s="170"/>
      <c r="K31" s="169"/>
      <c r="L31" s="170"/>
    </row>
    <row r="32" spans="1:23" ht="9.75" customHeight="1">
      <c r="A32" s="171" t="s">
        <v>15</v>
      </c>
      <c r="B32" s="115"/>
      <c r="C32" s="172"/>
      <c r="D32" s="173"/>
      <c r="E32" s="172"/>
      <c r="F32" s="173"/>
      <c r="G32" s="172"/>
      <c r="H32" s="173"/>
      <c r="I32" s="172"/>
      <c r="J32" s="173"/>
      <c r="K32" s="172"/>
      <c r="L32" s="173"/>
    </row>
    <row r="33" spans="1:12" ht="9.75" customHeight="1">
      <c r="A33" s="171" t="s">
        <v>368</v>
      </c>
      <c r="B33" s="115"/>
      <c r="C33" s="172"/>
      <c r="D33" s="173"/>
      <c r="E33" s="172"/>
      <c r="F33" s="173"/>
      <c r="G33" s="172"/>
      <c r="H33" s="173"/>
      <c r="I33" s="172"/>
      <c r="J33" s="173"/>
      <c r="K33" s="172"/>
      <c r="L33" s="173"/>
    </row>
    <row r="34" spans="1:12" ht="9.75" customHeight="1">
      <c r="A34" s="171" t="s">
        <v>277</v>
      </c>
      <c r="B34" s="115"/>
      <c r="C34" s="172"/>
      <c r="D34" s="173"/>
      <c r="E34" s="172"/>
      <c r="F34" s="173"/>
      <c r="G34" s="172"/>
      <c r="H34" s="173"/>
      <c r="I34" s="172"/>
      <c r="J34" s="173"/>
      <c r="K34" s="172"/>
      <c r="L34" s="173"/>
    </row>
    <row r="35" spans="1:12" ht="9.75" customHeight="1">
      <c r="A35" s="171" t="s">
        <v>192</v>
      </c>
      <c r="B35" s="115"/>
      <c r="C35" s="172"/>
      <c r="D35" s="173"/>
      <c r="E35" s="172"/>
      <c r="F35" s="173"/>
      <c r="G35" s="172"/>
      <c r="H35" s="173"/>
      <c r="I35" s="172"/>
      <c r="J35" s="173"/>
      <c r="K35" s="172"/>
      <c r="L35" s="173"/>
    </row>
    <row r="36" spans="1:12" ht="9.75" customHeight="1">
      <c r="A36" s="171" t="s">
        <v>295</v>
      </c>
      <c r="B36" s="115"/>
      <c r="C36" s="172"/>
      <c r="D36" s="173"/>
      <c r="E36" s="172"/>
      <c r="F36" s="173"/>
      <c r="G36" s="172"/>
      <c r="H36" s="173"/>
      <c r="I36" s="172"/>
      <c r="J36" s="173"/>
      <c r="K36" s="172"/>
      <c r="L36" s="173"/>
    </row>
    <row r="37" spans="1:12" ht="9.75" customHeight="1">
      <c r="A37" s="171" t="s">
        <v>194</v>
      </c>
      <c r="B37" s="115"/>
      <c r="C37" s="172"/>
      <c r="D37" s="173"/>
      <c r="E37" s="172"/>
      <c r="F37" s="173"/>
      <c r="G37" s="172"/>
      <c r="H37" s="173"/>
      <c r="I37" s="172"/>
      <c r="J37" s="173"/>
      <c r="K37" s="172"/>
      <c r="L37" s="173"/>
    </row>
    <row r="38" spans="1:12" ht="9.75" customHeight="1">
      <c r="A38" s="174" t="s">
        <v>191</v>
      </c>
      <c r="B38" s="115"/>
      <c r="C38" s="172"/>
      <c r="D38" s="172"/>
      <c r="E38" s="172"/>
      <c r="F38" s="172"/>
      <c r="G38" s="172"/>
      <c r="H38" s="172"/>
      <c r="I38" s="172"/>
      <c r="J38" s="172"/>
      <c r="K38" s="172"/>
      <c r="L38" s="172"/>
    </row>
    <row r="39" spans="1:12">
      <c r="A39" s="115"/>
      <c r="B39" s="115"/>
      <c r="C39" s="172"/>
      <c r="D39" s="172"/>
      <c r="E39" s="172"/>
      <c r="F39" s="172"/>
      <c r="G39" s="172"/>
      <c r="H39" s="172"/>
      <c r="I39" s="172"/>
      <c r="J39" s="172"/>
      <c r="K39" s="172"/>
      <c r="L39" s="172"/>
    </row>
    <row r="40" spans="1:12">
      <c r="A40" s="175"/>
      <c r="C40" s="172"/>
      <c r="D40" s="172"/>
      <c r="E40" s="172"/>
      <c r="F40" s="172"/>
      <c r="G40" s="172"/>
      <c r="H40" s="172"/>
      <c r="I40" s="172"/>
      <c r="J40" s="172"/>
      <c r="K40" s="172"/>
      <c r="L40" s="172"/>
    </row>
    <row r="41" spans="1:12">
      <c r="A41" s="115"/>
      <c r="B41" s="115"/>
      <c r="C41" s="172"/>
      <c r="D41" s="172"/>
      <c r="E41" s="172"/>
      <c r="F41" s="172"/>
      <c r="G41" s="172"/>
      <c r="H41" s="172"/>
      <c r="I41" s="172"/>
      <c r="J41" s="172"/>
      <c r="K41" s="172"/>
      <c r="L41" s="172"/>
    </row>
    <row r="42" spans="1:12">
      <c r="A42" s="115"/>
      <c r="B42" s="174"/>
      <c r="C42" s="172"/>
      <c r="D42" s="172"/>
      <c r="E42" s="172"/>
      <c r="F42" s="172"/>
      <c r="G42" s="172"/>
      <c r="H42" s="172"/>
      <c r="I42" s="172"/>
      <c r="J42" s="172"/>
      <c r="K42" s="172"/>
      <c r="L42" s="172"/>
    </row>
    <row r="43" spans="1:12">
      <c r="A43" s="115"/>
      <c r="B43" s="174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2">
      <c r="B44" s="174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>
      <c r="B45" s="174"/>
      <c r="C45" s="172"/>
      <c r="D45" s="172"/>
      <c r="E45" s="172"/>
      <c r="F45" s="172"/>
      <c r="G45" s="172"/>
      <c r="H45" s="172"/>
      <c r="I45" s="172"/>
      <c r="J45" s="172"/>
      <c r="K45" s="172"/>
      <c r="L45" s="172"/>
    </row>
    <row r="46" spans="1:12">
      <c r="A46" s="176"/>
      <c r="B46" s="174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2">
      <c r="B47" s="174"/>
      <c r="C47" s="172"/>
      <c r="D47" s="172"/>
      <c r="E47" s="172"/>
      <c r="F47" s="172"/>
      <c r="G47" s="172"/>
      <c r="H47" s="172"/>
      <c r="I47" s="172"/>
      <c r="J47" s="172"/>
      <c r="K47" s="172"/>
      <c r="L47" s="172"/>
    </row>
    <row r="48" spans="1:12">
      <c r="B48" s="174"/>
      <c r="C48" s="172"/>
      <c r="D48" s="172"/>
      <c r="E48" s="172"/>
      <c r="F48" s="172"/>
      <c r="G48" s="172"/>
      <c r="H48" s="172"/>
      <c r="I48" s="172"/>
      <c r="J48" s="172"/>
      <c r="K48" s="172"/>
      <c r="L48" s="172"/>
    </row>
    <row r="49" spans="1:12">
      <c r="B49" s="174"/>
      <c r="C49" s="172"/>
      <c r="D49" s="172"/>
      <c r="E49" s="172"/>
      <c r="F49" s="172"/>
      <c r="G49" s="172"/>
      <c r="H49" s="172"/>
      <c r="I49" s="172"/>
      <c r="J49" s="172"/>
      <c r="K49" s="172"/>
      <c r="L49" s="172"/>
    </row>
    <row r="50" spans="1:12">
      <c r="A50" s="176"/>
      <c r="B50" s="174"/>
      <c r="C50" s="172"/>
      <c r="D50" s="172"/>
      <c r="E50" s="172"/>
      <c r="F50" s="172"/>
      <c r="G50" s="172"/>
      <c r="H50" s="172"/>
      <c r="I50" s="172"/>
      <c r="J50" s="172"/>
      <c r="K50" s="172"/>
      <c r="L50" s="172"/>
    </row>
    <row r="51" spans="1:12">
      <c r="A51" s="176"/>
      <c r="B51" s="174"/>
      <c r="C51" s="172"/>
      <c r="D51" s="172"/>
      <c r="E51" s="172"/>
      <c r="F51" s="172"/>
      <c r="G51" s="172"/>
      <c r="H51" s="172"/>
      <c r="I51" s="172"/>
      <c r="J51" s="172"/>
      <c r="K51" s="172"/>
      <c r="L51" s="172"/>
    </row>
    <row r="52" spans="1:12">
      <c r="A52" s="177"/>
      <c r="B52" s="174"/>
      <c r="C52" s="172"/>
      <c r="D52" s="172"/>
      <c r="E52" s="172"/>
      <c r="F52" s="172"/>
      <c r="G52" s="172"/>
      <c r="H52" s="172"/>
      <c r="I52" s="172"/>
      <c r="J52" s="172"/>
      <c r="K52" s="172"/>
      <c r="L52" s="172"/>
    </row>
    <row r="53" spans="1:12">
      <c r="A53" s="178"/>
      <c r="B53" s="115"/>
      <c r="C53" s="172"/>
      <c r="D53" s="172"/>
      <c r="E53" s="172"/>
      <c r="F53" s="172"/>
      <c r="G53" s="172"/>
      <c r="H53" s="172"/>
      <c r="I53" s="172"/>
      <c r="J53" s="172"/>
      <c r="K53" s="172"/>
      <c r="L53" s="172"/>
    </row>
    <row r="54" spans="1:12">
      <c r="A54" s="178"/>
      <c r="B54" s="115"/>
      <c r="C54" s="172"/>
      <c r="D54" s="172"/>
      <c r="E54" s="172"/>
      <c r="F54" s="172"/>
      <c r="G54" s="172"/>
      <c r="H54" s="172"/>
      <c r="I54" s="172"/>
      <c r="J54" s="172"/>
      <c r="K54" s="172"/>
      <c r="L54" s="172"/>
    </row>
    <row r="55" spans="1:12">
      <c r="B55" s="115"/>
      <c r="C55" s="172"/>
      <c r="D55" s="172"/>
      <c r="E55" s="172"/>
      <c r="F55" s="172"/>
      <c r="G55" s="172"/>
      <c r="H55" s="172"/>
      <c r="I55" s="172"/>
      <c r="J55" s="172"/>
      <c r="K55" s="172"/>
      <c r="L55" s="172"/>
    </row>
    <row r="56" spans="1:12">
      <c r="A56" s="178"/>
      <c r="B56" s="115"/>
      <c r="C56" s="172"/>
      <c r="D56" s="172"/>
      <c r="E56" s="172"/>
      <c r="F56" s="172"/>
      <c r="G56" s="172"/>
      <c r="H56" s="172"/>
      <c r="I56" s="172"/>
      <c r="J56" s="172"/>
      <c r="K56" s="172"/>
      <c r="L56" s="172"/>
    </row>
    <row r="57" spans="1:12">
      <c r="A57" s="178"/>
      <c r="B57" s="115"/>
      <c r="C57" s="172"/>
      <c r="D57" s="172"/>
      <c r="E57" s="172"/>
      <c r="F57" s="172"/>
      <c r="G57" s="172"/>
      <c r="H57" s="172"/>
      <c r="I57" s="172"/>
      <c r="J57" s="172"/>
      <c r="K57" s="172"/>
      <c r="L57" s="172"/>
    </row>
    <row r="58" spans="1:12">
      <c r="A58" s="178"/>
      <c r="B58" s="115"/>
      <c r="C58" s="172"/>
      <c r="D58" s="172"/>
      <c r="E58" s="172"/>
      <c r="F58" s="172"/>
      <c r="G58" s="172"/>
      <c r="H58" s="172"/>
      <c r="I58" s="172"/>
      <c r="J58" s="172"/>
      <c r="K58" s="172"/>
      <c r="L58" s="172"/>
    </row>
    <row r="59" spans="1:12">
      <c r="A59" s="178"/>
      <c r="B59" s="115"/>
      <c r="C59" s="172"/>
      <c r="D59" s="172"/>
      <c r="E59" s="172"/>
      <c r="F59" s="172"/>
      <c r="G59" s="172"/>
      <c r="H59" s="172"/>
      <c r="I59" s="172"/>
      <c r="J59" s="172"/>
      <c r="K59" s="172"/>
      <c r="L59" s="172"/>
    </row>
    <row r="60" spans="1:12">
      <c r="A60" s="178"/>
      <c r="B60" s="115"/>
      <c r="C60" s="172"/>
      <c r="D60" s="172"/>
      <c r="E60" s="172"/>
      <c r="F60" s="172"/>
      <c r="G60" s="172"/>
      <c r="H60" s="172"/>
      <c r="I60" s="172"/>
      <c r="J60" s="172"/>
      <c r="K60" s="172"/>
      <c r="L60" s="172"/>
    </row>
    <row r="61" spans="1:12">
      <c r="A61" s="178"/>
      <c r="B61" s="115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2">
      <c r="A62" s="178"/>
      <c r="B62" s="115"/>
      <c r="C62" s="172"/>
      <c r="D62" s="172"/>
      <c r="E62" s="172"/>
      <c r="F62" s="172"/>
      <c r="G62" s="172"/>
      <c r="H62" s="172"/>
      <c r="I62" s="172"/>
      <c r="J62" s="172"/>
      <c r="K62" s="172"/>
      <c r="L62" s="172"/>
    </row>
    <row r="63" spans="1:12">
      <c r="A63" s="178"/>
      <c r="B63" s="115"/>
      <c r="C63" s="172"/>
      <c r="D63" s="172"/>
      <c r="E63" s="172"/>
      <c r="F63" s="172"/>
      <c r="G63" s="172"/>
      <c r="H63" s="172"/>
      <c r="I63" s="172"/>
      <c r="J63" s="172"/>
      <c r="K63" s="172"/>
      <c r="L63" s="172"/>
    </row>
    <row r="64" spans="1:12">
      <c r="A64" s="178"/>
      <c r="B64" s="115"/>
      <c r="C64" s="172"/>
      <c r="D64" s="172"/>
      <c r="E64" s="172"/>
      <c r="F64" s="172"/>
      <c r="G64" s="172"/>
      <c r="H64" s="172"/>
      <c r="I64" s="172"/>
      <c r="J64" s="172"/>
      <c r="K64" s="172"/>
      <c r="L64" s="172"/>
    </row>
    <row r="65" spans="1:12">
      <c r="A65" s="178"/>
      <c r="B65" s="115"/>
      <c r="C65" s="172"/>
      <c r="D65" s="172"/>
      <c r="E65" s="172"/>
      <c r="F65" s="172"/>
      <c r="G65" s="172"/>
      <c r="H65" s="172"/>
      <c r="I65" s="172"/>
      <c r="J65" s="172"/>
      <c r="K65" s="172"/>
      <c r="L65" s="172"/>
    </row>
    <row r="66" spans="1:12">
      <c r="A66" s="178"/>
      <c r="B66" s="115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  <row r="67" spans="1:12">
      <c r="A67" s="178"/>
      <c r="B67" s="115"/>
      <c r="C67" s="172"/>
      <c r="D67" s="172"/>
      <c r="E67" s="172"/>
      <c r="F67" s="172"/>
      <c r="G67" s="172"/>
      <c r="H67" s="172"/>
      <c r="I67" s="172"/>
      <c r="J67" s="172"/>
      <c r="K67" s="172"/>
      <c r="L67" s="172"/>
    </row>
    <row r="68" spans="1:12">
      <c r="A68" s="178"/>
      <c r="B68" s="115"/>
      <c r="C68" s="172"/>
      <c r="D68" s="172"/>
      <c r="E68" s="172"/>
      <c r="F68" s="172"/>
      <c r="G68" s="172"/>
      <c r="H68" s="172"/>
      <c r="I68" s="172"/>
      <c r="J68" s="172"/>
      <c r="K68" s="172"/>
      <c r="L68" s="172"/>
    </row>
    <row r="69" spans="1:12">
      <c r="A69" s="178"/>
      <c r="B69" s="115"/>
      <c r="C69" s="172"/>
      <c r="D69" s="172"/>
      <c r="E69" s="172"/>
      <c r="F69" s="172"/>
      <c r="G69" s="172"/>
      <c r="H69" s="172"/>
      <c r="I69" s="172"/>
      <c r="J69" s="172"/>
      <c r="K69" s="172"/>
      <c r="L69" s="172"/>
    </row>
    <row r="70" spans="1:12">
      <c r="A70" s="178"/>
      <c r="B70" s="115"/>
      <c r="C70" s="172"/>
      <c r="D70" s="172"/>
      <c r="E70" s="172"/>
      <c r="F70" s="172"/>
      <c r="G70" s="172"/>
      <c r="H70" s="172"/>
      <c r="I70" s="172"/>
      <c r="J70" s="172"/>
      <c r="K70" s="172"/>
      <c r="L70" s="172"/>
    </row>
    <row r="71" spans="1:12">
      <c r="A71" s="178"/>
      <c r="B71" s="115"/>
      <c r="C71" s="172"/>
      <c r="D71" s="172"/>
      <c r="E71" s="172"/>
      <c r="F71" s="172"/>
      <c r="G71" s="172"/>
      <c r="H71" s="172"/>
      <c r="I71" s="172"/>
      <c r="J71" s="172"/>
      <c r="K71" s="172"/>
      <c r="L71" s="172"/>
    </row>
    <row r="72" spans="1:12">
      <c r="A72" s="178"/>
      <c r="B72" s="115"/>
      <c r="C72" s="172"/>
      <c r="D72" s="172"/>
      <c r="E72" s="172"/>
      <c r="F72" s="172"/>
      <c r="G72" s="172"/>
      <c r="H72" s="172"/>
      <c r="I72" s="172"/>
      <c r="J72" s="172"/>
      <c r="K72" s="172"/>
      <c r="L72" s="172"/>
    </row>
    <row r="73" spans="1:12">
      <c r="A73" s="178"/>
      <c r="B73" s="115"/>
      <c r="C73" s="172"/>
      <c r="D73" s="172"/>
      <c r="E73" s="172"/>
      <c r="F73" s="172"/>
      <c r="G73" s="172"/>
      <c r="H73" s="172"/>
      <c r="I73" s="172"/>
      <c r="J73" s="172"/>
      <c r="K73" s="172"/>
      <c r="L73" s="172"/>
    </row>
    <row r="74" spans="1:12">
      <c r="A74" s="178"/>
      <c r="B74" s="115"/>
      <c r="C74" s="172"/>
      <c r="D74" s="172"/>
      <c r="E74" s="172"/>
      <c r="F74" s="172"/>
      <c r="G74" s="172"/>
      <c r="H74" s="172"/>
      <c r="I74" s="172"/>
      <c r="J74" s="172"/>
      <c r="K74" s="172"/>
      <c r="L74" s="172"/>
    </row>
    <row r="75" spans="1:12">
      <c r="A75" s="178"/>
      <c r="B75" s="115"/>
      <c r="C75" s="172"/>
      <c r="D75" s="172"/>
      <c r="E75" s="172"/>
      <c r="F75" s="172"/>
      <c r="G75" s="172"/>
      <c r="H75" s="172"/>
      <c r="I75" s="172"/>
      <c r="J75" s="172"/>
      <c r="K75" s="172"/>
      <c r="L75" s="172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81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81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A105" s="181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A106" s="181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>
      <c r="A107" s="181"/>
      <c r="B107" s="115"/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  <row r="108" spans="1:12">
      <c r="A108" s="181"/>
      <c r="B108" s="115"/>
      <c r="C108" s="179"/>
      <c r="D108" s="180"/>
      <c r="E108" s="179"/>
      <c r="F108" s="179"/>
      <c r="G108" s="179"/>
      <c r="H108" s="179"/>
      <c r="I108" s="179"/>
      <c r="J108" s="180"/>
      <c r="K108" s="179"/>
      <c r="L108" s="180"/>
    </row>
  </sheetData>
  <phoneticPr fontId="37" type="noConversion"/>
  <conditionalFormatting sqref="G5:G6">
    <cfRule type="expression" dxfId="44" priority="1" stopIfTrue="1">
      <formula>$E$7="Dezembro"</formula>
    </cfRule>
  </conditionalFormatting>
  <conditionalFormatting sqref="I5:I6">
    <cfRule type="expression" dxfId="43" priority="2" stopIfTrue="1">
      <formula>$I$7="Janeiro"</formula>
    </cfRule>
  </conditionalFormatting>
  <conditionalFormatting sqref="K5:K6">
    <cfRule type="expression" dxfId="42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aoSimples" ma:contentTypeID="0x010100150FCB6E4C822D4CB5402A0369820ED100AC10DCF438B76348A161DF6A0F3FC5AF" ma:contentTypeVersion="21" ma:contentTypeDescription="Crie um novo documento." ma:contentTypeScope="" ma:versionID="cc02d1ec18cb6fc4f695df7a66485928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7d8fd7f44ab889117153b9423964088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3:DataReferencia" minOccurs="0"/>
                <xsd:element ref="ns2:AgendamentoPublicacao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1" nillable="true" ma:displayName="Descrição do Documento" ma:internalName="DescricaoDocumento">
      <xsd:simpleType>
        <xsd:restriction base="dms:Note">
          <xsd:maxLength value="255"/>
        </xsd:restriction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  <xsd:element name="HouvePrimeiraPublicacao" ma:index="14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DataReferencia" ma:index="12" nillable="true" ma:displayName="DataReferencia" ma:description="" ma:format="DateOnly" ma:internalName="DataReferencia">
      <xsd:simpleType>
        <xsd:restriction base="dms:DateTime"/>
      </xsd:simple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uvePrimeiraPublicacao xmlns="59fd1f5f-b86d-4ade-a4f9-0d916cac7502">1</HouvePrimeiraPublicacao>
    <AgendamentoPublicacao xmlns="59fd1f5f-b86d-4ade-a4f9-0d916cac7502" xsi:nil="true"/>
    <DataPrimeiraPublicacao xmlns="59fd1f5f-b86d-4ade-a4f9-0d916cac7502">2025-12-30T11:31:09+00:00</DataPrimeiraPublicacao>
    <DataReferencia xmlns="902dc832-b3f6-4247-9a0f-73f56caf4f49">2025-12-01T03:00:00+00:00</DataReferencia>
    <DescricaoDocumento xmlns="59fd1f5f-b86d-4ade-a4f9-0d916cac7502" xsi:nil="true"/>
    <TaxCatchAll xmlns="59fd1f5f-b86d-4ade-a4f9-0d916cac7502"/>
  </documentManagement>
</p:properties>
</file>

<file path=customXml/itemProps1.xml><?xml version="1.0" encoding="utf-8"?>
<ds:datastoreItem xmlns:ds="http://schemas.openxmlformats.org/officeDocument/2006/customXml" ds:itemID="{EB521EFE-657C-41F1-8ED2-89B2A1B7DFBD}"/>
</file>

<file path=customXml/itemProps2.xml><?xml version="1.0" encoding="utf-8"?>
<ds:datastoreItem xmlns:ds="http://schemas.openxmlformats.org/officeDocument/2006/customXml" ds:itemID="{D7CAA098-C53A-4F19-B208-41ECD0F8FBE4}"/>
</file>

<file path=customXml/itemProps3.xml><?xml version="1.0" encoding="utf-8"?>
<ds:datastoreItem xmlns:ds="http://schemas.openxmlformats.org/officeDocument/2006/customXml" ds:itemID="{2C7D4D44-DC41-4445-9C8F-E28BDE926141}"/>
</file>

<file path=customXml/itemProps4.xml><?xml version="1.0" encoding="utf-8"?>
<ds:datastoreItem xmlns:ds="http://schemas.openxmlformats.org/officeDocument/2006/customXml" ds:itemID="{2D9C36C4-4B2C-463E-A988-FC729E6132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36</vt:i4>
      </vt:variant>
      <vt:variant>
        <vt:lpstr>Intervalos Nomeados</vt:lpstr>
      </vt:variant>
      <vt:variant>
        <vt:i4>36</vt:i4>
      </vt:variant>
    </vt:vector>
  </HeadingPairs>
  <TitlesOfParts>
    <vt:vector size="72" baseType="lpstr">
      <vt:lpstr>Índice</vt:lpstr>
      <vt:lpstr>Tabela 1</vt:lpstr>
      <vt:lpstr>Tabela 2</vt:lpstr>
      <vt:lpstr>Tabela 3</vt:lpstr>
      <vt:lpstr>Tabela 4</vt:lpstr>
      <vt:lpstr>Tabela 4-A</vt:lpstr>
      <vt:lpstr>Tabela 4-B</vt:lpstr>
      <vt:lpstr>Tabela 5</vt:lpstr>
      <vt:lpstr>Tabela 6</vt:lpstr>
      <vt:lpstr>Tabela 7</vt:lpstr>
      <vt:lpstr>Tabela 7-A</vt:lpstr>
      <vt:lpstr>Tabela 7-B</vt:lpstr>
      <vt:lpstr>Tabela 8</vt:lpstr>
      <vt:lpstr>Tabela 8-A</vt:lpstr>
      <vt:lpstr>Tabela 8-B</vt:lpstr>
      <vt:lpstr>Tabela 9</vt:lpstr>
      <vt:lpstr>Tabela 10</vt:lpstr>
      <vt:lpstr>Tabela 10-A</vt:lpstr>
      <vt:lpstr>Tabela 10-B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Índice!Area_de_impressao</vt:lpstr>
      <vt:lpstr>'Tabela 1'!Area_de_impressao</vt:lpstr>
      <vt:lpstr>'Tabela 10'!Area_de_impressao</vt:lpstr>
      <vt:lpstr>'Tabela 10-A'!Area_de_impressao</vt:lpstr>
      <vt:lpstr>'Tabela 10-B'!Area_de_impressao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3'!Area_de_impressao</vt:lpstr>
      <vt:lpstr>'Tabela 4'!Area_de_impressao</vt:lpstr>
      <vt:lpstr>'Tabela 4-A'!Area_de_impressao</vt:lpstr>
      <vt:lpstr>'Tabela 4-B'!Area_de_impressao</vt:lpstr>
      <vt:lpstr>'Tabela 5'!Area_de_impressao</vt:lpstr>
      <vt:lpstr>'Tabela 6'!Area_de_impressao</vt:lpstr>
      <vt:lpstr>'Tabela 7'!Area_de_impressao</vt:lpstr>
      <vt:lpstr>'Tabela 7-A'!Area_de_impressao</vt:lpstr>
      <vt:lpstr>'Tabela 7-B'!Area_de_impressao</vt:lpstr>
      <vt:lpstr>'Tabela 8'!Area_de_impressao</vt:lpstr>
      <vt:lpstr>'Tabela 8-A'!Area_de_impressao</vt:lpstr>
      <vt:lpstr>'Tabela 8-B'!Area_de_impressao</vt:lpstr>
      <vt:lpstr>'Tabela 9'!Area_de_impressao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Tabelas - Estatísticas fiscais</dc:title>
  <dc:creator>DEPEC.MARCELO</dc:creator>
  <cp:lastModifiedBy>Carlos Dias Alvarez</cp:lastModifiedBy>
  <cp:lastPrinted>2025-12-26T17:57:01Z</cp:lastPrinted>
  <dcterms:created xsi:type="dcterms:W3CDTF">2001-09-27T10:54:12Z</dcterms:created>
  <dcterms:modified xsi:type="dcterms:W3CDTF">2025-12-29T18:30:44Z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0x010100150FCB6E4C822D4CB5402A0369820ED100AC10DCF438B76348A161DF6A0F3FC5AF</vt:lpwstr>
  </property>
</Properties>
</file>