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Nota para a Imprensa\2025\05\Semana 3\"/>
    </mc:Choice>
  </mc:AlternateContent>
  <xr:revisionPtr revIDLastSave="0" documentId="13_ncr:1_{83DDDC83-4EDA-4126-9FF0-816FE026D38F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Índice" sheetId="165" r:id="rId1"/>
    <sheet name="Tabela 1" sheetId="65" r:id="rId2"/>
    <sheet name="Tabela 2" sheetId="39" r:id="rId3"/>
    <sheet name="Tabela 3" sheetId="52" r:id="rId4"/>
    <sheet name="Tabela 4" sheetId="128" r:id="rId5"/>
    <sheet name="Tabela 4-A" sheetId="130" r:id="rId6"/>
    <sheet name="Tabela 4-B" sheetId="129" r:id="rId7"/>
    <sheet name="Tabela 5" sheetId="85" r:id="rId8"/>
    <sheet name="Tabela 6" sheetId="66" r:id="rId9"/>
    <sheet name="Tabela 7" sheetId="131" r:id="rId10"/>
    <sheet name="Tabela 7-A" sheetId="132" r:id="rId11"/>
    <sheet name="Tabela 7-B" sheetId="133" r:id="rId12"/>
    <sheet name="Tabela 8" sheetId="135" r:id="rId13"/>
    <sheet name="Tabela 8-A" sheetId="137" r:id="rId14"/>
    <sheet name="Tabela 8-B" sheetId="136" r:id="rId15"/>
    <sheet name="Tabela 9" sheetId="91" r:id="rId16"/>
    <sheet name="Tabela 10" sheetId="144" r:id="rId17"/>
    <sheet name="Tabela 10-A" sheetId="145" r:id="rId18"/>
    <sheet name="Tabela 10-B" sheetId="146" r:id="rId19"/>
    <sheet name="Tabela 11" sheetId="82" r:id="rId20"/>
    <sheet name="Tabela 12" sheetId="117" r:id="rId21"/>
    <sheet name="Tabela 13" sheetId="118" r:id="rId22"/>
    <sheet name="Tabela 14" sheetId="155" r:id="rId23"/>
    <sheet name="Tabela 15" sheetId="97" r:id="rId24"/>
    <sheet name="Tabela 16" sheetId="101" r:id="rId25"/>
    <sheet name="Tabela 17" sheetId="47" r:id="rId26"/>
    <sheet name="Tabela 18" sheetId="104" r:id="rId27"/>
    <sheet name="Tabela 19" sheetId="106" r:id="rId28"/>
    <sheet name="Tabela 20" sheetId="107" r:id="rId29"/>
    <sheet name="Tabela 21" sheetId="150" r:id="rId30"/>
    <sheet name="Tabela 22" sheetId="157" r:id="rId31"/>
    <sheet name="Tabela 23" sheetId="159" r:id="rId32"/>
    <sheet name="Tabela 24" sheetId="160" r:id="rId33"/>
    <sheet name="Tabela 25" sheetId="158" r:id="rId34"/>
    <sheet name="Tabela 26" sheetId="163" r:id="rId35"/>
    <sheet name="Tabela 27" sheetId="164" r:id="rId36"/>
  </sheets>
  <definedNames>
    <definedName name="_xlnm.Print_Area" localSheetId="0">Índice!$A$1:$B$37,Índice!$A$39:$B$39</definedName>
    <definedName name="_xlnm.Print_Area" localSheetId="1">'Tabela 1'!$A$1:$I$50</definedName>
    <definedName name="_xlnm.Print_Area" localSheetId="16">'Tabela 10'!$A$1:$M$63</definedName>
    <definedName name="_xlnm.Print_Area" localSheetId="17">'Tabela 10-A'!$A$1:$M$56</definedName>
    <definedName name="_xlnm.Print_Area" localSheetId="18">'Tabela 10-B'!$A$1:$M$25</definedName>
    <definedName name="_xlnm.Print_Area" localSheetId="19">'Tabela 11'!$A$1:$I$36</definedName>
    <definedName name="_xlnm.Print_Area" localSheetId="20">'Tabela 12'!$A$1:$I$36</definedName>
    <definedName name="_xlnm.Print_Area" localSheetId="21">'Tabela 13'!$A$1:$I$36</definedName>
    <definedName name="_xlnm.Print_Area" localSheetId="22">'Tabela 14'!$A$1:$I$39</definedName>
    <definedName name="_xlnm.Print_Area" localSheetId="23">'Tabela 15'!$A$1:$P$49</definedName>
    <definedName name="_xlnm.Print_Area" localSheetId="24">'Tabela 16'!$A$1:$O$48</definedName>
    <definedName name="_xlnm.Print_Area" localSheetId="25">'Tabela 17'!$A$1:$I$76</definedName>
    <definedName name="_xlnm.Print_Area" localSheetId="26">'Tabela 18'!$A$1:$L$36</definedName>
    <definedName name="_xlnm.Print_Area" localSheetId="27">'Tabela 19'!$A$1:$L$37</definedName>
    <definedName name="_xlnm.Print_Area" localSheetId="2">'Tabela 2'!$A$1:$L$57</definedName>
    <definedName name="_xlnm.Print_Area" localSheetId="28">'Tabela 20'!$A$1:$K$49</definedName>
    <definedName name="_xlnm.Print_Area" localSheetId="29">'Tabela 21'!$A$1:$O$44</definedName>
    <definedName name="_xlnm.Print_Area" localSheetId="30">'Tabela 22'!$A$1:$I$26</definedName>
    <definedName name="_xlnm.Print_Area" localSheetId="31">'Tabela 23'!$A$1:$I$26</definedName>
    <definedName name="_xlnm.Print_Area" localSheetId="32">'Tabela 24'!$A$1:$I$26</definedName>
    <definedName name="_xlnm.Print_Area" localSheetId="33">'Tabela 25'!$A$1:$I$28</definedName>
    <definedName name="_xlnm.Print_Area" localSheetId="34">'Tabela 26'!$A$1:$O$47</definedName>
    <definedName name="_xlnm.Print_Area" localSheetId="35">'Tabela 27'!$A$1:$O$49</definedName>
    <definedName name="_xlnm.Print_Area" localSheetId="3">'Tabela 3'!$A$1:$N$57</definedName>
    <definedName name="_xlnm.Print_Area" localSheetId="4">'Tabela 4'!$A$1:$L$60</definedName>
    <definedName name="_xlnm.Print_Area" localSheetId="5">'Tabela 4-A'!$A$1:$L$53</definedName>
    <definedName name="_xlnm.Print_Area" localSheetId="6">'Tabela 4-B'!$A$1:$L$46</definedName>
    <definedName name="_xlnm.Print_Area" localSheetId="7">'Tabela 5'!$A$1:$L$37</definedName>
    <definedName name="_xlnm.Print_Area" localSheetId="8">'Tabela 6'!$A$1:$L$38</definedName>
    <definedName name="_xlnm.Print_Area" localSheetId="9">'Tabela 7'!$A$1:$L$63</definedName>
    <definedName name="_xlnm.Print_Area" localSheetId="10">'Tabela 7-A'!$A$1:$L$56</definedName>
    <definedName name="_xlnm.Print_Area" localSheetId="11">'Tabela 7-B'!$A$1:$L$48</definedName>
    <definedName name="_xlnm.Print_Area" localSheetId="12">'Tabela 8'!$A$1:$L$63</definedName>
    <definedName name="_xlnm.Print_Area" localSheetId="13">'Tabela 8-A'!$A$1:$L$56</definedName>
    <definedName name="_xlnm.Print_Area" localSheetId="14">'Tabela 8-B'!$A$1:$L$49</definedName>
    <definedName name="_xlnm.Print_Area" localSheetId="15">'Tabela 9'!$A$1:$Q$47</definedName>
    <definedName name="igpdic">#REF!</definedName>
    <definedName name="MAPA1">#REF!</definedName>
    <definedName name="MAPA2" localSheetId="22">#REF!</definedName>
    <definedName name="MAPA2" localSheetId="29">#REF!</definedName>
    <definedName name="MAPA2" localSheetId="30">#REF!</definedName>
    <definedName name="MAPA2" localSheetId="31">#REF!</definedName>
    <definedName name="MAPA2" localSheetId="32">#REF!</definedName>
    <definedName name="MAPA2" localSheetId="33">#REF!</definedName>
    <definedName name="MAPA2">#REF!</definedName>
    <definedName name="Print_Area_MI" localSheetId="22">#REF!</definedName>
    <definedName name="Print_Area_MI" localSheetId="29">#REF!</definedName>
    <definedName name="Print_Area_MI" localSheetId="30">#REF!</definedName>
    <definedName name="Print_Area_MI" localSheetId="31">#REF!</definedName>
    <definedName name="Print_Area_MI" localSheetId="32">#REF!</definedName>
    <definedName name="Print_Area_MI" localSheetId="3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<sst xmlns="http://schemas.openxmlformats.org/spreadsheetml/2006/main" count="1935" uniqueCount="576">
  <si>
    <t xml:space="preserve">    Prefixado: LTN, NTN-F (a partir de dezembro de 2003) e títulos da dívida externa emitidos em reais (BRL 16, BRL 22 e BRL 28);</t>
  </si>
  <si>
    <r>
      <t xml:space="preserve">   Dívidas reestruturadas</t>
    </r>
    <r>
      <rPr>
        <b/>
        <vertAlign val="superscript"/>
        <sz val="8"/>
        <rFont val="Arial"/>
        <family val="2"/>
      </rPr>
      <t>7/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</si>
  <si>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 xml:space="preserve">7/ </t>
    </r>
    <r>
      <rPr>
        <sz val="7"/>
        <rFont val="Arial"/>
        <family val="2"/>
      </rPr>
      <t xml:space="preserve">  </t>
    </r>
  </si>
  <si>
    <t xml:space="preserve">   Depósitos à vista</t>
  </si>
  <si>
    <t>IPCA</t>
  </si>
  <si>
    <t>remu-</t>
  </si>
  <si>
    <t>neração</t>
  </si>
  <si>
    <t xml:space="preserve">   Dívidas reestruturadas</t>
  </si>
  <si>
    <t xml:space="preserve">   Outros créditos do Gov. Federal</t>
  </si>
  <si>
    <t xml:space="preserve">   Outros débitos</t>
  </si>
  <si>
    <t xml:space="preserve">   Outros créditos</t>
  </si>
  <si>
    <t xml:space="preserve">   Créditos do Bacen inst.financeiras</t>
  </si>
  <si>
    <r>
      <t>1/</t>
    </r>
    <r>
      <rPr>
        <sz val="6"/>
        <rFont val="Arial"/>
        <family val="2"/>
      </rPr>
      <t xml:space="preserve"> Os fatores condicionantes da dívida bruta do governo geral como percentual do PIB consideram o total dos fatores, dividido pelo PIB acumulado nos últimos 12 meses </t>
    </r>
  </si>
  <si>
    <t xml:space="preserve"> Dívida interna</t>
  </si>
  <si>
    <t xml:space="preserve">      Dívidas securitizadas e TDA</t>
  </si>
  <si>
    <r>
      <t>1/</t>
    </r>
    <r>
      <rPr>
        <sz val="6"/>
        <rFont val="Arial"/>
        <family val="2"/>
      </rPr>
      <t xml:space="preserve"> Os fatores condicionantes da dívida líquida como percentual do PIB consideram o total dos fatores, dividido pelo PIB acumulado nos últimos 12 meses em valores correntes, </t>
    </r>
  </si>
  <si>
    <t xml:space="preserve">    Dívida interna indexada ao câmbio</t>
  </si>
  <si>
    <r>
      <t>1/</t>
    </r>
    <r>
      <rPr>
        <sz val="6"/>
        <rFont val="Arial"/>
        <family val="2"/>
      </rPr>
      <t xml:space="preserve"> Diferença entre a variação dos estoques em reais da dívida interna líquida indexada ao câmbio e os fluxos em dólar da dívida interna líquida indexada ao câmbio, convertidos</t>
    </r>
  </si>
  <si>
    <t xml:space="preserve">   Aplicações em fundos e progr.</t>
  </si>
  <si>
    <t xml:space="preserve">   Outras dívidas estaduais</t>
  </si>
  <si>
    <t xml:space="preserve">  Dívida externa</t>
  </si>
  <si>
    <t xml:space="preserve">      Aplicações dos gov. subnacionais</t>
  </si>
  <si>
    <t xml:space="preserve">   Dívida bancária dos governos estaduais</t>
  </si>
  <si>
    <t xml:space="preserve">   Dívida bancária dos governos municipais</t>
  </si>
  <si>
    <t xml:space="preserve">      Inst híb de capital e dívida</t>
  </si>
  <si>
    <t xml:space="preserve">   Créditos a Inst. Financ. Oficiais</t>
  </si>
  <si>
    <t xml:space="preserve">        Fluxos em 12 meses </t>
  </si>
  <si>
    <t xml:space="preserve">       Fluxos acumulados no ano</t>
  </si>
  <si>
    <t xml:space="preserve">        Fluxos mensais</t>
  </si>
  <si>
    <t xml:space="preserve">     Taxa acumulada em doze meses</t>
  </si>
  <si>
    <r>
      <t>2/</t>
    </r>
    <r>
      <rPr>
        <sz val="6"/>
        <rFont val="Arial"/>
        <family val="2"/>
      </rPr>
      <t xml:space="preserve"> Inclui ajuste de paridade da cesta de moedas que integram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</si>
  <si>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 dívida externa, e demais ajustes da área externa.</t>
    </r>
  </si>
  <si>
    <r>
      <t>Indexador</t>
    </r>
    <r>
      <rPr>
        <b/>
        <vertAlign val="superscript"/>
        <sz val="8"/>
        <color indexed="8"/>
        <rFont val="Arial"/>
        <family val="2"/>
      </rPr>
      <t>1/</t>
    </r>
  </si>
  <si>
    <t>PIB últimos 12 mesess em valores correntes*</t>
  </si>
  <si>
    <t>Fluxos</t>
  </si>
  <si>
    <t xml:space="preserve">   Operações compromissadas do Bacen</t>
  </si>
  <si>
    <r>
      <t>6/</t>
    </r>
    <r>
      <rPr>
        <sz val="6"/>
        <rFont val="Arial"/>
        <family val="2"/>
      </rPr>
      <t xml:space="preserve"> Inclui saldo da dívida mobiliária em mercado, descontadas as aplicações intergovernamentais em títulos públicos estaduais e os títulos em tesouraria.</t>
    </r>
  </si>
  <si>
    <r>
      <t>7/</t>
    </r>
    <r>
      <rPr>
        <sz val="6"/>
        <rFont val="Arial"/>
        <family val="2"/>
      </rPr>
      <t xml:space="preserve"> Inclui saldo da dívida mobiliária em mercado, descontados os títulos em tesouraria.</t>
    </r>
  </si>
  <si>
    <r>
      <t xml:space="preserve">      Aplic. de entidades da adm. Federal</t>
    </r>
    <r>
      <rPr>
        <b/>
        <vertAlign val="superscript"/>
        <sz val="8"/>
        <rFont val="Arial"/>
        <family val="2"/>
      </rPr>
      <t>5/</t>
    </r>
  </si>
  <si>
    <r>
      <t xml:space="preserve">   Dívida mobiliária dos governos estaduais</t>
    </r>
    <r>
      <rPr>
        <b/>
        <vertAlign val="superscript"/>
        <sz val="8"/>
        <rFont val="Arial"/>
        <family val="2"/>
      </rPr>
      <t>6/</t>
    </r>
  </si>
  <si>
    <r>
      <t xml:space="preserve">   Dívida mobiliária dos governos municipais</t>
    </r>
    <r>
      <rPr>
        <b/>
        <vertAlign val="superscript"/>
        <sz val="8"/>
        <rFont val="Arial"/>
        <family val="2"/>
      </rPr>
      <t>7/</t>
    </r>
  </si>
  <si>
    <t xml:space="preserve">    IPCA: NTN-B;</t>
  </si>
  <si>
    <t xml:space="preserve">    Cambial interna: BTN, CFT-D, NTN-M, NTN-A, NTN-D, NTN-I, NTN-R, NBCE, NBCF, FAT cambial;</t>
  </si>
  <si>
    <t xml:space="preserve">        Fluxo mensal</t>
  </si>
  <si>
    <t xml:space="preserve">      Fluxos acumulados no ano</t>
  </si>
  <si>
    <t xml:space="preserve">          Fluxos acumulados no ano</t>
  </si>
  <si>
    <t xml:space="preserve">     Taxa acumulada no ano</t>
  </si>
  <si>
    <t xml:space="preserve">                  Primário por indexador</t>
  </si>
  <si>
    <t xml:space="preserve">            Fluxos acumulados no ano</t>
  </si>
  <si>
    <t xml:space="preserve">   Relacionamento com Banco Central</t>
  </si>
  <si>
    <t xml:space="preserve">   Relacionamento com Governo Federal</t>
  </si>
  <si>
    <t xml:space="preserve">      Conta única</t>
  </si>
  <si>
    <t xml:space="preserve">      Dívida Mob. na carteira do Bacen</t>
  </si>
  <si>
    <t xml:space="preserve">      Dív. Mob. na cart. do Bacen</t>
  </si>
  <si>
    <t xml:space="preserve">   Relacionamento com o Bacen</t>
  </si>
  <si>
    <r>
      <t>5/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</si>
  <si>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t>Dívida líquida total – saldo</t>
  </si>
  <si>
    <t>Dívida líquida – variação mensal</t>
  </si>
  <si>
    <t xml:space="preserve">    Dívida externa – metodológico</t>
  </si>
  <si>
    <r>
      <t xml:space="preserve">  Dívida externa – outros ajustes</t>
    </r>
    <r>
      <rPr>
        <b/>
        <vertAlign val="superscript"/>
        <sz val="8"/>
        <rFont val="Arial"/>
        <family val="2"/>
      </rPr>
      <t>2/</t>
    </r>
  </si>
  <si>
    <r>
      <t>Efeito crescimento PIB – dívida</t>
    </r>
    <r>
      <rPr>
        <b/>
        <vertAlign val="superscript"/>
        <sz val="8"/>
        <rFont val="Arial"/>
        <family val="2"/>
      </rPr>
      <t>3/</t>
    </r>
  </si>
  <si>
    <r>
      <t xml:space="preserve">  Dívida externa – outros ajustes</t>
    </r>
    <r>
      <rPr>
        <b/>
        <vertAlign val="superscript"/>
        <sz val="8"/>
        <rFont val="Arial"/>
        <family val="2"/>
      </rPr>
      <t>3/</t>
    </r>
  </si>
  <si>
    <r>
      <t>Efeito crescimento PIB – dívida</t>
    </r>
    <r>
      <rPr>
        <b/>
        <vertAlign val="superscript"/>
        <sz val="8"/>
        <rFont val="Arial"/>
        <family val="2"/>
      </rPr>
      <t>4/</t>
    </r>
  </si>
  <si>
    <r>
      <t xml:space="preserve">      Empresas estatais federais</t>
    </r>
    <r>
      <rPr>
        <b/>
        <vertAlign val="superscript"/>
        <sz val="8"/>
        <rFont val="Arial"/>
        <family val="2"/>
      </rPr>
      <t>2/</t>
    </r>
  </si>
  <si>
    <t xml:space="preserve">   Governo Federal</t>
  </si>
  <si>
    <t>Governo Federal</t>
  </si>
  <si>
    <t xml:space="preserve">   Previdência Social</t>
  </si>
  <si>
    <t xml:space="preserve">   Créditos concedidos a inst. financ. oficiais</t>
  </si>
  <si>
    <t xml:space="preserve">      Dívida mobiliária na carteira do Bacen</t>
  </si>
  <si>
    <t xml:space="preserve">      Carteira de tít. púb. das emp. estatais</t>
  </si>
  <si>
    <t xml:space="preserve">   Créditos conced. a inst. fin. oficiais</t>
  </si>
  <si>
    <t xml:space="preserve">      Dívida mob. na carteira do Bacen</t>
  </si>
  <si>
    <t xml:space="preserve">             Fluxo mensal</t>
  </si>
  <si>
    <r>
      <t xml:space="preserve">4/ </t>
    </r>
    <r>
      <rPr>
        <sz val="6"/>
        <rFont val="Arial"/>
        <family val="2"/>
      </rPr>
      <t xml:space="preserve"> Diferença de critério na apropriação dos juros externos.</t>
    </r>
  </si>
  <si>
    <t xml:space="preserve">      Equalização cambial</t>
  </si>
  <si>
    <t xml:space="preserve">      Dív. mob. na cart. do Bacen</t>
  </si>
  <si>
    <t xml:space="preserve">  Necessidades financ. dívida bruta Gov. Geral</t>
  </si>
  <si>
    <t xml:space="preserve">    Emissões líquidas dívida bruta Gov. Geral</t>
  </si>
  <si>
    <t xml:space="preserve">    Juros nominais dívida bruta do Gov. Geral</t>
  </si>
  <si>
    <t xml:space="preserve">  Ajuste cambial s/dívida bruta Gov. Geral</t>
  </si>
  <si>
    <t>Dívida bruta do Governo Geral</t>
  </si>
  <si>
    <t xml:space="preserve">   Dívida bancária do Governo Federal</t>
  </si>
  <si>
    <r>
      <t>3/</t>
    </r>
    <r>
      <rPr>
        <sz val="6"/>
        <rFont val="Arial"/>
        <family val="2"/>
      </rPr>
      <t xml:space="preserve"> Inclui ajuste de paridade da cesta de moedas que integram a dívida externa líquida.</t>
    </r>
  </si>
  <si>
    <t xml:space="preserve">   Relacionamento c/Gov. Federal</t>
  </si>
  <si>
    <t xml:space="preserve">      Créditos junto ao BNDES</t>
  </si>
  <si>
    <t>Juros</t>
  </si>
  <si>
    <t>nominais</t>
  </si>
  <si>
    <t>lógico</t>
  </si>
  <si>
    <r>
      <t>interno</t>
    </r>
    <r>
      <rPr>
        <b/>
        <vertAlign val="superscript"/>
        <sz val="8"/>
        <rFont val="Arial"/>
        <family val="2"/>
      </rPr>
      <t>1/</t>
    </r>
  </si>
  <si>
    <r>
      <t>externo</t>
    </r>
    <r>
      <rPr>
        <b/>
        <vertAlign val="superscript"/>
        <sz val="8"/>
        <rFont val="Arial"/>
        <family val="2"/>
      </rPr>
      <t>2/</t>
    </r>
  </si>
  <si>
    <t>Parida-</t>
  </si>
  <si>
    <r>
      <t>dade</t>
    </r>
    <r>
      <rPr>
        <b/>
        <vertAlign val="superscript"/>
        <sz val="8"/>
        <rFont val="Arial"/>
        <family val="2"/>
      </rPr>
      <t>3/</t>
    </r>
  </si>
  <si>
    <t>Caixa e</t>
  </si>
  <si>
    <t>compe-</t>
  </si>
  <si>
    <r>
      <t>tência</t>
    </r>
    <r>
      <rPr>
        <b/>
        <vertAlign val="superscript"/>
        <sz val="8"/>
        <rFont val="Arial"/>
        <family val="2"/>
      </rPr>
      <t>4/</t>
    </r>
  </si>
  <si>
    <t>dívidas</t>
  </si>
  <si>
    <t>Rec. de</t>
  </si>
  <si>
    <t>Privati-</t>
  </si>
  <si>
    <t>zações</t>
  </si>
  <si>
    <t>Índices de preços</t>
  </si>
  <si>
    <t xml:space="preserve">   Taxa mensal</t>
  </si>
  <si>
    <t xml:space="preserve">    Prefixado: LTN, NTN-F (a partir de dezembro de 2003) e títulos da dívida externa emitidos em reais (BRL 16,BRL 22 e BRL 28);</t>
  </si>
  <si>
    <t xml:space="preserve">Necessidades </t>
  </si>
  <si>
    <t>de financiamento</t>
  </si>
  <si>
    <t>Emissões</t>
  </si>
  <si>
    <t>Líquidas</t>
  </si>
  <si>
    <t>Nominais</t>
  </si>
  <si>
    <t>Metodo-</t>
  </si>
  <si>
    <r>
      <t>interno</t>
    </r>
    <r>
      <rPr>
        <b/>
        <vertAlign val="superscript"/>
        <sz val="8"/>
        <color indexed="8"/>
        <rFont val="Arial"/>
        <family val="2"/>
      </rPr>
      <t>1/</t>
    </r>
  </si>
  <si>
    <t>externa</t>
  </si>
  <si>
    <t>outros</t>
  </si>
  <si>
    <r>
      <t>ajustes</t>
    </r>
    <r>
      <rPr>
        <b/>
        <vertAlign val="superscript"/>
        <sz val="8"/>
        <color indexed="8"/>
        <rFont val="Arial"/>
        <family val="2"/>
      </rPr>
      <t>3/</t>
    </r>
  </si>
  <si>
    <t xml:space="preserve">            Fluxos mensais</t>
  </si>
  <si>
    <t xml:space="preserve">         Fluxos acumulados no ano</t>
  </si>
  <si>
    <t xml:space="preserve">                Participação percentual por indexador</t>
  </si>
  <si>
    <t xml:space="preserve">     Detalhamento</t>
  </si>
  <si>
    <t xml:space="preserve">          Detalhamento</t>
  </si>
  <si>
    <t>R$ milhões</t>
  </si>
  <si>
    <t>Período</t>
  </si>
  <si>
    <t>Nominal</t>
  </si>
  <si>
    <t>Juros nominais</t>
  </si>
  <si>
    <t>Primário</t>
  </si>
  <si>
    <t>Total</t>
  </si>
  <si>
    <t>(+) déficit   (-) superávit</t>
  </si>
  <si>
    <t>Discriminação</t>
  </si>
  <si>
    <t>Jan</t>
  </si>
  <si>
    <t>Fev</t>
  </si>
  <si>
    <t>Mar</t>
  </si>
  <si>
    <t>Abr</t>
  </si>
  <si>
    <t>Mai</t>
  </si>
  <si>
    <t>Jun</t>
  </si>
  <si>
    <t>Jul</t>
  </si>
  <si>
    <t>Ago</t>
  </si>
  <si>
    <t>Dez</t>
  </si>
  <si>
    <t xml:space="preserve">      Bacen</t>
  </si>
  <si>
    <t xml:space="preserve">   Governos regionais</t>
  </si>
  <si>
    <t xml:space="preserve">      Governos estaduais </t>
  </si>
  <si>
    <t xml:space="preserve">      Governos municipais</t>
  </si>
  <si>
    <t xml:space="preserve">      Empresas estatais estaduais</t>
  </si>
  <si>
    <t xml:space="preserve">      Empresas estatais municipais</t>
  </si>
  <si>
    <t xml:space="preserve">      Governos estaduais</t>
  </si>
  <si>
    <t xml:space="preserve">      INSS</t>
  </si>
  <si>
    <r>
      <t>1/</t>
    </r>
    <r>
      <rPr>
        <sz val="6"/>
        <rFont val="Arial"/>
        <family val="2"/>
      </rPr>
      <t xml:space="preserve"> Inclui o INSS.</t>
    </r>
  </si>
  <si>
    <t>Correntes</t>
  </si>
  <si>
    <t>Ano</t>
  </si>
  <si>
    <t>Set</t>
  </si>
  <si>
    <t>Out</t>
  </si>
  <si>
    <t>Nov</t>
  </si>
  <si>
    <t>Saldo</t>
  </si>
  <si>
    <t>TR</t>
  </si>
  <si>
    <t>Outros</t>
  </si>
  <si>
    <t>Dívida líquida total</t>
  </si>
  <si>
    <t>Governos municipais</t>
  </si>
  <si>
    <t xml:space="preserve">   Banco Central do Brasil</t>
  </si>
  <si>
    <t xml:space="preserve">   Governos estaduais</t>
  </si>
  <si>
    <t xml:space="preserve">   Governos municipais</t>
  </si>
  <si>
    <t xml:space="preserve">   Empresas estatais</t>
  </si>
  <si>
    <t xml:space="preserve">     Federais</t>
  </si>
  <si>
    <t xml:space="preserve">   Arrecadação a recolher</t>
  </si>
  <si>
    <t xml:space="preserve">     Estaduais</t>
  </si>
  <si>
    <t xml:space="preserve">     Municipais</t>
  </si>
  <si>
    <t>Empresas estatais</t>
  </si>
  <si>
    <t>Dívida interna líquida</t>
  </si>
  <si>
    <t xml:space="preserve">   Federais</t>
  </si>
  <si>
    <t xml:space="preserve">      Outros débitos</t>
  </si>
  <si>
    <t xml:space="preserve">   Recursos do FAT</t>
  </si>
  <si>
    <t xml:space="preserve">   Estaduais</t>
  </si>
  <si>
    <t>Banco Central do Brasil</t>
  </si>
  <si>
    <t xml:space="preserve">   Municipais</t>
  </si>
  <si>
    <t xml:space="preserve">   Base monetária</t>
  </si>
  <si>
    <t xml:space="preserve">   Operações compromissadas </t>
  </si>
  <si>
    <t xml:space="preserve">   Demais contas do Bacen</t>
  </si>
  <si>
    <t>Dívida externa líquida</t>
  </si>
  <si>
    <t xml:space="preserve">   Governo federal</t>
  </si>
  <si>
    <t>Governos estaduais</t>
  </si>
  <si>
    <t>Dezembro</t>
  </si>
  <si>
    <t>Saldos</t>
  </si>
  <si>
    <t xml:space="preserve">% </t>
  </si>
  <si>
    <t>PIB</t>
  </si>
  <si>
    <t xml:space="preserve">     líquida, convertidos pela taxa de câmbio média (compra) do período.</t>
  </si>
  <si>
    <r>
      <t xml:space="preserve">* </t>
    </r>
    <r>
      <rPr>
        <sz val="6"/>
        <rFont val="Arial"/>
        <family val="2"/>
      </rPr>
      <t>Dados preliminares.</t>
    </r>
  </si>
  <si>
    <t xml:space="preserve">             Aplicações dos governos subnacionais</t>
  </si>
  <si>
    <t xml:space="preserve">          Dívida bancária  governos estaduais</t>
  </si>
  <si>
    <t xml:space="preserve">          Dívida bancária  governos municipais</t>
  </si>
  <si>
    <t xml:space="preserve">          Governo federal</t>
  </si>
  <si>
    <t xml:space="preserve">          Governos estaduais</t>
  </si>
  <si>
    <t xml:space="preserve">          Governos municipais</t>
  </si>
  <si>
    <t xml:space="preserve">    em reais pela taxa de câmbio média (compra) do período.</t>
  </si>
  <si>
    <t>PIB últimos 12 meses*</t>
  </si>
  <si>
    <t>%</t>
  </si>
  <si>
    <t>PIB acumulado no ano*</t>
  </si>
  <si>
    <t>* Dados preliminares.</t>
  </si>
  <si>
    <r>
      <t>2/</t>
    </r>
    <r>
      <rPr>
        <sz val="6"/>
        <rFont val="Arial"/>
        <family val="2"/>
      </rPr>
      <t xml:space="preserve"> Considera a soma dos efeitos mensais até o mês de referência.</t>
    </r>
  </si>
  <si>
    <t>Indexador</t>
  </si>
  <si>
    <r>
      <t>4/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</si>
  <si>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t xml:space="preserve">  NFSP</t>
  </si>
  <si>
    <t xml:space="preserve">    Primário</t>
  </si>
  <si>
    <t xml:space="preserve">    Juros nominais</t>
  </si>
  <si>
    <t xml:space="preserve">  Reconhecimento de dívidas</t>
  </si>
  <si>
    <t xml:space="preserve">  Privatizações</t>
  </si>
  <si>
    <t xml:space="preserve">   Dívida bancária estadual</t>
  </si>
  <si>
    <t xml:space="preserve">   Arrecadação a recolher </t>
  </si>
  <si>
    <t xml:space="preserve">   Depósitos à vista </t>
  </si>
  <si>
    <t xml:space="preserve">   Dívida bancária municipal</t>
  </si>
  <si>
    <t xml:space="preserve">   Arrecadação a recolher  </t>
  </si>
  <si>
    <t xml:space="preserve">      Dívida bancária   </t>
  </si>
  <si>
    <t xml:space="preserve">      Dívida bancária     </t>
  </si>
  <si>
    <t xml:space="preserve">      Depósitos à vista     </t>
  </si>
  <si>
    <t xml:space="preserve">   Dívida bancária federal</t>
  </si>
  <si>
    <t xml:space="preserve">   Depósitos a vista</t>
  </si>
  <si>
    <t xml:space="preserve">      Depósitos à vista   </t>
  </si>
  <si>
    <t xml:space="preserve">      Dívida bancária    </t>
  </si>
  <si>
    <t xml:space="preserve">      Debêntures </t>
  </si>
  <si>
    <r>
      <t>externo</t>
    </r>
    <r>
      <rPr>
        <b/>
        <vertAlign val="superscript"/>
        <sz val="8"/>
        <color indexed="8"/>
        <rFont val="Arial"/>
        <family val="2"/>
      </rPr>
      <t>2/</t>
    </r>
  </si>
  <si>
    <t xml:space="preserve">             Aplic.da Previdência Social</t>
  </si>
  <si>
    <t xml:space="preserve">             Arrecadação a recolher</t>
  </si>
  <si>
    <t xml:space="preserve">             Depósitos à vista (inclui ag.descentral.)</t>
  </si>
  <si>
    <t xml:space="preserve">             Aplicações na rede bancária (estadual)</t>
  </si>
  <si>
    <t xml:space="preserve">          Créditos junto às estatais</t>
  </si>
  <si>
    <t xml:space="preserve">          Recursos do FAT na rede bancária</t>
  </si>
  <si>
    <r>
      <t xml:space="preserve">  Ajuste cambial</t>
    </r>
    <r>
      <rPr>
        <b/>
        <vertAlign val="superscript"/>
        <sz val="8"/>
        <rFont val="Arial"/>
        <family val="2"/>
      </rPr>
      <t>2/</t>
    </r>
  </si>
  <si>
    <t xml:space="preserve">      Outros créditos</t>
  </si>
  <si>
    <r>
      <t>1/</t>
    </r>
    <r>
      <rPr>
        <sz val="6"/>
        <rFont val="Arial"/>
        <family val="2"/>
      </rPr>
      <t xml:space="preserve"> Inclui INSS. </t>
    </r>
  </si>
  <si>
    <t xml:space="preserve">   Governo Federal e Banco Central do Brasil</t>
  </si>
  <si>
    <t xml:space="preserve">          Aplicações em fundos e programas</t>
  </si>
  <si>
    <t xml:space="preserve">          Créditos concedidos a Inst. Financ. Oficiais</t>
  </si>
  <si>
    <t xml:space="preserve">             Instrumentos híbridos de capital e dívida</t>
  </si>
  <si>
    <t xml:space="preserve">             Créditos junto ao BNDES</t>
  </si>
  <si>
    <r>
      <t>1/</t>
    </r>
    <r>
      <rPr>
        <sz val="6"/>
        <rFont val="Arial"/>
        <family val="2"/>
      </rPr>
      <t xml:space="preserve"> Diferença entre a variação dos estoques em reais da dívida mobiliária interna indexada ao câmbio e os fluxos em dólar da dívida mobiliária interna indexada ao câmbio, convertidos</t>
    </r>
  </si>
  <si>
    <t>Dívida bruta do Governo Geral – saldo</t>
  </si>
  <si>
    <t>Dívida bruta do Gov. Geral – var. acum. no ano</t>
  </si>
  <si>
    <r>
      <t xml:space="preserve">  Ajuste cambial s/dívida bruta Gov. Geral</t>
    </r>
    <r>
      <rPr>
        <b/>
        <vertAlign val="superscript"/>
        <sz val="8"/>
        <rFont val="Arial"/>
        <family val="2"/>
      </rPr>
      <t>2/</t>
    </r>
  </si>
  <si>
    <t xml:space="preserve">   Dívida mobiliária em mercado</t>
  </si>
  <si>
    <r>
      <t xml:space="preserve">      Dívida mobiliária do Tesouro Nacional</t>
    </r>
    <r>
      <rPr>
        <b/>
        <vertAlign val="superscript"/>
        <sz val="8"/>
        <rFont val="Arial"/>
        <family val="2"/>
      </rPr>
      <t>1/</t>
    </r>
  </si>
  <si>
    <r>
      <t xml:space="preserve">2/ </t>
    </r>
    <r>
      <rPr>
        <sz val="6"/>
        <rFont val="Arial"/>
        <family val="2"/>
      </rPr>
      <t>Fundo de Garantia à Exportação.</t>
    </r>
  </si>
  <si>
    <r>
      <t xml:space="preserve">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</si>
  <si>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Instrumentos híbridos de capital e dívida</t>
    </r>
    <r>
      <rPr>
        <b/>
        <vertAlign val="superscript"/>
        <sz val="8"/>
        <rFont val="Arial"/>
        <family val="2"/>
      </rPr>
      <t>4/</t>
    </r>
  </si>
  <si>
    <t>Dívida líquida – variação acumulada no ano</t>
  </si>
  <si>
    <r>
      <t xml:space="preserve">      Governo Federal</t>
    </r>
    <r>
      <rPr>
        <b/>
        <vertAlign val="superscript"/>
        <sz val="8"/>
        <rFont val="Arial"/>
        <family val="2"/>
      </rPr>
      <t>1/</t>
    </r>
  </si>
  <si>
    <t xml:space="preserve">   Governo Central</t>
  </si>
  <si>
    <t xml:space="preserve">      Governo Federal</t>
  </si>
  <si>
    <t>Dívida bruta do Gov. Geral – variação mensal</t>
  </si>
  <si>
    <r>
      <t xml:space="preserve">   Aplicações em fundos e programas</t>
    </r>
    <r>
      <rPr>
        <b/>
        <vertAlign val="superscript"/>
        <sz val="8"/>
        <rFont val="Arial"/>
        <family val="2"/>
      </rPr>
      <t>5/</t>
    </r>
  </si>
  <si>
    <r>
      <t xml:space="preserve">   Outros créditos do Governo Federal</t>
    </r>
    <r>
      <rPr>
        <b/>
        <vertAlign val="superscript"/>
        <sz val="8"/>
        <rFont val="Arial"/>
        <family val="2"/>
      </rPr>
      <t>6/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</si>
  <si>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7/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</si>
  <si>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 xml:space="preserve">8/ </t>
    </r>
  </si>
  <si>
    <r>
      <t xml:space="preserve">5/ </t>
    </r>
    <r>
      <rPr>
        <sz val="6"/>
        <rFont val="Arial"/>
        <family val="2"/>
      </rPr>
      <t>Inclui fundos constitucionais e outros fundos e programas do governo federal.</t>
    </r>
  </si>
  <si>
    <r>
      <t xml:space="preserve">8/ </t>
    </r>
    <r>
      <rPr>
        <sz val="6"/>
        <rFont val="Arial"/>
        <family val="2"/>
      </rPr>
      <t>Inclui as operações compromissadas efetuadas no extramercado.</t>
    </r>
  </si>
  <si>
    <r>
      <t xml:space="preserve">      Dívidas reestruturadas</t>
    </r>
    <r>
      <rPr>
        <b/>
        <vertAlign val="superscript"/>
        <sz val="8"/>
        <rFont val="Arial"/>
        <family val="2"/>
      </rPr>
      <t>3/</t>
    </r>
  </si>
  <si>
    <r>
      <t xml:space="preserve">      Dív. Mob. do Tesouro Nacional</t>
    </r>
    <r>
      <rPr>
        <b/>
        <vertAlign val="superscript"/>
        <sz val="8"/>
        <rFont val="Arial"/>
        <family val="2"/>
      </rPr>
      <t>5/</t>
    </r>
  </si>
  <si>
    <r>
      <t xml:space="preserve">      Inst híb de capital e dívida</t>
    </r>
    <r>
      <rPr>
        <b/>
        <vertAlign val="superscript"/>
        <sz val="8"/>
        <rFont val="Arial"/>
        <family val="2"/>
      </rPr>
      <t>8/</t>
    </r>
  </si>
  <si>
    <r>
      <t xml:space="preserve">   Aplicações em fundos e programas</t>
    </r>
    <r>
      <rPr>
        <b/>
        <vertAlign val="superscript"/>
        <sz val="8"/>
        <rFont val="Arial"/>
        <family val="2"/>
      </rPr>
      <t>9/</t>
    </r>
  </si>
  <si>
    <r>
      <t xml:space="preserve">      Equalização cambial</t>
    </r>
    <r>
      <rPr>
        <b/>
        <vertAlign val="superscript"/>
        <sz val="8"/>
        <rFont val="Arial"/>
        <family val="2"/>
      </rPr>
      <t>11/</t>
    </r>
  </si>
  <si>
    <r>
      <t xml:space="preserve">   Operações compromissadas</t>
    </r>
    <r>
      <rPr>
        <b/>
        <vertAlign val="superscript"/>
        <sz val="8"/>
        <rFont val="Arial"/>
        <family val="2"/>
      </rPr>
      <t>12/</t>
    </r>
  </si>
  <si>
    <r>
      <t xml:space="preserve">6/ </t>
    </r>
    <r>
      <rPr>
        <sz val="6"/>
        <rFont val="Arial"/>
        <family val="2"/>
      </rPr>
      <t>Fundo de Garantia à Exportação.</t>
    </r>
  </si>
  <si>
    <r>
      <t xml:space="preserve">      Títulos sob custódia do FGE</t>
    </r>
    <r>
      <rPr>
        <b/>
        <vertAlign val="superscript"/>
        <sz val="8"/>
        <rFont val="Arial"/>
        <family val="2"/>
      </rPr>
      <t>2/</t>
    </r>
  </si>
  <si>
    <t xml:space="preserve">      Dív. Mob. do Tesouro Nacional</t>
  </si>
  <si>
    <r>
      <t xml:space="preserve">          Dívida mobiliária em mercado</t>
    </r>
    <r>
      <rPr>
        <b/>
        <vertAlign val="superscript"/>
        <sz val="8"/>
        <rFont val="Arial"/>
        <family val="2"/>
      </rPr>
      <t xml:space="preserve">3/ </t>
    </r>
  </si>
  <si>
    <t xml:space="preserve">       e os títulos sob custódia do FGE.</t>
  </si>
  <si>
    <r>
      <t xml:space="preserve">3/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</si>
  <si>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          Dívida mobiliária do Tesouro Nacional</t>
    </r>
    <r>
      <rPr>
        <b/>
        <vertAlign val="superscript"/>
        <sz val="8"/>
        <rFont val="Arial"/>
        <family val="2"/>
      </rPr>
      <t>4/</t>
    </r>
  </si>
  <si>
    <r>
      <t xml:space="preserve">             Títulos sob custódia do FGE</t>
    </r>
    <r>
      <rPr>
        <b/>
        <vertAlign val="superscript"/>
        <sz val="8"/>
        <rFont val="Arial"/>
        <family val="2"/>
      </rPr>
      <t>5/</t>
    </r>
  </si>
  <si>
    <r>
      <t xml:space="preserve">             Aplic. de entidades da adm. federal</t>
    </r>
    <r>
      <rPr>
        <b/>
        <vertAlign val="superscript"/>
        <sz val="8"/>
        <rFont val="Arial"/>
        <family val="2"/>
      </rPr>
      <t>6/</t>
    </r>
  </si>
  <si>
    <r>
      <t>6/</t>
    </r>
    <r>
      <rPr>
        <sz val="6"/>
        <rFont val="Arial"/>
        <family val="2"/>
      </rPr>
      <t xml:space="preserve"> Inclui aplicações da Previdência Social, do Fundo de Amparo ao Trabalhador e de outros fundos.</t>
    </r>
  </si>
  <si>
    <r>
      <t>7/</t>
    </r>
    <r>
      <rPr>
        <sz val="6"/>
        <rFont val="Arial"/>
        <family val="2"/>
      </rPr>
      <t>Inclui as operações compromissadas efetuadas no extramercado.</t>
    </r>
  </si>
  <si>
    <r>
      <t xml:space="preserve">5/ </t>
    </r>
    <r>
      <rPr>
        <sz val="6"/>
        <rFont val="Arial"/>
        <family val="2"/>
      </rPr>
      <t>Fundo de Garantia à Exportação.</t>
    </r>
  </si>
  <si>
    <r>
      <t xml:space="preserve">          Operações compromissadas do Bacen</t>
    </r>
    <r>
      <rPr>
        <b/>
        <vertAlign val="superscript"/>
        <sz val="8"/>
        <rFont val="Arial"/>
        <family val="2"/>
      </rPr>
      <t>7/</t>
    </r>
  </si>
  <si>
    <t xml:space="preserve">      Dívida mobiliária do Tesouro Nacional</t>
  </si>
  <si>
    <t xml:space="preserve">      Títulos sob custódia do FGE</t>
  </si>
  <si>
    <r>
      <t xml:space="preserve">   Dívida mobiliária em mercado</t>
    </r>
    <r>
      <rPr>
        <b/>
        <vertAlign val="superscript"/>
        <sz val="8"/>
        <rFont val="Arial"/>
        <family val="2"/>
      </rPr>
      <t>4/</t>
    </r>
  </si>
  <si>
    <r>
      <t xml:space="preserve">4/ </t>
    </r>
    <r>
      <rPr>
        <sz val="6"/>
        <rFont val="Arial"/>
        <family val="2"/>
      </rPr>
      <t>Inclui a Dívida mobiliária do Tesouro Nacional e os créditos securitizados, descontadas as aplicações intra e intergovernamentais em títulos públicos federais</t>
    </r>
  </si>
  <si>
    <r>
      <t xml:space="preserve">   Outros créditos do Gov. Federal</t>
    </r>
    <r>
      <rPr>
        <b/>
        <vertAlign val="superscript"/>
        <sz val="8"/>
        <rFont val="Arial"/>
        <family val="2"/>
      </rPr>
      <t>10/</t>
    </r>
  </si>
  <si>
    <t>Pré-fixado</t>
  </si>
  <si>
    <r>
      <t xml:space="preserve">      Títulos sob custódia do FGE</t>
    </r>
    <r>
      <rPr>
        <b/>
        <vertAlign val="superscript"/>
        <sz val="8"/>
        <rFont val="Arial"/>
        <family val="2"/>
      </rPr>
      <t>6/</t>
    </r>
  </si>
  <si>
    <r>
      <t>2/</t>
    </r>
    <r>
      <rPr>
        <sz val="6"/>
        <rFont val="Arial"/>
        <family val="2"/>
      </rPr>
      <t xml:space="preserve"> Exclui as empresas dos Grupos Petrobras e Eletrobras.</t>
    </r>
  </si>
  <si>
    <t xml:space="preserve">     Federais </t>
  </si>
  <si>
    <t xml:space="preserve">     Federais (exceto Petrobras e Eletrobras)</t>
  </si>
  <si>
    <r>
      <t xml:space="preserve">   </t>
    </r>
    <r>
      <rPr>
        <sz val="6"/>
        <rFont val="Arial"/>
        <family val="2"/>
      </rPr>
      <t>Eletrobras.</t>
    </r>
  </si>
  <si>
    <r>
      <t>2/</t>
    </r>
    <r>
      <rPr>
        <sz val="6"/>
        <rFont val="Arial"/>
        <family val="2"/>
      </rPr>
      <t xml:space="preserve"> Diferença entre a variação dos estoques em reais da dívida externa líquida, obtidos pela taxa de câmbio de final de período (compra), e os fluxos em dólar da dívida externa</t>
    </r>
  </si>
  <si>
    <t xml:space="preserve">   Dívidas securitizadas e TDA</t>
  </si>
  <si>
    <t xml:space="preserve">             Dívidas securitizadas e TDA</t>
  </si>
  <si>
    <t>Dívida</t>
  </si>
  <si>
    <t xml:space="preserve">  Ajuste cambial</t>
  </si>
  <si>
    <r>
      <t>3/</t>
    </r>
    <r>
      <rPr>
        <sz val="6"/>
        <rFont val="Arial"/>
        <family val="2"/>
      </rPr>
      <t xml:space="preserve"> Considera a variação da relação dívida/PIB devida ao crescimento verificado no PIB, calculada pela fórmula: D</t>
    </r>
    <r>
      <rPr>
        <vertAlign val="subscript"/>
        <sz val="6"/>
        <rFont val="Arial"/>
        <family val="2"/>
      </rPr>
      <t>t-1</t>
    </r>
    <r>
      <rPr>
        <sz val="6"/>
        <rFont val="Arial"/>
        <family val="2"/>
      </rPr>
      <t>/(PIB</t>
    </r>
    <r>
      <rPr>
        <vertAlign val="subscript"/>
        <sz val="6"/>
        <rFont val="Arial"/>
        <family val="2"/>
      </rPr>
      <t>MesAtual</t>
    </r>
    <r>
      <rPr>
        <sz val="6"/>
        <rFont val="Arial"/>
        <family val="2"/>
      </rPr>
      <t>/PIB</t>
    </r>
    <r>
      <rPr>
        <vertAlign val="subscript"/>
        <sz val="6"/>
        <rFont val="Arial"/>
        <family val="2"/>
      </rPr>
      <t>MesBase</t>
    </r>
    <r>
      <rPr>
        <sz val="6"/>
        <rFont val="Arial"/>
        <family val="2"/>
      </rPr>
      <t>)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-</t>
    </r>
    <r>
      <rPr>
        <vertAlign val="subscript"/>
        <sz val="6"/>
        <rFont val="Arial"/>
        <family val="2"/>
      </rPr>
      <t xml:space="preserve"> </t>
    </r>
    <r>
      <rPr>
        <sz val="6"/>
        <rFont val="Arial"/>
        <family val="2"/>
      </rPr>
      <t>D</t>
    </r>
    <r>
      <rPr>
        <vertAlign val="subscript"/>
        <sz val="6"/>
        <rFont val="Arial"/>
        <family val="2"/>
      </rPr>
      <t>t-1 .</t>
    </r>
  </si>
  <si>
    <r>
      <t>Fatores condicionantes:</t>
    </r>
    <r>
      <rPr>
        <b/>
        <vertAlign val="superscript"/>
        <sz val="8"/>
        <rFont val="Arial"/>
        <family val="2"/>
      </rPr>
      <t>1/</t>
    </r>
  </si>
  <si>
    <t>Outubro</t>
  </si>
  <si>
    <t/>
  </si>
  <si>
    <t>Janeiro</t>
  </si>
  <si>
    <t>Fevereiro</t>
  </si>
  <si>
    <t>Março</t>
  </si>
  <si>
    <t>Abril</t>
  </si>
  <si>
    <t>Novembro</t>
  </si>
  <si>
    <t>-</t>
  </si>
  <si>
    <r>
      <t>2/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 </t>
    </r>
  </si>
  <si>
    <r>
      <t>3/</t>
    </r>
    <r>
      <rPr>
        <sz val="6"/>
        <rFont val="Arial"/>
        <family val="2"/>
      </rPr>
      <t xml:space="preserve"> Inclui ajuste de paridade da cesta de moedas que integram as reservas internacionais e a dívida externa, e demais ajustes da área externa.</t>
    </r>
  </si>
  <si>
    <t>Interna</t>
  </si>
  <si>
    <t>Cambial</t>
  </si>
  <si>
    <t>Externa</t>
  </si>
  <si>
    <t>Selic</t>
  </si>
  <si>
    <t>IGP-M</t>
  </si>
  <si>
    <t>IGP-DI</t>
  </si>
  <si>
    <t>Sem</t>
  </si>
  <si>
    <t xml:space="preserve">(R$ </t>
  </si>
  <si>
    <t>milhões)</t>
  </si>
  <si>
    <t xml:space="preserve">    IGP-M: CFT-E, NTN-C, CTN;</t>
  </si>
  <si>
    <t xml:space="preserve">                  e aplicações financeiras dos diversos segmentos;</t>
  </si>
  <si>
    <t xml:space="preserve">    Cambial externa: dívida externa de todas as esferas, líquidas de reservas internacionais, garantias e disponibilidades externas;</t>
  </si>
  <si>
    <t xml:space="preserve">    Selic: LFT, LFT-A, LFT-B, operações compromissadas (Recompra e Revenda), aplicações financeiras e dívida bancária de todas as esferas, dívidas securitizadas;</t>
  </si>
  <si>
    <t xml:space="preserve">    TR: CFT-B, NTN-F, NTN-P,  dívidas securitizadas, TDA, dívida bancária das diversas esferas, débitos e haveres da Emgea;</t>
  </si>
  <si>
    <t xml:space="preserve">    Sem atualização: depósitos à vista, arrecadação a recolher e base monetária;</t>
  </si>
  <si>
    <r>
      <t>1/</t>
    </r>
    <r>
      <rPr>
        <sz val="6"/>
        <rFont val="Arial"/>
        <family val="2"/>
      </rPr>
      <t xml:space="preserve"> Principais componentes:</t>
    </r>
  </si>
  <si>
    <t xml:space="preserve">Dívida líquida total </t>
  </si>
  <si>
    <t>NFSP</t>
  </si>
  <si>
    <t>Ajustes patrimoniais e metodológicos</t>
  </si>
  <si>
    <t>remuneração</t>
  </si>
  <si>
    <t xml:space="preserve">   Relacionamento c/ Banco Central</t>
  </si>
  <si>
    <t xml:space="preserve">   Relacionamento c/Governo Federal</t>
  </si>
  <si>
    <t xml:space="preserve">      Carteira de tít. púb. emp. estatais</t>
  </si>
  <si>
    <t xml:space="preserve">      Carteira de tít. púb. emp. estatais </t>
  </si>
  <si>
    <r>
      <t xml:space="preserve">1/ </t>
    </r>
    <r>
      <rPr>
        <sz val="6"/>
        <rFont val="Arial"/>
        <family val="2"/>
      </rPr>
      <t>O Governo Geral abrange Governo Federal, governos estaduais e governos municipais. Exclui Banco Central e empresas estatais.</t>
    </r>
  </si>
  <si>
    <t xml:space="preserve">    Cambial interna: BTN, CFT-D, NTN-M, NTN-A, NTN-D, NTN-I, NTN-R;</t>
  </si>
  <si>
    <t xml:space="preserve">    Cambial externa: dívida externa;</t>
  </si>
  <si>
    <t xml:space="preserve">    TR: CFT-B, NTN-F, NTN-P,  dívidas securitizadas, TDA, dívida bancária;</t>
  </si>
  <si>
    <t xml:space="preserve">    Selic: LFT, LFT-A, LFT-B, operações compromissadas (Recompra e Revenda), dívida bancária, dívidas securitizadas;</t>
  </si>
  <si>
    <t xml:space="preserve">          Dívida bancária do Governo Federal</t>
  </si>
  <si>
    <t xml:space="preserve">          Disponibilidades do Governo Geral</t>
  </si>
  <si>
    <t xml:space="preserve">             Disponibilidades do Governo Federal no Bacen</t>
  </si>
  <si>
    <t xml:space="preserve">          Demais créditos do Governo Federal</t>
  </si>
  <si>
    <t xml:space="preserve">   Renegociação (Lei nº 9.496 e MP nº 2.185)</t>
  </si>
  <si>
    <t xml:space="preserve">   Renegociação (Lei nº 8.727)</t>
  </si>
  <si>
    <t xml:space="preserve">    IGP-DI: CFT-A, dívida assumida pela União Lei nº 8.727, dívidas securitizadas;</t>
  </si>
  <si>
    <t xml:space="preserve">   Dívida assumida pela União Lei nº 8.727</t>
  </si>
  <si>
    <t xml:space="preserve">          Dívida assumida pela União Lei nº 8.727</t>
  </si>
  <si>
    <t xml:space="preserve">    IGP-DI: CFT-A, renegociações de dívidas ao amparo da Lei nº 8.727, renegociações de dívidas com estados e municípios (Lei nº 9.496/1997), dívidas securitizadas;</t>
  </si>
  <si>
    <t xml:space="preserve">   Renegociação (Lei nº 8.727) </t>
  </si>
  <si>
    <t xml:space="preserve">   Renegociação (Lei nº 8.727)  </t>
  </si>
  <si>
    <t xml:space="preserve">    IGP-DI: CFT-A, renegociações de dívidas ao amparo da Lei nº 8.727, Renegociações de dívidas com estados e municípios (Lei nº 9.496/1997), dívidas securitizadas;</t>
  </si>
  <si>
    <t xml:space="preserve">      Renegociação (Lei nº 8.727)   </t>
  </si>
  <si>
    <t xml:space="preserve">      Renegociação (Lei nº 8.727)    </t>
  </si>
  <si>
    <t xml:space="preserve">      Renegociação (Lei nº 8.727)</t>
  </si>
  <si>
    <t xml:space="preserve">      Renegociação (Lei nº 8.727)     </t>
  </si>
  <si>
    <t xml:space="preserve">   Renegociação (Lei nº 9.496) </t>
  </si>
  <si>
    <t xml:space="preserve">   Renegociação (MP nº 2.185)</t>
  </si>
  <si>
    <t xml:space="preserve">   Reneg. (Lei nº 9.496 e MP nº 2.185)</t>
  </si>
  <si>
    <t xml:space="preserve">   Renegoc. (Lei nº 9.496) </t>
  </si>
  <si>
    <t xml:space="preserve">   Renegoc.(Lei nº 9.496) </t>
  </si>
  <si>
    <t xml:space="preserve">        Dívidas reestruturadas</t>
  </si>
  <si>
    <t xml:space="preserve">        Dívida bancária   </t>
  </si>
  <si>
    <t xml:space="preserve">        Outros débitos</t>
  </si>
  <si>
    <t xml:space="preserve">        Renegociação (Lei nº 8.727)  </t>
  </si>
  <si>
    <t xml:space="preserve">        Carteira tít. púb. emp. estatais </t>
  </si>
  <si>
    <t xml:space="preserve">        Depósitos à vista   </t>
  </si>
  <si>
    <t xml:space="preserve">        Outros créditos</t>
  </si>
  <si>
    <t xml:space="preserve">        Dívida bancária    </t>
  </si>
  <si>
    <t xml:space="preserve">        Debêntures </t>
  </si>
  <si>
    <r>
      <t xml:space="preserve">        Dívidas reestruturadas</t>
    </r>
    <r>
      <rPr>
        <b/>
        <vertAlign val="superscript"/>
        <sz val="8"/>
        <rFont val="Arial"/>
        <family val="2"/>
      </rPr>
      <t xml:space="preserve"> </t>
    </r>
  </si>
  <si>
    <t xml:space="preserve">        Dívida bancária     </t>
  </si>
  <si>
    <t xml:space="preserve">        Depósitos à vista     </t>
  </si>
  <si>
    <t xml:space="preserve">   Federais (exceto Petrobras e Eletrobras)</t>
  </si>
  <si>
    <t xml:space="preserve">   Depósitos no Bacen</t>
  </si>
  <si>
    <r>
      <t xml:space="preserve">4/ </t>
    </r>
    <r>
      <rPr>
        <sz val="6"/>
        <rFont val="Arial"/>
        <family val="2"/>
      </rPr>
      <t>Instrumentos híbridos de capital e dívida – BNDES, CEF, BB e BNB.</t>
    </r>
  </si>
  <si>
    <t xml:space="preserve">      Depósitos à vista e aplicações</t>
  </si>
  <si>
    <t xml:space="preserve">        Depósitos à vista e aplicações   </t>
  </si>
  <si>
    <t xml:space="preserve">    Outros: dívidas securitizadas.</t>
  </si>
  <si>
    <t xml:space="preserve">    Outros: dívidas securitizadas e resultado caixa das operações de swap cambial.</t>
  </si>
  <si>
    <t xml:space="preserve">    TJLP: fundos constitucionais, créditos junto ao BNDES e aplicações com recursos do FAT;</t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</si>
  <si>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 xml:space="preserve">)*100. Não reflete a variação da dívida em percentagem do PIB. Exclui as empresas do Grupo Petrobras e </t>
    </r>
  </si>
  <si>
    <r>
      <t xml:space="preserve">   </t>
    </r>
    <r>
      <rPr>
        <sz val="6"/>
        <rFont val="Arial"/>
        <family val="2"/>
      </rPr>
      <t>segundo a fórmula: (SomatórioFatoresCondicionantes/PIB</t>
    </r>
    <r>
      <rPr>
        <vertAlign val="subscript"/>
        <sz val="6"/>
        <rFont val="Arial"/>
        <family val="2"/>
      </rPr>
      <t>12MesesCorrentes</t>
    </r>
    <r>
      <rPr>
        <sz val="6"/>
        <rFont val="Arial"/>
        <family val="2"/>
      </rPr>
      <t>)*100. Não reflete a variação da dívida em percentagem do PIB. Exclui as empresas do Grupo Petrobras e</t>
    </r>
  </si>
  <si>
    <r>
      <t xml:space="preserve">   </t>
    </r>
    <r>
      <rPr>
        <sz val="6"/>
        <rFont val="Arial"/>
        <family val="2"/>
      </rPr>
      <t>em valores correntes, segundo a fórmula</t>
    </r>
    <r>
      <rPr>
        <b/>
        <sz val="6"/>
        <rFont val="Arial"/>
        <family val="2"/>
      </rPr>
      <t xml:space="preserve">: </t>
    </r>
    <r>
      <rPr>
        <sz val="6"/>
        <rFont val="Arial"/>
        <family val="2"/>
      </rPr>
      <t>(SomatórioFatoresCondicionantes/PIB</t>
    </r>
    <r>
      <rPr>
        <vertAlign val="subscript"/>
        <sz val="6"/>
        <rFont val="Arial"/>
        <family val="2"/>
      </rPr>
      <t>12MesesCorrente</t>
    </r>
    <r>
      <rPr>
        <sz val="6"/>
        <rFont val="Arial"/>
        <family val="2"/>
      </rPr>
      <t>)*100. Não reflete a variação da dívida em percentagem do PIB.</t>
    </r>
  </si>
  <si>
    <t xml:space="preserve">   Depósitos à vista e aplicações</t>
  </si>
  <si>
    <t xml:space="preserve">    TJLP: fundos constitucionais, créditos junto ao BNDES, aplicações com recursos do FAT e dívida bancária de todas as esferas;</t>
  </si>
  <si>
    <t xml:space="preserve">    TJLP: dívida bancária;</t>
  </si>
  <si>
    <r>
      <t xml:space="preserve">3/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</si>
  <si>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7/ </t>
    </r>
    <r>
      <rPr>
        <sz val="6"/>
        <rFont val="Arial"/>
        <family val="2"/>
      </rPr>
      <t>Inclui protocolo financeiro Brasil/França, BIB e dívidas de médio e longo prazo.</t>
    </r>
  </si>
  <si>
    <r>
      <t xml:space="preserve">8/ </t>
    </r>
    <r>
      <rPr>
        <sz val="6"/>
        <rFont val="Arial"/>
        <family val="2"/>
      </rPr>
      <t>Instrumentos híbridos de capital e dívida – BNDES, CEF, BB e BNB.</t>
    </r>
  </si>
  <si>
    <r>
      <t xml:space="preserve">9/ </t>
    </r>
    <r>
      <rPr>
        <sz val="6"/>
        <rFont val="Arial"/>
        <family val="2"/>
      </rPr>
      <t>Inclui fundos constitucionais e outros fundos e programas do governo federal.</t>
    </r>
  </si>
  <si>
    <r>
      <t xml:space="preserve">12/ </t>
    </r>
    <r>
      <rPr>
        <sz val="6"/>
        <rFont val="Arial"/>
        <family val="2"/>
      </rPr>
      <t>Inclui as operações compromissadas efetuadas no extramercado.</t>
    </r>
  </si>
  <si>
    <t>(continua)</t>
  </si>
  <si>
    <r>
      <t xml:space="preserve">7/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</si>
  <si>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r>
      <t xml:space="preserve">11/ </t>
    </r>
    <r>
      <rPr>
        <sz val="6"/>
        <rFont val="Arial"/>
        <family val="2"/>
      </rPr>
      <t>Equalização do resultado financeiro das operações com reservas cambiais e das operações com derivativos cambiais, realizadas pelo Banco Central (Lei nº 11.803/2008).</t>
    </r>
  </si>
  <si>
    <t>Dívida bruta externa</t>
  </si>
  <si>
    <t>Dívida bruta interna</t>
  </si>
  <si>
    <t>Dívida bruta total</t>
  </si>
  <si>
    <t xml:space="preserve">      Empresas estatais federais</t>
  </si>
  <si>
    <t>Dívida líquida externa</t>
  </si>
  <si>
    <t>Dívida líquida interna</t>
  </si>
  <si>
    <t>20 anos</t>
  </si>
  <si>
    <t>anos</t>
  </si>
  <si>
    <t>1 ano</t>
  </si>
  <si>
    <t>Após</t>
  </si>
  <si>
    <t>De 10 a 20</t>
  </si>
  <si>
    <t>De 5 a 10</t>
  </si>
  <si>
    <t>Até</t>
  </si>
  <si>
    <t>De 1 a 3</t>
  </si>
  <si>
    <t>De 3 a 5</t>
  </si>
  <si>
    <t>TJLP/TLP</t>
  </si>
  <si>
    <t xml:space="preserve">                  Emissões líquidas por indexador</t>
  </si>
  <si>
    <t xml:space="preserve">                 Juros nominais por indexador</t>
  </si>
  <si>
    <r>
      <t>Faixas de vencimento</t>
    </r>
    <r>
      <rPr>
        <b/>
        <vertAlign val="superscript"/>
        <sz val="7"/>
        <color indexed="8"/>
        <rFont val="Arial"/>
        <family val="2"/>
      </rPr>
      <t>1/</t>
    </r>
  </si>
  <si>
    <t xml:space="preserve">    Cambial externa: dívida externa de todas as esferas;</t>
  </si>
  <si>
    <t xml:space="preserve">    IGP-DI: CFT-A, renegociações de dívidas ao amparo da Lei nº 8.727, dívidas securitizadas;</t>
  </si>
  <si>
    <t xml:space="preserve">    TR: CFT-B, NTN-F, NTN-P,  dívidas securitizadas, TDA, dívida bancária das diversas esferas;</t>
  </si>
  <si>
    <r>
      <t>1/</t>
    </r>
    <r>
      <rPr>
        <sz val="6"/>
        <rFont val="Arial"/>
        <family val="2"/>
      </rPr>
      <t xml:space="preserve"> Dados preliminares.</t>
    </r>
  </si>
  <si>
    <t xml:space="preserve">    TJLP/TLP: dívida bancária;</t>
  </si>
  <si>
    <r>
      <t xml:space="preserve">   Governo Federal</t>
    </r>
    <r>
      <rPr>
        <b/>
        <vertAlign val="superscript"/>
        <sz val="8"/>
        <rFont val="Arial"/>
        <family val="2"/>
      </rPr>
      <t>2/</t>
    </r>
  </si>
  <si>
    <r>
      <t>1/</t>
    </r>
    <r>
      <rPr>
        <sz val="6"/>
        <rFont val="Arial"/>
        <family val="2"/>
      </rPr>
      <t xml:space="preserve"> Inclui as Operações Compromissadas do Banco Central.</t>
    </r>
  </si>
  <si>
    <r>
      <t>2/</t>
    </r>
    <r>
      <rPr>
        <sz val="6"/>
        <rFont val="Arial"/>
        <family val="2"/>
      </rPr>
      <t xml:space="preserve"> Inclui as Operações Compromissadas do Banco Central.</t>
    </r>
  </si>
  <si>
    <r>
      <t xml:space="preserve">   Governo Federal</t>
    </r>
    <r>
      <rPr>
        <b/>
        <vertAlign val="superscript"/>
        <sz val="8"/>
        <rFont val="Arial"/>
        <family val="2"/>
      </rPr>
      <t>1/</t>
    </r>
  </si>
  <si>
    <t xml:space="preserve">      Demais</t>
  </si>
  <si>
    <t xml:space="preserve">             Demais</t>
  </si>
  <si>
    <t xml:space="preserve">      corresponde ao total da DPMFi no critério utilizado pelo Demab (Nota para a Imprensa - Mercado Aberto).</t>
  </si>
  <si>
    <t xml:space="preserve">      corresponde ao total da DPMFi no critério utilizado pelo Demab (Nota para a imprensa - Mercado Aberto).</t>
  </si>
  <si>
    <r>
      <t>PIB</t>
    </r>
    <r>
      <rPr>
        <b/>
        <vertAlign val="superscript"/>
        <sz val="8"/>
        <rFont val="Arial"/>
        <family val="2"/>
      </rPr>
      <t>12/</t>
    </r>
  </si>
  <si>
    <r>
      <t>9/</t>
    </r>
    <r>
      <rPr>
        <sz val="6"/>
        <rFont val="Arial"/>
        <family val="2"/>
      </rPr>
      <t xml:space="preserve"> Diferença entre a dívida mobiliária na carteira do Bacen e o estoque das operações compromissadas do Bacen.</t>
    </r>
  </si>
  <si>
    <r>
      <t>10/</t>
    </r>
    <r>
      <rPr>
        <sz val="6"/>
        <rFont val="Arial"/>
        <family val="2"/>
      </rPr>
      <t xml:space="preserve"> Equalização do resultado financeiro das operações com reservas cambiais e das operações com derivativos cambiais, realizadas pelo Banco Central (MP nº 435).</t>
    </r>
  </si>
  <si>
    <r>
      <t>11/</t>
    </r>
    <r>
      <rPr>
        <sz val="6"/>
        <rFont val="Arial"/>
        <family val="2"/>
      </rPr>
      <t xml:space="preserve"> Exclui a Petrobras e a Eletrobras.</t>
    </r>
  </si>
  <si>
    <r>
      <t>12/</t>
    </r>
    <r>
      <rPr>
        <sz val="6"/>
        <rFont val="Arial"/>
        <family val="2"/>
      </rPr>
      <t xml:space="preserve"> PIB acumulado nos últimos 12 meses em valores correntes.</t>
    </r>
  </si>
  <si>
    <r>
      <t xml:space="preserve">             Títulos de div. negociados no mercado doméstico</t>
    </r>
    <r>
      <rPr>
        <vertAlign val="superscript"/>
        <sz val="7"/>
        <rFont val="Arial"/>
        <family val="2"/>
      </rPr>
      <t>8/</t>
    </r>
  </si>
  <si>
    <r>
      <t xml:space="preserve">8/ </t>
    </r>
    <r>
      <rPr>
        <sz val="6"/>
        <rFont val="Arial"/>
        <family val="2"/>
      </rPr>
      <t>Títulos de dívida em poder de não residentes, denominados e liquidados em reais.</t>
    </r>
  </si>
  <si>
    <t xml:space="preserve">      Tít. dív. negoc. merc. domést.</t>
  </si>
  <si>
    <r>
      <t xml:space="preserve">4/ </t>
    </r>
    <r>
      <rPr>
        <sz val="6"/>
        <rFont val="Arial"/>
        <family val="2"/>
      </rPr>
      <t>Posição de carteira. A soma deste item com os valores registrados em "Dívidas securitizadas e TDA" e em "Títulos de div. negociados no mercado doméstico"</t>
    </r>
  </si>
  <si>
    <r>
      <t xml:space="preserve">1/ </t>
    </r>
    <r>
      <rPr>
        <sz val="6"/>
        <rFont val="Arial"/>
        <family val="2"/>
      </rPr>
      <t xml:space="preserve">Posição de carteira. A soma deste item com os valores registrados em "Dívidas securitizadas e TDA" e em "Títulos de div. negociados no mercado doméstico", Tabela 4-B, </t>
    </r>
  </si>
  <si>
    <r>
      <t xml:space="preserve">5/ </t>
    </r>
    <r>
      <rPr>
        <sz val="6"/>
        <rFont val="Arial"/>
        <family val="2"/>
      </rPr>
      <t xml:space="preserve">Posição de carteira. A soma deste item com os valores registrados em "Dívidas securitizadas e TDA" e em "Tít. div. negociados merc. domést.", Tabela 7-B, </t>
    </r>
  </si>
  <si>
    <t xml:space="preserve">      Tít. de div. negociados no merc. doméstico</t>
  </si>
  <si>
    <r>
      <t xml:space="preserve">   Créditos do Bacen às inst. Financeiras</t>
    </r>
    <r>
      <rPr>
        <b/>
        <vertAlign val="superscript"/>
        <sz val="7"/>
        <rFont val="Arial"/>
        <family val="2"/>
      </rPr>
      <t>9/</t>
    </r>
  </si>
  <si>
    <r>
      <t>9/</t>
    </r>
    <r>
      <rPr>
        <sz val="6"/>
        <rFont val="Arial"/>
        <family val="2"/>
      </rPr>
      <t xml:space="preserve"> Inclui Linha Temporária Especial de Liquidez.</t>
    </r>
  </si>
  <si>
    <r>
      <t>10/</t>
    </r>
    <r>
      <rPr>
        <sz val="6"/>
        <rFont val="Arial"/>
        <family val="2"/>
      </rPr>
      <t xml:space="preserve"> Inclui operações compromissadas em moeda estrangeira.</t>
    </r>
  </si>
  <si>
    <r>
      <t xml:space="preserve">12/ </t>
    </r>
    <r>
      <rPr>
        <sz val="6"/>
        <rFont val="Arial"/>
        <family val="2"/>
      </rPr>
      <t>Inclui CFTs e aplicações financeiras.</t>
    </r>
  </si>
  <si>
    <r>
      <t xml:space="preserve">13/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</si>
  <si>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14/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</si>
  <si>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15/ </t>
    </r>
    <r>
      <rPr>
        <sz val="6"/>
        <rFont val="Arial"/>
        <family val="2"/>
      </rPr>
      <t>Inclui as reservas internacionais.</t>
    </r>
  </si>
  <si>
    <r>
      <t xml:space="preserve">16/ </t>
    </r>
    <r>
      <rPr>
        <sz val="6"/>
        <rFont val="Arial"/>
        <family val="2"/>
      </rPr>
      <t>PIB acumulado nos últimos 12 meses em valores correntes.</t>
    </r>
  </si>
  <si>
    <r>
      <t xml:space="preserve">   Demais contas do Bacen</t>
    </r>
    <r>
      <rPr>
        <b/>
        <vertAlign val="superscript"/>
        <sz val="7"/>
        <rFont val="Arial"/>
        <family val="2"/>
      </rPr>
      <t>10/</t>
    </r>
  </si>
  <si>
    <r>
      <t xml:space="preserve">   Outros débitos</t>
    </r>
    <r>
      <rPr>
        <b/>
        <vertAlign val="superscript"/>
        <sz val="8"/>
        <rFont val="Arial"/>
        <family val="2"/>
      </rPr>
      <t>11/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</si>
  <si>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12/ </t>
    </r>
  </si>
  <si>
    <r>
      <t xml:space="preserve">      Títulos de dív. negociados no mercado doméstico</t>
    </r>
    <r>
      <rPr>
        <b/>
        <vertAlign val="superscript"/>
        <sz val="8"/>
        <rFont val="Arial"/>
        <family val="2"/>
      </rPr>
      <t>13/</t>
    </r>
  </si>
  <si>
    <r>
      <t xml:space="preserve">      Demais</t>
    </r>
    <r>
      <rPr>
        <b/>
        <vertAlign val="superscript"/>
        <sz val="8"/>
        <rFont val="Arial"/>
        <family val="2"/>
      </rPr>
      <t>14/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</si>
  <si>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15/</t>
    </r>
  </si>
  <si>
    <r>
      <t>PIB</t>
    </r>
    <r>
      <rPr>
        <b/>
        <vertAlign val="superscript"/>
        <sz val="8"/>
        <rFont val="Arial"/>
        <family val="2"/>
      </rPr>
      <t>16/</t>
    </r>
    <r>
      <rPr>
        <b/>
        <sz val="8"/>
        <rFont val="Arial"/>
        <family val="2"/>
      </rPr>
      <t>*</t>
    </r>
  </si>
  <si>
    <r>
      <t xml:space="preserve">   Créditos do Bacen inst. Financ.</t>
    </r>
    <r>
      <rPr>
        <b/>
        <vertAlign val="superscript"/>
        <sz val="8"/>
        <rFont val="Arial"/>
        <family val="2"/>
      </rPr>
      <t>13/</t>
    </r>
  </si>
  <si>
    <r>
      <t xml:space="preserve">   Demais contas do Bacen</t>
    </r>
    <r>
      <rPr>
        <b/>
        <vertAlign val="superscript"/>
        <sz val="8"/>
        <rFont val="Arial"/>
        <family val="2"/>
      </rPr>
      <t>14/</t>
    </r>
  </si>
  <si>
    <r>
      <t xml:space="preserve">13/ </t>
    </r>
    <r>
      <rPr>
        <sz val="6"/>
        <rFont val="Arial"/>
        <family val="2"/>
      </rPr>
      <t>Inclui Linha Temporária Especial de Liquidez.</t>
    </r>
  </si>
  <si>
    <r>
      <t xml:space="preserve">14/ </t>
    </r>
    <r>
      <rPr>
        <sz val="6"/>
        <rFont val="Arial"/>
        <family val="2"/>
      </rPr>
      <t xml:space="preserve">Inclui operações compromissadas em moeda estrangeira e, na coluna dos Juros nominais, o resultado caixa das operações de </t>
    </r>
    <r>
      <rPr>
        <i/>
        <sz val="6"/>
        <rFont val="Arial"/>
        <family val="2"/>
      </rPr>
      <t>swap</t>
    </r>
    <r>
      <rPr>
        <sz val="6"/>
        <rFont val="Arial"/>
        <family val="2"/>
      </rPr>
      <t xml:space="preserve"> cambial.</t>
    </r>
  </si>
  <si>
    <r>
      <t xml:space="preserve">16/ </t>
    </r>
    <r>
      <rPr>
        <sz val="6"/>
        <rFont val="Arial"/>
        <family val="2"/>
      </rPr>
      <t>Inclui CFTs e aplicações financeiras.</t>
    </r>
  </si>
  <si>
    <r>
      <t xml:space="preserve">17/ </t>
    </r>
    <r>
      <rPr>
        <sz val="6"/>
        <rFont val="Arial"/>
        <family val="2"/>
      </rPr>
      <t>Títulos de dívida em poder de não residentes, denominados e liquidados em reais.</t>
    </r>
  </si>
  <si>
    <r>
      <t xml:space="preserve">18/ </t>
    </r>
    <r>
      <rPr>
        <sz val="6"/>
        <rFont val="Arial"/>
        <family val="2"/>
      </rPr>
      <t>Inclui dívida mobiliária do Tesouro Nacional emitida no exterior e dívidas com organismos e bancos estrangeiros.</t>
    </r>
  </si>
  <si>
    <r>
      <t xml:space="preserve">19/ </t>
    </r>
    <r>
      <rPr>
        <sz val="6"/>
        <rFont val="Arial"/>
        <family val="2"/>
      </rPr>
      <t>Inclui as reservas internacionais.</t>
    </r>
  </si>
  <si>
    <r>
      <t xml:space="preserve">   Outros débitos</t>
    </r>
    <r>
      <rPr>
        <b/>
        <vertAlign val="superscript"/>
        <sz val="8"/>
        <rFont val="Arial"/>
        <family val="2"/>
      </rPr>
      <t>15/</t>
    </r>
  </si>
  <si>
    <r>
      <t xml:space="preserve">   Outros créditos</t>
    </r>
    <r>
      <rPr>
        <b/>
        <vertAlign val="superscript"/>
        <sz val="8"/>
        <rFont val="Arial"/>
        <family val="2"/>
      </rPr>
      <t xml:space="preserve">16/ </t>
    </r>
  </si>
  <si>
    <r>
      <t xml:space="preserve">      Tít. dív. negociados merc. domést.</t>
    </r>
    <r>
      <rPr>
        <b/>
        <vertAlign val="superscript"/>
        <sz val="8"/>
        <rFont val="Arial"/>
        <family val="2"/>
      </rPr>
      <t>17/</t>
    </r>
  </si>
  <si>
    <r>
      <t xml:space="preserve">      Demais</t>
    </r>
    <r>
      <rPr>
        <b/>
        <vertAlign val="superscript"/>
        <sz val="8"/>
        <rFont val="Arial"/>
        <family val="2"/>
      </rPr>
      <t>18/</t>
    </r>
  </si>
  <si>
    <r>
      <t xml:space="preserve">   Banco Central do Brasil</t>
    </r>
    <r>
      <rPr>
        <b/>
        <vertAlign val="superscript"/>
        <sz val="8"/>
        <rFont val="Arial"/>
        <family val="2"/>
      </rPr>
      <t>19/</t>
    </r>
  </si>
  <si>
    <t xml:space="preserve">      Depósitos voluntários remunerados</t>
  </si>
  <si>
    <t xml:space="preserve">      Demais depósitos</t>
  </si>
  <si>
    <t xml:space="preserve">       Memo: Depósitos voluntários remunerados</t>
  </si>
  <si>
    <r>
      <t xml:space="preserve">6/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</si>
  <si>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11/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</si>
  <si>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r>
      <t xml:space="preserve">10/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 xml:space="preserve">royalties, </t>
    </r>
    <r>
      <rPr>
        <sz val="6"/>
        <rFont val="Arial"/>
        <family val="2"/>
      </rPr>
      <t>dívida agrícola securitizada, Lei Complementar nº 159/2017 e Lei Complementar nº 178/2021.</t>
    </r>
  </si>
  <si>
    <r>
      <t xml:space="preserve">15/ </t>
    </r>
    <r>
      <rPr>
        <sz val="6"/>
        <rFont val="Arial"/>
        <family val="2"/>
      </rPr>
      <t xml:space="preserve">Inclui </t>
    </r>
    <r>
      <rPr>
        <i/>
        <sz val="6"/>
        <rFont val="Arial"/>
        <family val="2"/>
      </rPr>
      <t>royalties</t>
    </r>
    <r>
      <rPr>
        <sz val="6"/>
        <rFont val="Arial"/>
        <family val="2"/>
      </rPr>
      <t>, Fundef, Lei Complementar nº 159/2017, Lei Complementar nº 178/2021 e outros.</t>
    </r>
  </si>
  <si>
    <t xml:space="preserve">-  </t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</si>
  <si>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FMI (A=B+J)</t>
    </r>
  </si>
  <si>
    <r>
      <t>Dívida Bruta do Governo Geral</t>
    </r>
    <r>
      <rPr>
        <b/>
        <vertAlign val="superscript"/>
        <sz val="7"/>
        <rFont val="Arial"/>
        <family val="2"/>
      </rPr>
      <t>2/</t>
    </r>
    <r>
      <rPr>
        <b/>
        <sz val="7"/>
        <rFont val="Arial"/>
        <family val="2"/>
      </rPr>
      <t xml:space="preserve"> - Conceito Bacen (B=E+F)</t>
    </r>
  </si>
  <si>
    <t>Dívida Líquida do Setor Público (C=D+L+M)</t>
  </si>
  <si>
    <t xml:space="preserve"> Dívida Líquida do Governo Geral (D=B+G+J+K)</t>
  </si>
  <si>
    <t xml:space="preserve">     Dívida interna (E)</t>
  </si>
  <si>
    <t xml:space="preserve">     Dívida externa (F)</t>
  </si>
  <si>
    <t xml:space="preserve">   Créditos do Governo Geral (G=H+I)</t>
  </si>
  <si>
    <t xml:space="preserve">     Créditos internos (H)</t>
  </si>
  <si>
    <t xml:space="preserve">     Créditos externos (I)</t>
  </si>
  <si>
    <r>
      <t xml:space="preserve">   Títulos livres na carteira do Bacen</t>
    </r>
    <r>
      <rPr>
        <b/>
        <vertAlign val="superscript"/>
        <sz val="8"/>
        <rFont val="Arial"/>
        <family val="2"/>
      </rPr>
      <t>9/</t>
    </r>
    <r>
      <rPr>
        <b/>
        <sz val="7"/>
        <rFont val="Arial"/>
        <family val="2"/>
      </rPr>
      <t xml:space="preserve"> (J)</t>
    </r>
  </si>
  <si>
    <r>
      <t xml:space="preserve">   Equalização Cambial</t>
    </r>
    <r>
      <rPr>
        <b/>
        <vertAlign val="superscript"/>
        <sz val="8"/>
        <rFont val="Arial"/>
        <family val="2"/>
      </rPr>
      <t>10/</t>
    </r>
    <r>
      <rPr>
        <b/>
        <sz val="7"/>
        <rFont val="Arial"/>
        <family val="2"/>
      </rPr>
      <t xml:space="preserve"> (K)</t>
    </r>
  </si>
  <si>
    <t xml:space="preserve"> Dívida líquida do Banco Central (L)</t>
  </si>
  <si>
    <r>
      <t xml:space="preserve"> Dívida líquida das empresas estatais</t>
    </r>
    <r>
      <rPr>
        <b/>
        <vertAlign val="superscript"/>
        <sz val="8"/>
        <rFont val="Arial"/>
        <family val="2"/>
      </rPr>
      <t>11/</t>
    </r>
    <r>
      <rPr>
        <b/>
        <sz val="7"/>
        <rFont val="Arial"/>
        <family val="2"/>
      </rPr>
      <t xml:space="preserve"> (M)</t>
    </r>
  </si>
  <si>
    <r>
      <t xml:space="preserve">2/ </t>
    </r>
    <r>
      <rPr>
        <sz val="6"/>
        <rFont val="Arial"/>
        <family val="2"/>
      </rPr>
      <t xml:space="preserve">DBGG - Conceito FMI inclui toda a dívida mobiliária do Tesouro Nacional na carteira do Bacen. DBGG - Conceito Bacen exclui dívida mobiliária na carteira do Bacen </t>
    </r>
    <r>
      <rPr>
        <b/>
        <sz val="6"/>
        <rFont val="Arial"/>
        <family val="2"/>
      </rPr>
      <t>e</t>
    </r>
  </si>
  <si>
    <t xml:space="preserve">     inclui operações compromissadas do Bacen. Vide Nota Técnica publicada na Nota para Imprensa do dia 27 de fevereiro de 2008.</t>
  </si>
  <si>
    <t xml:space="preserve">    Posição de 30.04.2025</t>
  </si>
  <si>
    <t>Jan-Abr</t>
  </si>
  <si>
    <t>Tabela 1 – Necessidades de financiamento do setor público</t>
  </si>
  <si>
    <t xml:space="preserve">Tabela 2 – Necessidades de financiamento do setor público </t>
  </si>
  <si>
    <t xml:space="preserve">Tabela 3 – Necessidades de financiamento do setor público </t>
  </si>
  <si>
    <t>Tabela 4 – Dívida Líquida do Setor Público (DLSP)</t>
  </si>
  <si>
    <t>Tabela 4-A – Dívida Líquida do Setor Público (DLSP)</t>
  </si>
  <si>
    <t>Tabela 4-B – Dívida Líquida do Setor Público (DLSP)</t>
  </si>
  <si>
    <t>Tabela 5 – Evolução da dívida líquida – Fatores condicionantes</t>
  </si>
  <si>
    <t>Tabela 6 – Evolução da dívida líquida – Fatores condicionantes</t>
  </si>
  <si>
    <t xml:space="preserve">Tabela 7 – Dívida Líquida do Setor Público – Fatores condicionantes </t>
  </si>
  <si>
    <t xml:space="preserve">Tabela 7-A – Dívida Líquida do Setor Público – Fatores condicionantes </t>
  </si>
  <si>
    <t xml:space="preserve">Tabela 7-B – Dívida Líquida do Setor Público – Fatores condicionantes </t>
  </si>
  <si>
    <t xml:space="preserve">Tabela 8 – Dívida Líquida do Setor Público – Fatores condicionantes </t>
  </si>
  <si>
    <t xml:space="preserve">Tabela 8-A – Dívida Líquida do Setor Público – Fatores condicionantes </t>
  </si>
  <si>
    <t xml:space="preserve">Tabela 8-B – Dívida Líquida do Setor Público – Fatores condicionantes </t>
  </si>
  <si>
    <t>Tabela 9 – Dívida Líquida do Setor Público</t>
  </si>
  <si>
    <t>Tabela 10 – Dívida Líquida do Setor Público por indexador</t>
  </si>
  <si>
    <t>Tabela 10-A – Dívida Líquida do Setor Público por indexador</t>
  </si>
  <si>
    <t>Tabela 10-B – Dívida Líquida do Setor Público por indexador</t>
  </si>
  <si>
    <t>Tabela 11 – Taxa de juros implícita na DLSP</t>
  </si>
  <si>
    <t>Tabela 12 – Taxa de juros implícita na DLSP</t>
  </si>
  <si>
    <t>Tabela 13 – Taxa de juros implícita na DLSP</t>
  </si>
  <si>
    <t>Tabela 14 – Cronograma de Vencimento da DLSP</t>
  </si>
  <si>
    <t>Tabela 15 – Necessidades de financiamento do setor público</t>
  </si>
  <si>
    <t>Tabela 16 – NFSP – Juros nominais por indexador</t>
  </si>
  <si>
    <r>
      <t>Tabela 17 – Dívida líquida e bruta do Governo Geral</t>
    </r>
    <r>
      <rPr>
        <b/>
        <vertAlign val="superscript"/>
        <sz val="14"/>
        <rFont val="Arial"/>
        <family val="2"/>
      </rPr>
      <t>1/</t>
    </r>
  </si>
  <si>
    <t>Tabela 18 – Dívida bruta do Governo Geral – Fatores condicionantes</t>
  </si>
  <si>
    <t>Tabela 19 – Dívida bruta do Governo Geral – Fatores condicionantes</t>
  </si>
  <si>
    <t>Tabela 20 – Dívida bruta do Governo Geral – Fatores condicionantes</t>
  </si>
  <si>
    <t xml:space="preserve">      Fluxos acumulados no ano – detalhamento</t>
  </si>
  <si>
    <t>Tabela 21 – Dívida bruta do Governo Geral</t>
  </si>
  <si>
    <t>Tabela 22 – Taxa de juros implícita na DBGG</t>
  </si>
  <si>
    <t>Tabela 23 – Taxa de juros implícita na DBGG</t>
  </si>
  <si>
    <t>Tabela 24 – Taxa de juros implícita na DBGG</t>
  </si>
  <si>
    <t>Tabela 25 – Cronograma de Vencimento da DBGG</t>
  </si>
  <si>
    <t>Tabela 26 – Dívida bruta do Governo Geral</t>
  </si>
  <si>
    <t>Tabela 27 – Dívida bruta do Governo Geral</t>
  </si>
  <si>
    <t>Dívida bruta do Governo Geral – Juros nominais por indexador</t>
  </si>
  <si>
    <t>Tabela 27</t>
  </si>
  <si>
    <t>Dívida bruta do Governo Geral – Emissões líquidas por indexador</t>
  </si>
  <si>
    <t>Tabela 26</t>
  </si>
  <si>
    <t>Cronograma de Vencimento da DBGG – Posição de 30.04.2025</t>
  </si>
  <si>
    <t>Tabela 25</t>
  </si>
  <si>
    <t>Taxa de juros implícita na DBGG – Taxa acumulada em doze meses</t>
  </si>
  <si>
    <t>Tabela 24</t>
  </si>
  <si>
    <t>Taxa de juros implícita na DBGG – Taxa acumulada no ano</t>
  </si>
  <si>
    <t>Tabela 23</t>
  </si>
  <si>
    <t>Taxa de juros implícita na DBGG – Taxa mensal</t>
  </si>
  <si>
    <t>Tabela 22</t>
  </si>
  <si>
    <t>Dívida bruta do Governo Geral – Participação percentual por indexador</t>
  </si>
  <si>
    <t>Tabela 21</t>
  </si>
  <si>
    <t>Dívida bruta do Governo Geral – Fatores condicionantes – Fluxos acumulados no ano – detalhamento</t>
  </si>
  <si>
    <t>Tabela 20</t>
  </si>
  <si>
    <t>Dívida bruta do Governo Geral – Fatores condicionantes – Fluxos acumulados no ano</t>
  </si>
  <si>
    <t>Tabela 19</t>
  </si>
  <si>
    <t>Dívida bruta do Governo Geral – Fatores condicionantes – Fluxos mensais</t>
  </si>
  <si>
    <t>Tabela 18</t>
  </si>
  <si>
    <t>Tabela 17</t>
  </si>
  <si>
    <t>NFSP – Juros nominais por indexador</t>
  </si>
  <si>
    <t>Tabela 16</t>
  </si>
  <si>
    <t>Necessidades de financiamento do setor público – Primário por indexador</t>
  </si>
  <si>
    <t>Tabela 15</t>
  </si>
  <si>
    <t>Cronograma de Vencimento da DLSP – Posição de 30.04.2025</t>
  </si>
  <si>
    <t>Tabela 14</t>
  </si>
  <si>
    <t>Taxa de juros implícita na DLSP – Taxa acumulada em doze meses</t>
  </si>
  <si>
    <t>Tabela 13</t>
  </si>
  <si>
    <t>Taxa de juros implícita na DLSP – Taxa acumulada no ano</t>
  </si>
  <si>
    <t>Tabela 12</t>
  </si>
  <si>
    <t>Taxa de juros implícita na DLSP – Taxa mensal</t>
  </si>
  <si>
    <t>Tabela 11</t>
  </si>
  <si>
    <t>Dívida Líquida do Setor Público por indexador – Detalhamento</t>
  </si>
  <si>
    <t>Tabela 10-B</t>
  </si>
  <si>
    <t>Tabela 10-A</t>
  </si>
  <si>
    <t>Tabela 10</t>
  </si>
  <si>
    <t>Dívida Líquida do Setor Público – Participação percentual por indexador</t>
  </si>
  <si>
    <t>Tabela 9</t>
  </si>
  <si>
    <t>Dívida Líquida do Setor Público – Fatores condicionantes – Fluxos acumulados no ano</t>
  </si>
  <si>
    <t>Tabela 8-B</t>
  </si>
  <si>
    <t>Tabela 8-A</t>
  </si>
  <si>
    <t>Tabela 8</t>
  </si>
  <si>
    <t>Dívida Líquida do Setor Público – Fatores condicionantes – Fluxo mensal</t>
  </si>
  <si>
    <t>Tabela 7-B</t>
  </si>
  <si>
    <t>Tabela 7-A</t>
  </si>
  <si>
    <t>Tabela 7</t>
  </si>
  <si>
    <t>Evolução da dívida líquida – Fatores condicionantes – Fluxos acumulados no ano</t>
  </si>
  <si>
    <t>Tabela 6</t>
  </si>
  <si>
    <t>Evolução da dívida líquida – Fatores condicionantes – Fluxos mensais</t>
  </si>
  <si>
    <t>Tabela 5</t>
  </si>
  <si>
    <t>Dívida Líquida do Setor Público (DLSP)</t>
  </si>
  <si>
    <t>Tabela 4-B</t>
  </si>
  <si>
    <t>Tabela 4-A</t>
  </si>
  <si>
    <t>Tabela 4</t>
  </si>
  <si>
    <t>Necessidades de financiamento do setor público – Fluxos em 12 meses</t>
  </si>
  <si>
    <t>Tabela 3</t>
  </si>
  <si>
    <t>Necessidades de financiamento do setor público – Fluxos acumulados no ano</t>
  </si>
  <si>
    <t>Tabela 2</t>
  </si>
  <si>
    <t>Necessidades de financiamento do setor público – Fluxos mensais</t>
  </si>
  <si>
    <t>Tabela 1</t>
  </si>
  <si>
    <t>Índice</t>
  </si>
  <si>
    <t>Dívida líquida e bruta do Governo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</si>
</sst>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3" formatCode="_-* #,##0.00_-;\-* #,##0.00_-;_-* &quot;-&quot;??_-;_-@_-"/>
    <numFmt numFmtId="164" formatCode="_(* #,##0.00_);_(* \(#,##0.00\);_(* &quot;-&quot;??_);_(@_)"/>
    <numFmt numFmtId="165" formatCode="_-* #,##0.00\ _E_s_c_._-;\-* #,##0.00\ _E_s_c_._-;_-* &quot;-&quot;??\ _E_s_c_._-;_-@_-"/>
    <numFmt numFmtId="166" formatCode="0.0"/>
    <numFmt numFmtId="167" formatCode="0.0_)"/>
    <numFmt numFmtId="168" formatCode="0.00_)"/>
    <numFmt numFmtId="169" formatCode="#\ ###\ ##0_)"/>
    <numFmt numFmtId="170" formatCode="#\ ##0_)"/>
    <numFmt numFmtId="171" formatCode="#\ ##0__"/>
    <numFmt numFmtId="172" formatCode="0_)"/>
    <numFmt numFmtId="173" formatCode="0.0000"/>
    <numFmt numFmtId="174" formatCode="#.0\ ##0_)"/>
    <numFmt numFmtId="175" formatCode="0.0__"/>
    <numFmt numFmtId="176" formatCode="General_)"/>
    <numFmt numFmtId="177" formatCode="#.##000"/>
    <numFmt numFmtId="178" formatCode="#,#00"/>
    <numFmt numFmtId="179" formatCode="%#,#00"/>
    <numFmt numFmtId="180" formatCode="#,"/>
    <numFmt numFmtId="181" formatCode="###\ ###\ ###\ ##0_);\(#,##0\)"/>
    <numFmt numFmtId="182" formatCode="###\ ###\ ##0_)"/>
    <numFmt numFmtId="183" formatCode="0.0000000"/>
    <numFmt numFmtId="184" formatCode="0.00__"/>
    <numFmt numFmtId="185" formatCode="#\ ##0_);\-#\ ##0_)"/>
    <numFmt numFmtId="186" formatCode="#.00\ ##0__"/>
    <numFmt numFmtId="187" formatCode="_-* #,##0\ _E_s_c_._-;\-* #,##0\ _E_s_c_._-;_-* &quot;-&quot;??\ _E_s_c_._-;_-@_-"/>
    <numFmt numFmtId="188" formatCode="#\ ###\ ##0_);\-#\ ###\ ##0_)"/>
    <numFmt numFmtId="189" formatCode="#\ ###\ ###\ ##0_);\-#\ ###\ ###\ ##0_)"/>
    <numFmt numFmtId="190" formatCode="#.0\ ###\ ##0_);\-#.0\ ###\ ##0_)"/>
    <numFmt numFmtId="191" formatCode="_(* #,##0.0000_);_(* \(#,##0.0000\);_(* &quot;-&quot;??_);_(@_)"/>
    <numFmt numFmtId="192" formatCode="###\ ###\ ##0__"/>
    <numFmt numFmtId="193" formatCode="0.00000000"/>
    <numFmt numFmtId="194" formatCode="#.00000\ ##0__"/>
    <numFmt numFmtId="195" formatCode="0.00000"/>
    <numFmt numFmtId="196" formatCode="#.00\ ##0_)"/>
    <numFmt numFmtId="197" formatCode="0.000"/>
    <numFmt numFmtId="198" formatCode="#\ ##0_);\-#\ ##0_);0_)"/>
    <numFmt numFmtId="199" formatCode="##0_);\-##0_);0_)"/>
    <numFmt numFmtId="200" formatCode="#\ ###\ ##0_);\-#\ ###\ ##0_);0_)"/>
    <numFmt numFmtId="201" formatCode="##0.00_);\-##0.00_);0_)"/>
    <numFmt numFmtId="202" formatCode="##0.0_);\-##0.0_);0_)"/>
    <numFmt numFmtId="203" formatCode="0.00_ ;\-0.00\ "/>
    <numFmt numFmtId="204" formatCode="##0.00_);\-##0.00_);0.0_)"/>
    <numFmt numFmtId="205" formatCode="##0.0_);\-##0.0_);0.0_)"/>
    <numFmt numFmtId="206" formatCode="#.0\ ###\ ##0_);\-#.0\ ###\ ##0_);0.0_)"/>
    <numFmt numFmtId="207" formatCode="0.0%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12"/>
      <color indexed="10"/>
      <name val="Arial"/>
      <family val="2"/>
    </font>
    <font>
      <sz val="7"/>
      <name val="SwitzerlandLight"/>
    </font>
    <font>
      <b/>
      <sz val="6"/>
      <name val="Arial"/>
      <family val="2"/>
    </font>
    <font>
      <b/>
      <sz val="10"/>
      <name val="Arial"/>
      <family val="2"/>
    </font>
    <font>
      <b/>
      <vertAlign val="superscript"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7"/>
      <color indexed="8"/>
      <name val="Arial"/>
      <family val="2"/>
    </font>
    <font>
      <sz val="10"/>
      <color indexed="10"/>
      <name val="Arial"/>
      <family val="2"/>
    </font>
    <font>
      <sz val="1"/>
      <color indexed="8"/>
      <name val="Courier"/>
      <family val="3"/>
    </font>
    <font>
      <sz val="10"/>
      <name val="Courier New"/>
      <family val="3"/>
    </font>
    <font>
      <b/>
      <sz val="1"/>
      <color indexed="8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14"/>
      <color indexed="8"/>
      <name val="Arial"/>
      <family val="2"/>
    </font>
    <font>
      <b/>
      <sz val="7"/>
      <color indexed="8"/>
      <name val="Arial"/>
      <family val="2"/>
    </font>
    <font>
      <i/>
      <sz val="6"/>
      <name val="Arial"/>
      <family val="2"/>
    </font>
    <font>
      <sz val="8"/>
      <name val="Courier"/>
      <family val="3"/>
    </font>
    <font>
      <b/>
      <i/>
      <sz val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vertAlign val="subscript"/>
      <sz val="6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8"/>
      <name val="SwitzerlandLight"/>
    </font>
    <font>
      <b/>
      <vertAlign val="superscript"/>
      <sz val="7"/>
      <color indexed="8"/>
      <name val="Arial"/>
      <family val="2"/>
    </font>
    <font>
      <vertAlign val="superscript"/>
      <sz val="7"/>
      <name val="Arial"/>
      <family val="2"/>
    </font>
    <font>
      <b/>
      <vertAlign val="superscript"/>
      <sz val="7"/>
      <name val="Arial"/>
      <family val="2"/>
    </font>
    <font>
      <sz val="8"/>
      <name val="Arial"/>
      <family val="2"/>
    </font>
    <font>
      <sz val="8"/>
      <color rgb="FF4A4A4A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7"/>
      <color rgb="FFFF0000"/>
      <name val="Arial"/>
      <family val="2"/>
    </font>
    <font>
      <b/>
      <vertAlign val="superscript"/>
      <sz val="14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7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EBEB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22"/>
      </right>
      <top style="hair">
        <color indexed="64"/>
      </top>
      <bottom/>
      <diagonal/>
    </border>
    <border>
      <left style="hair">
        <color indexed="2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22"/>
      </right>
      <top/>
      <bottom/>
      <diagonal/>
    </border>
    <border>
      <left style="hair">
        <color indexed="22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64"/>
      </right>
      <top/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hair">
        <color indexed="64"/>
      </top>
      <bottom/>
      <diagonal/>
    </border>
    <border>
      <left style="hair">
        <color indexed="22"/>
      </left>
      <right style="thin">
        <color indexed="64"/>
      </right>
      <top/>
      <bottom/>
      <diagonal/>
    </border>
    <border>
      <left style="hair">
        <color indexed="22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23" fillId="0" borderId="0">
      <protection locked="0"/>
    </xf>
    <xf numFmtId="178" fontId="23" fillId="0" borderId="0">
      <protection locked="0"/>
    </xf>
    <xf numFmtId="0" fontId="44" fillId="2" borderId="40">
      <alignment horizontal="right" vertical="top"/>
    </xf>
    <xf numFmtId="0" fontId="3" fillId="0" borderId="0"/>
    <xf numFmtId="176" fontId="31" fillId="0" borderId="0"/>
    <xf numFmtId="0" fontId="24" fillId="0" borderId="0"/>
    <xf numFmtId="176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179" fontId="23" fillId="0" borderId="0">
      <protection locked="0"/>
    </xf>
    <xf numFmtId="177" fontId="23" fillId="0" borderId="0">
      <protection locked="0"/>
    </xf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25" fillId="0" borderId="0">
      <protection locked="0"/>
    </xf>
    <xf numFmtId="180" fontId="25" fillId="0" borderId="0">
      <protection locked="0"/>
    </xf>
    <xf numFmtId="180" fontId="23" fillId="0" borderId="1">
      <protection locked="0"/>
    </xf>
    <xf numFmtId="164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3" borderId="40">
      <alignment vertical="top" wrapText="1"/>
    </xf>
    <xf numFmtId="0" fontId="1" fillId="0" borderId="0"/>
    <xf numFmtId="0" fontId="52" fillId="0" borderId="0" applyNumberFormat="0" applyFill="0" applyBorder="0" applyAlignment="0" applyProtection="0"/>
  </cellStyleXfs>
  <cellXfs count="774">
    <xf numFmtId="0" fontId="0" fillId="0" borderId="0" xfId="0"/>
    <xf numFmtId="0" fontId="0" fillId="0" borderId="0" xfId="0" applyAlignment="1">
      <alignment vertical="center"/>
    </xf>
    <xf numFmtId="0" fontId="4" fillId="0" borderId="2" xfId="9" quotePrefix="1" applyFont="1" applyBorder="1" applyAlignment="1">
      <alignment vertical="center"/>
    </xf>
    <xf numFmtId="172" fontId="7" fillId="0" borderId="3" xfId="9" applyNumberFormat="1" applyFont="1" applyBorder="1" applyAlignment="1">
      <alignment vertical="center"/>
    </xf>
    <xf numFmtId="172" fontId="7" fillId="0" borderId="4" xfId="9" applyNumberFormat="1" applyFont="1" applyBorder="1" applyAlignment="1">
      <alignment vertical="center"/>
    </xf>
    <xf numFmtId="0" fontId="3" fillId="0" borderId="0" xfId="9" applyAlignment="1">
      <alignment vertical="center"/>
    </xf>
    <xf numFmtId="0" fontId="4" fillId="0" borderId="5" xfId="9" quotePrefix="1" applyFont="1" applyBorder="1" applyAlignment="1">
      <alignment vertical="center"/>
    </xf>
    <xf numFmtId="0" fontId="5" fillId="0" borderId="0" xfId="9" quotePrefix="1" applyFont="1" applyAlignment="1">
      <alignment vertical="center"/>
    </xf>
    <xf numFmtId="0" fontId="3" fillId="0" borderId="6" xfId="9" applyBorder="1" applyAlignment="1">
      <alignment vertical="center"/>
    </xf>
    <xf numFmtId="172" fontId="6" fillId="0" borderId="7" xfId="9" quotePrefix="1" applyNumberFormat="1" applyFont="1" applyBorder="1" applyAlignment="1">
      <alignment vertical="center"/>
    </xf>
    <xf numFmtId="172" fontId="6" fillId="0" borderId="8" xfId="9" applyNumberFormat="1" applyFont="1" applyBorder="1" applyAlignment="1">
      <alignment vertical="center"/>
    </xf>
    <xf numFmtId="172" fontId="12" fillId="0" borderId="9" xfId="9" applyNumberFormat="1" applyFont="1" applyBorder="1" applyAlignment="1">
      <alignment vertical="center"/>
    </xf>
    <xf numFmtId="0" fontId="6" fillId="0" borderId="0" xfId="9" applyFont="1" applyAlignment="1">
      <alignment vertical="center"/>
    </xf>
    <xf numFmtId="172" fontId="6" fillId="0" borderId="5" xfId="9" applyNumberFormat="1" applyFont="1" applyBorder="1" applyAlignment="1">
      <alignment vertical="center"/>
    </xf>
    <xf numFmtId="172" fontId="6" fillId="0" borderId="10" xfId="9" applyNumberFormat="1" applyFont="1" applyBorder="1" applyAlignment="1">
      <alignment vertical="center"/>
    </xf>
    <xf numFmtId="0" fontId="6" fillId="0" borderId="11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172" fontId="12" fillId="0" borderId="14" xfId="9" applyNumberFormat="1" applyFont="1" applyBorder="1" applyAlignment="1">
      <alignment vertical="center"/>
    </xf>
    <xf numFmtId="172" fontId="12" fillId="0" borderId="8" xfId="9" applyNumberFormat="1" applyFont="1" applyBorder="1" applyAlignment="1">
      <alignment vertical="center"/>
    </xf>
    <xf numFmtId="173" fontId="6" fillId="0" borderId="10" xfId="9" applyNumberFormat="1" applyFont="1" applyBorder="1" applyAlignment="1">
      <alignment vertical="center"/>
    </xf>
    <xf numFmtId="172" fontId="12" fillId="0" borderId="15" xfId="9" applyNumberFormat="1" applyFont="1" applyBorder="1" applyAlignment="1">
      <alignment vertical="center"/>
    </xf>
    <xf numFmtId="172" fontId="6" fillId="0" borderId="7" xfId="9" applyNumberFormat="1" applyFont="1" applyBorder="1" applyAlignment="1">
      <alignment vertical="center"/>
    </xf>
    <xf numFmtId="173" fontId="6" fillId="0" borderId="8" xfId="9" applyNumberFormat="1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172" fontId="14" fillId="0" borderId="10" xfId="9" applyNumberFormat="1" applyFont="1" applyBorder="1" applyAlignment="1">
      <alignment vertical="center"/>
    </xf>
    <xf numFmtId="170" fontId="3" fillId="0" borderId="0" xfId="9" applyNumberFormat="1" applyAlignment="1">
      <alignment vertical="center"/>
    </xf>
    <xf numFmtId="172" fontId="7" fillId="0" borderId="5" xfId="9" quotePrefix="1" applyNumberFormat="1" applyFont="1" applyBorder="1" applyAlignment="1">
      <alignment vertical="center"/>
    </xf>
    <xf numFmtId="0" fontId="3" fillId="0" borderId="10" xfId="9" applyBorder="1" applyAlignment="1">
      <alignment vertical="center"/>
    </xf>
    <xf numFmtId="172" fontId="7" fillId="0" borderId="10" xfId="9" applyNumberFormat="1" applyFont="1" applyBorder="1" applyAlignment="1">
      <alignment vertical="center"/>
    </xf>
    <xf numFmtId="172" fontId="7" fillId="0" borderId="15" xfId="9" applyNumberFormat="1" applyFont="1" applyBorder="1" applyAlignment="1">
      <alignment vertical="center"/>
    </xf>
    <xf numFmtId="172" fontId="7" fillId="0" borderId="16" xfId="9" quotePrefix="1" applyNumberFormat="1" applyFont="1" applyBorder="1" applyAlignment="1">
      <alignment vertical="center"/>
    </xf>
    <xf numFmtId="172" fontId="7" fillId="0" borderId="17" xfId="9" applyNumberFormat="1" applyFont="1" applyBorder="1" applyAlignment="1">
      <alignment vertical="center"/>
    </xf>
    <xf numFmtId="170" fontId="7" fillId="0" borderId="18" xfId="9" applyNumberFormat="1" applyFont="1" applyBorder="1" applyAlignment="1">
      <alignment vertical="center"/>
    </xf>
    <xf numFmtId="170" fontId="7" fillId="0" borderId="19" xfId="9" applyNumberFormat="1" applyFont="1" applyBorder="1" applyAlignment="1">
      <alignment vertical="center"/>
    </xf>
    <xf numFmtId="172" fontId="7" fillId="0" borderId="0" xfId="9" quotePrefix="1" applyNumberFormat="1" applyFont="1" applyAlignment="1">
      <alignment vertical="center"/>
    </xf>
    <xf numFmtId="172" fontId="15" fillId="0" borderId="0" xfId="9" applyNumberFormat="1" applyFont="1" applyAlignment="1">
      <alignment vertical="center"/>
    </xf>
    <xf numFmtId="171" fontId="7" fillId="0" borderId="0" xfId="9" applyNumberFormat="1" applyFont="1" applyAlignment="1">
      <alignment vertical="center"/>
    </xf>
    <xf numFmtId="0" fontId="11" fillId="0" borderId="0" xfId="9" quotePrefix="1" applyFont="1" applyAlignment="1">
      <alignment vertical="center"/>
    </xf>
    <xf numFmtId="172" fontId="7" fillId="0" borderId="0" xfId="9" applyNumberFormat="1" applyFont="1" applyAlignment="1">
      <alignment vertical="center"/>
    </xf>
    <xf numFmtId="0" fontId="11" fillId="0" borderId="0" xfId="8" quotePrefix="1" applyFont="1" applyAlignment="1">
      <alignment vertical="center"/>
    </xf>
    <xf numFmtId="0" fontId="10" fillId="0" borderId="0" xfId="8" quotePrefix="1" applyFont="1" applyAlignment="1">
      <alignment vertical="center"/>
    </xf>
    <xf numFmtId="172" fontId="4" fillId="0" borderId="2" xfId="10" quotePrefix="1" applyNumberFormat="1" applyFont="1" applyBorder="1" applyAlignment="1">
      <alignment vertical="center"/>
    </xf>
    <xf numFmtId="172" fontId="7" fillId="0" borderId="3" xfId="10" applyNumberFormat="1" applyFont="1" applyBorder="1" applyAlignment="1">
      <alignment vertical="center"/>
    </xf>
    <xf numFmtId="172" fontId="7" fillId="0" borderId="4" xfId="10" applyNumberFormat="1" applyFont="1" applyBorder="1" applyAlignment="1">
      <alignment vertical="center"/>
    </xf>
    <xf numFmtId="0" fontId="3" fillId="0" borderId="0" xfId="10" applyAlignment="1">
      <alignment vertical="center"/>
    </xf>
    <xf numFmtId="172" fontId="7" fillId="0" borderId="5" xfId="10" applyNumberFormat="1" applyFont="1" applyBorder="1" applyAlignment="1">
      <alignment vertical="center"/>
    </xf>
    <xf numFmtId="172" fontId="18" fillId="0" borderId="0" xfId="10" quotePrefix="1" applyNumberFormat="1" applyFont="1" applyAlignment="1">
      <alignment vertical="center"/>
    </xf>
    <xf numFmtId="172" fontId="6" fillId="0" borderId="0" xfId="10" quotePrefix="1" applyNumberFormat="1" applyFont="1" applyAlignment="1">
      <alignment vertical="center"/>
    </xf>
    <xf numFmtId="0" fontId="3" fillId="0" borderId="6" xfId="10" applyBorder="1" applyAlignment="1">
      <alignment vertical="center"/>
    </xf>
    <xf numFmtId="172" fontId="10" fillId="0" borderId="5" xfId="10" applyNumberFormat="1" applyFont="1" applyBorder="1" applyAlignment="1">
      <alignment vertical="center"/>
    </xf>
    <xf numFmtId="172" fontId="7" fillId="0" borderId="0" xfId="10" applyNumberFormat="1" applyFont="1" applyAlignment="1">
      <alignment vertical="center"/>
    </xf>
    <xf numFmtId="172" fontId="14" fillId="0" borderId="0" xfId="10" quotePrefix="1" applyNumberFormat="1" applyFont="1" applyAlignment="1">
      <alignment vertical="center"/>
    </xf>
    <xf numFmtId="0" fontId="7" fillId="0" borderId="0" xfId="10" applyFont="1" applyAlignment="1">
      <alignment vertical="center"/>
    </xf>
    <xf numFmtId="172" fontId="6" fillId="0" borderId="7" xfId="10" quotePrefix="1" applyNumberFormat="1" applyFont="1" applyBorder="1" applyAlignment="1">
      <alignment vertical="center"/>
    </xf>
    <xf numFmtId="172" fontId="7" fillId="0" borderId="8" xfId="10" applyNumberFormat="1" applyFont="1" applyBorder="1" applyAlignment="1">
      <alignment vertical="center"/>
    </xf>
    <xf numFmtId="172" fontId="12" fillId="0" borderId="9" xfId="10" applyNumberFormat="1" applyFont="1" applyBorder="1" applyAlignment="1">
      <alignment vertical="center"/>
    </xf>
    <xf numFmtId="172" fontId="12" fillId="0" borderId="20" xfId="10" applyNumberFormat="1" applyFont="1" applyBorder="1" applyAlignment="1">
      <alignment vertical="center"/>
    </xf>
    <xf numFmtId="172" fontId="12" fillId="0" borderId="21" xfId="10" quotePrefix="1" applyNumberFormat="1" applyFont="1" applyBorder="1" applyAlignment="1">
      <alignment vertical="center"/>
    </xf>
    <xf numFmtId="172" fontId="6" fillId="0" borderId="5" xfId="10" quotePrefix="1" applyNumberFormat="1" applyFont="1" applyBorder="1" applyAlignment="1">
      <alignment vertical="center"/>
    </xf>
    <xf numFmtId="172" fontId="7" fillId="0" borderId="10" xfId="10" applyNumberFormat="1" applyFont="1" applyBorder="1" applyAlignment="1">
      <alignment vertical="center"/>
    </xf>
    <xf numFmtId="172" fontId="12" fillId="0" borderId="22" xfId="10" quotePrefix="1" applyNumberFormat="1" applyFont="1" applyBorder="1" applyAlignment="1">
      <alignment vertical="center"/>
    </xf>
    <xf numFmtId="172" fontId="12" fillId="0" borderId="0" xfId="10" applyNumberFormat="1" applyFont="1" applyAlignment="1">
      <alignment vertical="center"/>
    </xf>
    <xf numFmtId="172" fontId="12" fillId="0" borderId="6" xfId="10" quotePrefix="1" applyNumberFormat="1" applyFont="1" applyBorder="1" applyAlignment="1">
      <alignment vertical="center"/>
    </xf>
    <xf numFmtId="172" fontId="20" fillId="0" borderId="0" xfId="10" applyNumberFormat="1" applyFont="1" applyAlignment="1">
      <alignment vertical="center"/>
    </xf>
    <xf numFmtId="172" fontId="20" fillId="0" borderId="22" xfId="10" applyNumberFormat="1" applyFont="1" applyBorder="1" applyAlignment="1">
      <alignment vertical="center"/>
    </xf>
    <xf numFmtId="172" fontId="20" fillId="0" borderId="6" xfId="10" applyNumberFormat="1" applyFont="1" applyBorder="1" applyAlignment="1">
      <alignment vertical="center"/>
    </xf>
    <xf numFmtId="173" fontId="7" fillId="0" borderId="10" xfId="10" applyNumberFormat="1" applyFont="1" applyBorder="1" applyAlignment="1">
      <alignment vertical="center"/>
    </xf>
    <xf numFmtId="0" fontId="13" fillId="0" borderId="7" xfId="10" applyFont="1" applyBorder="1" applyAlignment="1">
      <alignment vertical="center"/>
    </xf>
    <xf numFmtId="172" fontId="14" fillId="0" borderId="8" xfId="10" applyNumberFormat="1" applyFont="1" applyBorder="1" applyAlignment="1">
      <alignment vertical="center"/>
    </xf>
    <xf numFmtId="172" fontId="7" fillId="0" borderId="5" xfId="10" quotePrefix="1" applyNumberFormat="1" applyFont="1" applyBorder="1" applyAlignment="1">
      <alignment vertical="center"/>
    </xf>
    <xf numFmtId="0" fontId="22" fillId="0" borderId="0" xfId="10" applyFont="1" applyAlignment="1">
      <alignment vertical="center"/>
    </xf>
    <xf numFmtId="172" fontId="7" fillId="0" borderId="16" xfId="10" quotePrefix="1" applyNumberFormat="1" applyFont="1" applyBorder="1" applyAlignment="1">
      <alignment vertical="center"/>
    </xf>
    <xf numFmtId="172" fontId="7" fillId="0" borderId="17" xfId="10" applyNumberFormat="1" applyFont="1" applyBorder="1" applyAlignment="1">
      <alignment vertical="center"/>
    </xf>
    <xf numFmtId="172" fontId="7" fillId="0" borderId="0" xfId="10" quotePrefix="1" applyNumberFormat="1" applyFont="1" applyAlignment="1">
      <alignment vertical="center"/>
    </xf>
    <xf numFmtId="172" fontId="15" fillId="0" borderId="0" xfId="10" applyNumberFormat="1" applyFont="1" applyAlignment="1">
      <alignment vertical="center"/>
    </xf>
    <xf numFmtId="171" fontId="7" fillId="0" borderId="0" xfId="10" applyNumberFormat="1" applyFont="1" applyAlignment="1">
      <alignment vertical="center"/>
    </xf>
    <xf numFmtId="0" fontId="17" fillId="0" borderId="0" xfId="10" quotePrefix="1" applyFont="1" applyAlignment="1">
      <alignment vertical="center"/>
    </xf>
    <xf numFmtId="0" fontId="6" fillId="0" borderId="7" xfId="17" applyFont="1" applyBorder="1" applyAlignment="1">
      <alignment vertical="center"/>
    </xf>
    <xf numFmtId="0" fontId="6" fillId="0" borderId="21" xfId="17" applyFont="1" applyBorder="1" applyAlignment="1">
      <alignment vertical="center"/>
    </xf>
    <xf numFmtId="0" fontId="6" fillId="0" borderId="5" xfId="17" applyFont="1" applyBorder="1" applyAlignment="1">
      <alignment vertical="center"/>
    </xf>
    <xf numFmtId="0" fontId="6" fillId="0" borderId="13" xfId="17" applyFont="1" applyBorder="1" applyAlignment="1">
      <alignment vertical="center"/>
    </xf>
    <xf numFmtId="0" fontId="6" fillId="0" borderId="23" xfId="17" applyFont="1" applyBorder="1" applyAlignment="1">
      <alignment vertical="center"/>
    </xf>
    <xf numFmtId="0" fontId="6" fillId="0" borderId="24" xfId="17" applyFont="1" applyBorder="1" applyAlignment="1">
      <alignment vertical="center"/>
    </xf>
    <xf numFmtId="0" fontId="6" fillId="0" borderId="25" xfId="17" quotePrefix="1" applyFont="1" applyBorder="1" applyAlignment="1">
      <alignment vertical="center"/>
    </xf>
    <xf numFmtId="0" fontId="7" fillId="0" borderId="5" xfId="17" applyFont="1" applyBorder="1" applyAlignment="1">
      <alignment vertical="center"/>
    </xf>
    <xf numFmtId="0" fontId="7" fillId="0" borderId="10" xfId="17" quotePrefix="1" applyFont="1" applyBorder="1" applyAlignment="1">
      <alignment vertical="center"/>
    </xf>
    <xf numFmtId="171" fontId="7" fillId="0" borderId="6" xfId="17" applyNumberFormat="1" applyFont="1" applyBorder="1" applyAlignment="1">
      <alignment vertical="center"/>
    </xf>
    <xf numFmtId="188" fontId="27" fillId="0" borderId="0" xfId="5" applyNumberFormat="1" applyFont="1" applyAlignment="1">
      <alignment vertical="center"/>
    </xf>
    <xf numFmtId="172" fontId="6" fillId="0" borderId="20" xfId="14" applyNumberFormat="1" applyFont="1" applyBorder="1" applyAlignment="1">
      <alignment vertical="center"/>
    </xf>
    <xf numFmtId="172" fontId="6" fillId="0" borderId="9" xfId="14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14" xfId="0" applyNumberFormat="1" applyFont="1" applyBorder="1" applyAlignment="1">
      <alignment vertical="center"/>
    </xf>
    <xf numFmtId="172" fontId="6" fillId="0" borderId="21" xfId="0" applyNumberFormat="1" applyFont="1" applyBorder="1" applyAlignment="1">
      <alignment vertical="center"/>
    </xf>
    <xf numFmtId="172" fontId="6" fillId="0" borderId="24" xfId="0" applyNumberFormat="1" applyFont="1" applyBorder="1" applyAlignment="1">
      <alignment vertical="center"/>
    </xf>
    <xf numFmtId="172" fontId="6" fillId="0" borderId="26" xfId="0" applyNumberFormat="1" applyFont="1" applyBorder="1" applyAlignment="1">
      <alignment vertical="center"/>
    </xf>
    <xf numFmtId="172" fontId="6" fillId="0" borderId="13" xfId="0" applyNumberFormat="1" applyFont="1" applyBorder="1" applyAlignment="1">
      <alignment vertical="center"/>
    </xf>
    <xf numFmtId="175" fontId="7" fillId="0" borderId="6" xfId="0" applyNumberFormat="1" applyFont="1" applyBorder="1" applyAlignment="1">
      <alignment vertical="center"/>
    </xf>
    <xf numFmtId="188" fontId="26" fillId="0" borderId="0" xfId="5" applyNumberFormat="1" applyFont="1" applyAlignment="1">
      <alignment vertical="center"/>
    </xf>
    <xf numFmtId="188" fontId="32" fillId="0" borderId="0" xfId="5" applyNumberFormat="1" applyFont="1" applyAlignment="1">
      <alignment vertical="center"/>
    </xf>
    <xf numFmtId="175" fontId="7" fillId="0" borderId="15" xfId="0" applyNumberFormat="1" applyFont="1" applyBorder="1" applyAlignment="1">
      <alignment vertical="center"/>
    </xf>
    <xf numFmtId="175" fontId="7" fillId="0" borderId="27" xfId="0" applyNumberFormat="1" applyFont="1" applyBorder="1" applyAlignment="1">
      <alignment vertical="center"/>
    </xf>
    <xf numFmtId="172" fontId="7" fillId="0" borderId="16" xfId="0" quotePrefix="1" applyNumberFormat="1" applyFont="1" applyBorder="1" applyAlignment="1">
      <alignment vertical="center"/>
    </xf>
    <xf numFmtId="189" fontId="7" fillId="0" borderId="0" xfId="5" applyNumberFormat="1" applyFont="1" applyAlignment="1">
      <alignment vertical="center"/>
    </xf>
    <xf numFmtId="172" fontId="11" fillId="0" borderId="0" xfId="0" quotePrefix="1" applyNumberFormat="1" applyFont="1" applyAlignment="1">
      <alignment vertical="center"/>
    </xf>
    <xf numFmtId="172" fontId="10" fillId="0" borderId="0" xfId="0" applyNumberFormat="1" applyFont="1" applyAlignment="1">
      <alignment vertical="center"/>
    </xf>
    <xf numFmtId="190" fontId="27" fillId="0" borderId="0" xfId="5" applyNumberFormat="1" applyFont="1" applyAlignment="1">
      <alignment vertical="center"/>
    </xf>
    <xf numFmtId="172" fontId="4" fillId="0" borderId="2" xfId="14" quotePrefix="1" applyNumberFormat="1" applyFont="1" applyBorder="1" applyAlignment="1">
      <alignment vertical="center"/>
    </xf>
    <xf numFmtId="172" fontId="7" fillId="0" borderId="3" xfId="14" applyNumberFormat="1" applyFont="1" applyBorder="1" applyAlignment="1">
      <alignment vertical="center"/>
    </xf>
    <xf numFmtId="187" fontId="10" fillId="0" borderId="3" xfId="24" applyNumberFormat="1" applyFont="1" applyFill="1" applyBorder="1" applyAlignment="1">
      <alignment vertical="center"/>
    </xf>
    <xf numFmtId="171" fontId="3" fillId="0" borderId="3" xfId="14" applyNumberFormat="1" applyBorder="1" applyAlignment="1">
      <alignment vertical="center"/>
    </xf>
    <xf numFmtId="0" fontId="3" fillId="0" borderId="3" xfId="14" applyBorder="1" applyAlignment="1">
      <alignment vertical="center"/>
    </xf>
    <xf numFmtId="0" fontId="3" fillId="0" borderId="4" xfId="14" applyBorder="1" applyAlignment="1">
      <alignment vertical="center"/>
    </xf>
    <xf numFmtId="172" fontId="4" fillId="0" borderId="5" xfId="14" quotePrefix="1" applyNumberFormat="1" applyFont="1" applyBorder="1" applyAlignment="1">
      <alignment vertical="center"/>
    </xf>
    <xf numFmtId="172" fontId="7" fillId="0" borderId="0" xfId="14" applyNumberFormat="1" applyFont="1" applyAlignment="1">
      <alignment vertical="center"/>
    </xf>
    <xf numFmtId="187" fontId="10" fillId="0" borderId="0" xfId="24" applyNumberFormat="1" applyFont="1" applyFill="1" applyBorder="1" applyAlignment="1">
      <alignment vertical="center"/>
    </xf>
    <xf numFmtId="171" fontId="3" fillId="0" borderId="0" xfId="14" applyNumberFormat="1" applyAlignment="1">
      <alignment vertical="center"/>
    </xf>
    <xf numFmtId="0" fontId="3" fillId="0" borderId="0" xfId="14" applyAlignment="1">
      <alignment vertical="center"/>
    </xf>
    <xf numFmtId="0" fontId="3" fillId="0" borderId="6" xfId="14" applyBorder="1" applyAlignment="1">
      <alignment vertical="center"/>
    </xf>
    <xf numFmtId="172" fontId="7" fillId="0" borderId="5" xfId="14" applyNumberFormat="1" applyFont="1" applyBorder="1" applyAlignment="1">
      <alignment vertical="center"/>
    </xf>
    <xf numFmtId="172" fontId="6" fillId="0" borderId="0" xfId="14" applyNumberFormat="1" applyFont="1" applyAlignment="1">
      <alignment vertical="center"/>
    </xf>
    <xf numFmtId="171" fontId="27" fillId="0" borderId="0" xfId="14" applyNumberFormat="1" applyFont="1" applyAlignment="1">
      <alignment vertical="center"/>
    </xf>
    <xf numFmtId="172" fontId="10" fillId="0" borderId="5" xfId="14" applyNumberFormat="1" applyFont="1" applyBorder="1" applyAlignment="1">
      <alignment vertical="center"/>
    </xf>
    <xf numFmtId="170" fontId="7" fillId="0" borderId="0" xfId="14" applyNumberFormat="1" applyFont="1" applyAlignment="1">
      <alignment vertical="center"/>
    </xf>
    <xf numFmtId="0" fontId="7" fillId="0" borderId="0" xfId="14" applyFont="1" applyAlignment="1">
      <alignment vertical="center"/>
    </xf>
    <xf numFmtId="172" fontId="6" fillId="0" borderId="0" xfId="14" quotePrefix="1" applyNumberFormat="1" applyFont="1" applyAlignment="1">
      <alignment vertical="center"/>
    </xf>
    <xf numFmtId="172" fontId="6" fillId="0" borderId="7" xfId="14" quotePrefix="1" applyNumberFormat="1" applyFont="1" applyBorder="1" applyAlignment="1">
      <alignment vertical="center"/>
    </xf>
    <xf numFmtId="172" fontId="7" fillId="0" borderId="8" xfId="14" applyNumberFormat="1" applyFont="1" applyBorder="1" applyAlignment="1">
      <alignment vertical="center"/>
    </xf>
    <xf numFmtId="172" fontId="7" fillId="0" borderId="20" xfId="14" applyNumberFormat="1" applyFont="1" applyBorder="1" applyAlignment="1">
      <alignment vertical="center"/>
    </xf>
    <xf numFmtId="172" fontId="6" fillId="0" borderId="20" xfId="14" quotePrefix="1" applyNumberFormat="1" applyFont="1" applyBorder="1" applyAlignment="1">
      <alignment vertical="center"/>
    </xf>
    <xf numFmtId="172" fontId="7" fillId="0" borderId="10" xfId="14" applyNumberFormat="1" applyFont="1" applyBorder="1" applyAlignment="1">
      <alignment vertical="center"/>
    </xf>
    <xf numFmtId="172" fontId="7" fillId="0" borderId="22" xfId="14" applyNumberFormat="1" applyFont="1" applyBorder="1" applyAlignment="1">
      <alignment vertical="center"/>
    </xf>
    <xf numFmtId="172" fontId="7" fillId="0" borderId="24" xfId="14" applyNumberFormat="1" applyFont="1" applyBorder="1" applyAlignment="1">
      <alignment vertical="center"/>
    </xf>
    <xf numFmtId="172" fontId="7" fillId="0" borderId="12" xfId="14" applyNumberFormat="1" applyFont="1" applyBorder="1" applyAlignment="1">
      <alignment vertical="center"/>
    </xf>
    <xf numFmtId="172" fontId="7" fillId="0" borderId="6" xfId="14" applyNumberFormat="1" applyFont="1" applyBorder="1" applyAlignment="1">
      <alignment vertical="center"/>
    </xf>
    <xf numFmtId="173" fontId="7" fillId="0" borderId="10" xfId="14" applyNumberFormat="1" applyFont="1" applyBorder="1" applyAlignment="1">
      <alignment vertical="center"/>
    </xf>
    <xf numFmtId="172" fontId="6" fillId="0" borderId="8" xfId="14" applyNumberFormat="1" applyFont="1" applyBorder="1" applyAlignment="1">
      <alignment vertical="center"/>
    </xf>
    <xf numFmtId="172" fontId="6" fillId="0" borderId="21" xfId="14" applyNumberFormat="1" applyFont="1" applyBorder="1" applyAlignment="1">
      <alignment vertical="center"/>
    </xf>
    <xf numFmtId="172" fontId="14" fillId="0" borderId="0" xfId="14" applyNumberFormat="1" applyFont="1" applyAlignment="1">
      <alignment vertical="center"/>
    </xf>
    <xf numFmtId="172" fontId="14" fillId="0" borderId="10" xfId="14" applyNumberFormat="1" applyFont="1" applyBorder="1" applyAlignment="1">
      <alignment vertical="center"/>
    </xf>
    <xf numFmtId="172" fontId="14" fillId="0" borderId="22" xfId="14" applyNumberFormat="1" applyFont="1" applyBorder="1" applyAlignment="1">
      <alignment vertical="center"/>
    </xf>
    <xf numFmtId="172" fontId="14" fillId="0" borderId="6" xfId="14" applyNumberFormat="1" applyFont="1" applyBorder="1" applyAlignment="1">
      <alignment vertical="center"/>
    </xf>
    <xf numFmtId="172" fontId="6" fillId="0" borderId="14" xfId="14" applyNumberFormat="1" applyFont="1" applyBorder="1" applyAlignment="1">
      <alignment vertical="center"/>
    </xf>
    <xf numFmtId="172" fontId="6" fillId="0" borderId="28" xfId="14" applyNumberFormat="1" applyFont="1" applyBorder="1" applyAlignment="1">
      <alignment vertical="center"/>
    </xf>
    <xf numFmtId="172" fontId="7" fillId="0" borderId="23" xfId="14" applyNumberFormat="1" applyFont="1" applyBorder="1" applyAlignment="1">
      <alignment vertical="center"/>
    </xf>
    <xf numFmtId="172" fontId="6" fillId="0" borderId="24" xfId="14" applyNumberFormat="1" applyFont="1" applyBorder="1" applyAlignment="1">
      <alignment vertical="center"/>
    </xf>
    <xf numFmtId="172" fontId="6" fillId="0" borderId="11" xfId="14" applyNumberFormat="1" applyFont="1" applyBorder="1" applyAlignment="1">
      <alignment vertical="center"/>
    </xf>
    <xf numFmtId="172" fontId="6" fillId="0" borderId="26" xfId="14" applyNumberFormat="1" applyFont="1" applyBorder="1" applyAlignment="1">
      <alignment vertical="center"/>
    </xf>
    <xf numFmtId="172" fontId="6" fillId="0" borderId="25" xfId="14" applyNumberFormat="1" applyFont="1" applyBorder="1" applyAlignment="1">
      <alignment vertical="center"/>
    </xf>
    <xf numFmtId="172" fontId="13" fillId="0" borderId="5" xfId="14" quotePrefix="1" applyNumberFormat="1" applyFont="1" applyBorder="1" applyAlignment="1">
      <alignment vertical="center"/>
    </xf>
    <xf numFmtId="171" fontId="7" fillId="0" borderId="10" xfId="14" applyNumberFormat="1" applyFont="1" applyBorder="1" applyAlignment="1">
      <alignment vertical="center"/>
    </xf>
    <xf numFmtId="175" fontId="7" fillId="0" borderId="10" xfId="14" applyNumberFormat="1" applyFont="1" applyBorder="1" applyAlignment="1">
      <alignment vertical="center"/>
    </xf>
    <xf numFmtId="175" fontId="7" fillId="0" borderId="8" xfId="14" applyNumberFormat="1" applyFont="1" applyBorder="1" applyAlignment="1">
      <alignment vertical="center"/>
    </xf>
    <xf numFmtId="175" fontId="7" fillId="0" borderId="15" xfId="14" applyNumberFormat="1" applyFont="1" applyBorder="1" applyAlignment="1">
      <alignment vertical="center"/>
    </xf>
    <xf numFmtId="175" fontId="7" fillId="0" borderId="27" xfId="14" applyNumberFormat="1" applyFont="1" applyBorder="1" applyAlignment="1">
      <alignment vertical="center"/>
    </xf>
    <xf numFmtId="172" fontId="6" fillId="0" borderId="5" xfId="14" quotePrefix="1" applyNumberFormat="1" applyFont="1" applyBorder="1" applyAlignment="1">
      <alignment vertical="center"/>
    </xf>
    <xf numFmtId="172" fontId="6" fillId="0" borderId="10" xfId="14" applyNumberFormat="1" applyFont="1" applyBorder="1" applyAlignment="1">
      <alignment vertical="center"/>
    </xf>
    <xf numFmtId="170" fontId="6" fillId="0" borderId="10" xfId="0" applyNumberFormat="1" applyFont="1" applyBorder="1" applyAlignment="1">
      <alignment vertical="center"/>
    </xf>
    <xf numFmtId="184" fontId="0" fillId="0" borderId="0" xfId="0" applyNumberFormat="1" applyAlignment="1">
      <alignment vertical="center"/>
    </xf>
    <xf numFmtId="171" fontId="7" fillId="0" borderId="10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72" fontId="6" fillId="0" borderId="5" xfId="14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72" fontId="13" fillId="0" borderId="16" xfId="14" quotePrefix="1" applyNumberFormat="1" applyFont="1" applyBorder="1" applyAlignment="1">
      <alignment vertical="center"/>
    </xf>
    <xf numFmtId="0" fontId="3" fillId="0" borderId="17" xfId="14" applyBorder="1" applyAlignment="1">
      <alignment vertical="center"/>
    </xf>
    <xf numFmtId="171" fontId="7" fillId="0" borderId="17" xfId="14" applyNumberFormat="1" applyFont="1" applyBorder="1" applyAlignment="1">
      <alignment vertical="center"/>
    </xf>
    <xf numFmtId="175" fontId="7" fillId="0" borderId="18" xfId="14" applyNumberFormat="1" applyFont="1" applyBorder="1" applyAlignment="1">
      <alignment vertical="center"/>
    </xf>
    <xf numFmtId="175" fontId="7" fillId="0" borderId="29" xfId="14" applyNumberFormat="1" applyFont="1" applyBorder="1" applyAlignment="1">
      <alignment vertical="center"/>
    </xf>
    <xf numFmtId="171" fontId="13" fillId="0" borderId="3" xfId="0" applyNumberFormat="1" applyFont="1" applyBorder="1" applyAlignment="1">
      <alignment vertical="center"/>
    </xf>
    <xf numFmtId="175" fontId="7" fillId="0" borderId="3" xfId="0" applyNumberFormat="1" applyFont="1" applyBorder="1" applyAlignment="1">
      <alignment vertical="center"/>
    </xf>
    <xf numFmtId="172" fontId="11" fillId="0" borderId="0" xfId="14" applyNumberFormat="1" applyFont="1" applyAlignment="1">
      <alignment vertical="center"/>
    </xf>
    <xf numFmtId="171" fontId="13" fillId="0" borderId="0" xfId="0" applyNumberFormat="1" applyFont="1" applyAlignment="1">
      <alignment vertical="center"/>
    </xf>
    <xf numFmtId="175" fontId="7" fillId="0" borderId="0" xfId="0" applyNumberFormat="1" applyFont="1" applyAlignment="1">
      <alignment vertical="center"/>
    </xf>
    <xf numFmtId="172" fontId="10" fillId="0" borderId="0" xfId="14" applyNumberFormat="1" applyFont="1" applyAlignment="1">
      <alignment vertical="center"/>
    </xf>
    <xf numFmtId="172" fontId="13" fillId="0" borderId="0" xfId="14" quotePrefix="1" applyNumberFormat="1" applyFont="1" applyAlignment="1">
      <alignment vertical="center"/>
    </xf>
    <xf numFmtId="172" fontId="17" fillId="0" borderId="0" xfId="14" quotePrefix="1" applyNumberFormat="1" applyFont="1" applyAlignment="1">
      <alignment vertical="center"/>
    </xf>
    <xf numFmtId="172" fontId="10" fillId="0" borderId="0" xfId="14" quotePrefix="1" applyNumberFormat="1" applyFont="1" applyAlignment="1">
      <alignment vertical="center"/>
    </xf>
    <xf numFmtId="172" fontId="7" fillId="0" borderId="0" xfId="14" quotePrefix="1" applyNumberFormat="1" applyFont="1" applyAlignment="1">
      <alignment vertical="center"/>
    </xf>
    <xf numFmtId="171" fontId="7" fillId="0" borderId="0" xfId="14" applyNumberFormat="1" applyFont="1" applyAlignment="1">
      <alignment vertical="center"/>
    </xf>
    <xf numFmtId="175" fontId="7" fillId="0" borderId="0" xfId="14" applyNumberFormat="1" applyFont="1" applyAlignment="1">
      <alignment vertical="center"/>
    </xf>
    <xf numFmtId="172" fontId="7" fillId="0" borderId="5" xfId="14" quotePrefix="1" applyNumberFormat="1" applyFont="1" applyBorder="1" applyAlignment="1">
      <alignment vertical="center"/>
    </xf>
    <xf numFmtId="0" fontId="3" fillId="0" borderId="0" xfId="15" applyAlignment="1">
      <alignment vertical="center"/>
    </xf>
    <xf numFmtId="172" fontId="7" fillId="0" borderId="5" xfId="15" applyNumberFormat="1" applyFont="1" applyBorder="1" applyAlignment="1">
      <alignment vertical="center"/>
    </xf>
    <xf numFmtId="172" fontId="7" fillId="0" borderId="0" xfId="15" applyNumberFormat="1" applyFont="1" applyAlignment="1">
      <alignment vertical="center"/>
    </xf>
    <xf numFmtId="172" fontId="7" fillId="0" borderId="8" xfId="15" applyNumberFormat="1" applyFont="1" applyBorder="1" applyAlignment="1">
      <alignment vertical="center"/>
    </xf>
    <xf numFmtId="172" fontId="7" fillId="0" borderId="10" xfId="15" applyNumberFormat="1" applyFont="1" applyBorder="1" applyAlignment="1">
      <alignment vertical="center"/>
    </xf>
    <xf numFmtId="172" fontId="7" fillId="0" borderId="7" xfId="15" quotePrefix="1" applyNumberFormat="1" applyFont="1" applyBorder="1" applyAlignment="1">
      <alignment vertical="center"/>
    </xf>
    <xf numFmtId="171" fontId="7" fillId="0" borderId="8" xfId="15" applyNumberFormat="1" applyFont="1" applyBorder="1" applyAlignment="1">
      <alignment vertical="center"/>
    </xf>
    <xf numFmtId="175" fontId="7" fillId="0" borderId="14" xfId="15" applyNumberFormat="1" applyFont="1" applyBorder="1" applyAlignment="1">
      <alignment vertical="center"/>
    </xf>
    <xf numFmtId="175" fontId="7" fillId="0" borderId="21" xfId="15" applyNumberFormat="1" applyFont="1" applyBorder="1" applyAlignment="1">
      <alignment vertical="center"/>
    </xf>
    <xf numFmtId="172" fontId="7" fillId="0" borderId="5" xfId="15" quotePrefix="1" applyNumberFormat="1" applyFont="1" applyBorder="1" applyAlignment="1">
      <alignment vertical="center"/>
    </xf>
    <xf numFmtId="172" fontId="6" fillId="0" borderId="10" xfId="15" applyNumberFormat="1" applyFont="1" applyBorder="1" applyAlignment="1">
      <alignment vertical="center"/>
    </xf>
    <xf numFmtId="169" fontId="7" fillId="0" borderId="10" xfId="0" applyNumberFormat="1" applyFont="1" applyBorder="1" applyAlignment="1">
      <alignment vertical="center"/>
    </xf>
    <xf numFmtId="172" fontId="7" fillId="0" borderId="16" xfId="15" quotePrefix="1" applyNumberFormat="1" applyFont="1" applyBorder="1" applyAlignment="1">
      <alignment vertical="center"/>
    </xf>
    <xf numFmtId="172" fontId="7" fillId="0" borderId="17" xfId="15" applyNumberFormat="1" applyFont="1" applyBorder="1" applyAlignment="1">
      <alignment vertical="center"/>
    </xf>
    <xf numFmtId="171" fontId="20" fillId="0" borderId="17" xfId="15" quotePrefix="1" applyNumberFormat="1" applyFont="1" applyBorder="1" applyAlignment="1">
      <alignment vertical="center"/>
    </xf>
    <xf numFmtId="175" fontId="20" fillId="0" borderId="18" xfId="15" applyNumberFormat="1" applyFont="1" applyBorder="1" applyAlignment="1">
      <alignment vertical="center"/>
    </xf>
    <xf numFmtId="175" fontId="20" fillId="0" borderId="29" xfId="15" applyNumberFormat="1" applyFont="1" applyBorder="1" applyAlignment="1">
      <alignment vertical="center"/>
    </xf>
    <xf numFmtId="172" fontId="7" fillId="0" borderId="0" xfId="15" quotePrefix="1" applyNumberFormat="1" applyFont="1" applyAlignment="1">
      <alignment vertical="center"/>
    </xf>
    <xf numFmtId="171" fontId="20" fillId="0" borderId="0" xfId="15" quotePrefix="1" applyNumberFormat="1" applyFont="1" applyAlignment="1">
      <alignment vertical="center"/>
    </xf>
    <xf numFmtId="175" fontId="20" fillId="0" borderId="0" xfId="15" applyNumberFormat="1" applyFont="1" applyAlignment="1">
      <alignment vertical="center"/>
    </xf>
    <xf numFmtId="172" fontId="11" fillId="0" borderId="0" xfId="15" quotePrefix="1" applyNumberFormat="1" applyFont="1" applyAlignment="1">
      <alignment vertical="center"/>
    </xf>
    <xf numFmtId="186" fontId="20" fillId="0" borderId="0" xfId="15" quotePrefix="1" applyNumberFormat="1" applyFont="1" applyAlignment="1">
      <alignment vertical="center"/>
    </xf>
    <xf numFmtId="171" fontId="3" fillId="0" borderId="0" xfId="15" applyNumberFormat="1" applyAlignment="1">
      <alignment vertical="center"/>
    </xf>
    <xf numFmtId="172" fontId="6" fillId="0" borderId="11" xfId="14" quotePrefix="1" applyNumberFormat="1" applyFont="1" applyBorder="1" applyAlignment="1">
      <alignment vertical="center"/>
    </xf>
    <xf numFmtId="171" fontId="7" fillId="0" borderId="15" xfId="14" applyNumberFormat="1" applyFont="1" applyBorder="1" applyAlignment="1">
      <alignment vertical="center"/>
    </xf>
    <xf numFmtId="0" fontId="5" fillId="0" borderId="0" xfId="14" applyFont="1" applyAlignment="1">
      <alignment vertical="center"/>
    </xf>
    <xf numFmtId="0" fontId="10" fillId="0" borderId="0" xfId="14" applyFont="1" applyAlignment="1">
      <alignment vertical="center"/>
    </xf>
    <xf numFmtId="172" fontId="7" fillId="0" borderId="16" xfId="14" quotePrefix="1" applyNumberFormat="1" applyFont="1" applyBorder="1" applyAlignment="1">
      <alignment vertical="center"/>
    </xf>
    <xf numFmtId="172" fontId="7" fillId="0" borderId="17" xfId="14" applyNumberFormat="1" applyFont="1" applyBorder="1" applyAlignment="1">
      <alignment vertical="center"/>
    </xf>
    <xf numFmtId="171" fontId="10" fillId="0" borderId="0" xfId="14" applyNumberFormat="1" applyFont="1" applyAlignment="1">
      <alignment vertical="center"/>
    </xf>
    <xf numFmtId="172" fontId="4" fillId="0" borderId="2" xfId="11" quotePrefix="1" applyNumberFormat="1" applyFont="1" applyBorder="1" applyAlignment="1">
      <alignment vertical="center"/>
    </xf>
    <xf numFmtId="172" fontId="7" fillId="0" borderId="3" xfId="11" applyNumberFormat="1" applyFont="1" applyBorder="1" applyAlignment="1">
      <alignment vertical="center"/>
    </xf>
    <xf numFmtId="172" fontId="7" fillId="0" borderId="4" xfId="11" applyNumberFormat="1" applyFont="1" applyBorder="1" applyAlignment="1">
      <alignment vertical="center"/>
    </xf>
    <xf numFmtId="0" fontId="3" fillId="0" borderId="0" xfId="11" applyAlignment="1">
      <alignment vertical="center"/>
    </xf>
    <xf numFmtId="172" fontId="7" fillId="0" borderId="5" xfId="11" applyNumberFormat="1" applyFont="1" applyBorder="1" applyAlignment="1">
      <alignment vertical="center"/>
    </xf>
    <xf numFmtId="172" fontId="18" fillId="0" borderId="0" xfId="11" quotePrefix="1" applyNumberFormat="1" applyFont="1" applyAlignment="1">
      <alignment vertical="center"/>
    </xf>
    <xf numFmtId="172" fontId="6" fillId="0" borderId="6" xfId="11" quotePrefix="1" applyNumberFormat="1" applyFont="1" applyBorder="1" applyAlignment="1">
      <alignment vertical="center"/>
    </xf>
    <xf numFmtId="172" fontId="7" fillId="0" borderId="0" xfId="11" applyNumberFormat="1" applyFont="1" applyAlignment="1">
      <alignment vertical="center"/>
    </xf>
    <xf numFmtId="172" fontId="14" fillId="0" borderId="6" xfId="11" quotePrefix="1" applyNumberFormat="1" applyFont="1" applyBorder="1" applyAlignment="1">
      <alignment vertical="center"/>
    </xf>
    <xf numFmtId="172" fontId="6" fillId="0" borderId="7" xfId="11" quotePrefix="1" applyNumberFormat="1" applyFont="1" applyBorder="1" applyAlignment="1">
      <alignment vertical="center"/>
    </xf>
    <xf numFmtId="172" fontId="6" fillId="0" borderId="9" xfId="11" applyNumberFormat="1" applyFont="1" applyBorder="1" applyAlignment="1">
      <alignment vertical="center"/>
    </xf>
    <xf numFmtId="172" fontId="7" fillId="0" borderId="20" xfId="11" applyNumberFormat="1" applyFont="1" applyBorder="1" applyAlignment="1">
      <alignment vertical="center"/>
    </xf>
    <xf numFmtId="172" fontId="6" fillId="0" borderId="20" xfId="11" applyNumberFormat="1" applyFont="1" applyBorder="1" applyAlignment="1">
      <alignment vertical="center"/>
    </xf>
    <xf numFmtId="172" fontId="7" fillId="0" borderId="21" xfId="11" applyNumberFormat="1" applyFont="1" applyBorder="1" applyAlignment="1">
      <alignment vertical="center"/>
    </xf>
    <xf numFmtId="172" fontId="7" fillId="0" borderId="12" xfId="11" applyNumberFormat="1" applyFont="1" applyBorder="1" applyAlignment="1">
      <alignment vertical="center"/>
    </xf>
    <xf numFmtId="172" fontId="7" fillId="0" borderId="6" xfId="11" applyNumberFormat="1" applyFont="1" applyBorder="1" applyAlignment="1">
      <alignment vertical="center"/>
    </xf>
    <xf numFmtId="172" fontId="6" fillId="0" borderId="8" xfId="11" applyNumberFormat="1" applyFont="1" applyBorder="1" applyAlignment="1">
      <alignment vertical="center"/>
    </xf>
    <xf numFmtId="172" fontId="6" fillId="0" borderId="21" xfId="11" applyNumberFormat="1" applyFont="1" applyBorder="1" applyAlignment="1">
      <alignment vertical="center"/>
    </xf>
    <xf numFmtId="172" fontId="6" fillId="0" borderId="0" xfId="11" applyNumberFormat="1" applyFont="1" applyAlignment="1">
      <alignment vertical="center"/>
    </xf>
    <xf numFmtId="172" fontId="6" fillId="0" borderId="10" xfId="11" applyNumberFormat="1" applyFont="1" applyBorder="1" applyAlignment="1">
      <alignment vertical="center"/>
    </xf>
    <xf numFmtId="172" fontId="6" fillId="0" borderId="6" xfId="11" applyNumberFormat="1" applyFont="1" applyBorder="1" applyAlignment="1">
      <alignment vertical="center"/>
    </xf>
    <xf numFmtId="172" fontId="6" fillId="0" borderId="20" xfId="11" quotePrefix="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vertical="center"/>
    </xf>
    <xf numFmtId="172" fontId="6" fillId="0" borderId="28" xfId="11" applyNumberFormat="1" applyFont="1" applyBorder="1" applyAlignment="1">
      <alignment vertical="center"/>
    </xf>
    <xf numFmtId="172" fontId="13" fillId="0" borderId="5" xfId="11" quotePrefix="1" applyNumberFormat="1" applyFont="1" applyBorder="1" applyAlignment="1">
      <alignment vertical="center"/>
    </xf>
    <xf numFmtId="175" fontId="7" fillId="0" borderId="10" xfId="11" applyNumberFormat="1" applyFont="1" applyBorder="1" applyAlignment="1">
      <alignment vertical="center"/>
    </xf>
    <xf numFmtId="184" fontId="20" fillId="0" borderId="15" xfId="11" applyNumberFormat="1" applyFont="1" applyBorder="1" applyAlignment="1">
      <alignment vertical="center"/>
    </xf>
    <xf numFmtId="184" fontId="20" fillId="0" borderId="10" xfId="11" applyNumberFormat="1" applyFont="1" applyBorder="1" applyAlignment="1">
      <alignment vertical="center"/>
    </xf>
    <xf numFmtId="172" fontId="13" fillId="0" borderId="5" xfId="17" quotePrefix="1" applyNumberFormat="1" applyFont="1" applyBorder="1" applyAlignment="1">
      <alignment vertical="center"/>
    </xf>
    <xf numFmtId="172" fontId="7" fillId="0" borderId="5" xfId="11" quotePrefix="1" applyNumberFormat="1" applyFont="1" applyBorder="1" applyAlignment="1">
      <alignment vertical="center"/>
    </xf>
    <xf numFmtId="0" fontId="3" fillId="0" borderId="16" xfId="11" applyBorder="1" applyAlignment="1">
      <alignment vertical="center"/>
    </xf>
    <xf numFmtId="0" fontId="3" fillId="0" borderId="17" xfId="11" applyBorder="1" applyAlignment="1">
      <alignment vertical="center"/>
    </xf>
    <xf numFmtId="0" fontId="3" fillId="0" borderId="18" xfId="11" applyBorder="1" applyAlignment="1">
      <alignment vertical="center"/>
    </xf>
    <xf numFmtId="0" fontId="3" fillId="0" borderId="29" xfId="11" applyBorder="1" applyAlignment="1">
      <alignment vertical="center"/>
    </xf>
    <xf numFmtId="0" fontId="3" fillId="0" borderId="30" xfId="11" applyBorder="1" applyAlignment="1">
      <alignment vertical="center"/>
    </xf>
    <xf numFmtId="0" fontId="3" fillId="0" borderId="3" xfId="11" applyBorder="1" applyAlignment="1">
      <alignment vertical="center"/>
    </xf>
    <xf numFmtId="184" fontId="3" fillId="0" borderId="0" xfId="11" applyNumberFormat="1" applyAlignment="1">
      <alignment vertical="center"/>
    </xf>
    <xf numFmtId="0" fontId="24" fillId="0" borderId="0" xfId="6" applyAlignment="1">
      <alignment vertical="center"/>
    </xf>
    <xf numFmtId="0" fontId="3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28" fillId="0" borderId="2" xfId="6" applyFont="1" applyBorder="1" applyAlignment="1">
      <alignment vertical="center"/>
    </xf>
    <xf numFmtId="0" fontId="28" fillId="0" borderId="3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5" xfId="6" quotePrefix="1" applyFont="1" applyBorder="1" applyAlignment="1">
      <alignment vertical="center"/>
    </xf>
    <xf numFmtId="0" fontId="2" fillId="0" borderId="0" xfId="6" quotePrefix="1" applyFont="1" applyAlignment="1">
      <alignment vertical="center"/>
    </xf>
    <xf numFmtId="0" fontId="5" fillId="0" borderId="0" xfId="6" quotePrefix="1" applyFont="1" applyAlignment="1">
      <alignment vertical="center"/>
    </xf>
    <xf numFmtId="0" fontId="2" fillId="0" borderId="0" xfId="6" applyFont="1" applyAlignment="1">
      <alignment vertical="center"/>
    </xf>
    <xf numFmtId="0" fontId="2" fillId="0" borderId="6" xfId="6" applyFont="1" applyBorder="1" applyAlignment="1">
      <alignment vertical="center"/>
    </xf>
    <xf numFmtId="0" fontId="2" fillId="0" borderId="5" xfId="6" applyFont="1" applyBorder="1" applyAlignment="1">
      <alignment vertical="center"/>
    </xf>
    <xf numFmtId="0" fontId="33" fillId="0" borderId="6" xfId="6" applyFont="1" applyBorder="1" applyAlignment="1">
      <alignment vertical="center"/>
    </xf>
    <xf numFmtId="0" fontId="29" fillId="0" borderId="8" xfId="6" applyFont="1" applyBorder="1" applyAlignment="1">
      <alignment vertical="center"/>
    </xf>
    <xf numFmtId="0" fontId="29" fillId="0" borderId="20" xfId="6" applyFont="1" applyBorder="1" applyAlignment="1">
      <alignment vertical="center"/>
    </xf>
    <xf numFmtId="0" fontId="29" fillId="0" borderId="28" xfId="6" applyFont="1" applyBorder="1" applyAlignment="1">
      <alignment vertical="center"/>
    </xf>
    <xf numFmtId="0" fontId="29" fillId="0" borderId="5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0" xfId="6" quotePrefix="1" applyFont="1" applyBorder="1" applyAlignment="1">
      <alignment vertical="center"/>
    </xf>
    <xf numFmtId="0" fontId="29" fillId="0" borderId="0" xfId="6" quotePrefix="1" applyFont="1" applyAlignment="1">
      <alignment vertical="center"/>
    </xf>
    <xf numFmtId="0" fontId="29" fillId="0" borderId="0" xfId="6" applyFont="1" applyAlignment="1">
      <alignment vertical="center"/>
    </xf>
    <xf numFmtId="0" fontId="29" fillId="0" borderId="24" xfId="6" applyFont="1" applyBorder="1" applyAlignment="1">
      <alignment vertical="center"/>
    </xf>
    <xf numFmtId="0" fontId="29" fillId="0" borderId="27" xfId="6" applyFont="1" applyBorder="1" applyAlignment="1">
      <alignment vertical="center"/>
    </xf>
    <xf numFmtId="0" fontId="29" fillId="0" borderId="23" xfId="6" applyFont="1" applyBorder="1" applyAlignment="1">
      <alignment vertical="center"/>
    </xf>
    <xf numFmtId="0" fontId="29" fillId="0" borderId="24" xfId="6" quotePrefix="1" applyFont="1" applyBorder="1" applyAlignment="1">
      <alignment vertical="center"/>
    </xf>
    <xf numFmtId="0" fontId="29" fillId="0" borderId="25" xfId="6" applyFont="1" applyBorder="1" applyAlignment="1">
      <alignment vertical="center"/>
    </xf>
    <xf numFmtId="0" fontId="29" fillId="0" borderId="14" xfId="6" quotePrefix="1" applyFont="1" applyBorder="1" applyAlignment="1">
      <alignment vertical="center"/>
    </xf>
    <xf numFmtId="0" fontId="29" fillId="0" borderId="14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1" fontId="34" fillId="0" borderId="10" xfId="6" applyNumberFormat="1" applyFont="1" applyBorder="1" applyAlignment="1">
      <alignment vertical="center"/>
    </xf>
    <xf numFmtId="1" fontId="34" fillId="0" borderId="17" xfId="6" applyNumberFormat="1" applyFont="1" applyBorder="1" applyAlignment="1">
      <alignment vertical="center"/>
    </xf>
    <xf numFmtId="172" fontId="12" fillId="0" borderId="28" xfId="9" applyNumberFormat="1" applyFont="1" applyBorder="1" applyAlignment="1">
      <alignment vertical="center"/>
    </xf>
    <xf numFmtId="172" fontId="12" fillId="0" borderId="9" xfId="16" applyNumberFormat="1" applyFont="1" applyBorder="1" applyAlignment="1">
      <alignment vertical="center"/>
    </xf>
    <xf numFmtId="172" fontId="4" fillId="0" borderId="2" xfId="16" quotePrefix="1" applyNumberFormat="1" applyFont="1" applyBorder="1" applyAlignment="1">
      <alignment vertical="center"/>
    </xf>
    <xf numFmtId="172" fontId="7" fillId="0" borderId="3" xfId="16" applyNumberFormat="1" applyFont="1" applyBorder="1" applyAlignment="1">
      <alignment vertical="center"/>
    </xf>
    <xf numFmtId="172" fontId="7" fillId="0" borderId="4" xfId="16" applyNumberFormat="1" applyFont="1" applyBorder="1" applyAlignment="1">
      <alignment vertical="center"/>
    </xf>
    <xf numFmtId="0" fontId="3" fillId="0" borderId="0" xfId="16" applyAlignment="1">
      <alignment vertical="center"/>
    </xf>
    <xf numFmtId="172" fontId="7" fillId="0" borderId="5" xfId="16" applyNumberFormat="1" applyFont="1" applyBorder="1" applyAlignment="1">
      <alignment vertical="center"/>
    </xf>
    <xf numFmtId="172" fontId="18" fillId="0" borderId="0" xfId="16" quotePrefix="1" applyNumberFormat="1" applyFont="1" applyAlignment="1">
      <alignment vertical="center"/>
    </xf>
    <xf numFmtId="172" fontId="6" fillId="0" borderId="0" xfId="16" quotePrefix="1" applyNumberFormat="1" applyFont="1" applyAlignment="1">
      <alignment vertical="center"/>
    </xf>
    <xf numFmtId="170" fontId="3" fillId="0" borderId="0" xfId="16" applyNumberFormat="1" applyAlignment="1">
      <alignment vertical="center"/>
    </xf>
    <xf numFmtId="0" fontId="3" fillId="0" borderId="6" xfId="16" applyBorder="1" applyAlignment="1">
      <alignment vertical="center"/>
    </xf>
    <xf numFmtId="172" fontId="10" fillId="0" borderId="5" xfId="16" applyNumberFormat="1" applyFont="1" applyBorder="1" applyAlignment="1">
      <alignment vertical="center"/>
    </xf>
    <xf numFmtId="172" fontId="7" fillId="0" borderId="0" xfId="16" applyNumberFormat="1" applyFont="1" applyAlignment="1">
      <alignment vertical="center"/>
    </xf>
    <xf numFmtId="170" fontId="7" fillId="0" borderId="0" xfId="16" applyNumberFormat="1" applyFont="1" applyAlignment="1">
      <alignment vertical="center"/>
    </xf>
    <xf numFmtId="0" fontId="7" fillId="0" borderId="0" xfId="16" applyFont="1" applyAlignment="1">
      <alignment vertical="center"/>
    </xf>
    <xf numFmtId="172" fontId="6" fillId="0" borderId="7" xfId="16" quotePrefix="1" applyNumberFormat="1" applyFont="1" applyBorder="1" applyAlignment="1">
      <alignment vertical="center"/>
    </xf>
    <xf numFmtId="172" fontId="7" fillId="0" borderId="8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vertical="center"/>
    </xf>
    <xf numFmtId="172" fontId="12" fillId="0" borderId="20" xfId="16" quotePrefix="1" applyNumberFormat="1" applyFont="1" applyBorder="1" applyAlignment="1">
      <alignment vertical="center"/>
    </xf>
    <xf numFmtId="172" fontId="12" fillId="0" borderId="21" xfId="16" quotePrefix="1" applyNumberFormat="1" applyFont="1" applyBorder="1" applyAlignment="1">
      <alignment vertical="center"/>
    </xf>
    <xf numFmtId="172" fontId="6" fillId="0" borderId="5" xfId="16" quotePrefix="1" applyNumberFormat="1" applyFont="1" applyBorder="1" applyAlignment="1">
      <alignment vertical="center"/>
    </xf>
    <xf numFmtId="172" fontId="7" fillId="0" borderId="10" xfId="16" applyNumberFormat="1" applyFont="1" applyBorder="1" applyAlignment="1">
      <alignment vertical="center"/>
    </xf>
    <xf numFmtId="172" fontId="12" fillId="0" borderId="22" xfId="16" quotePrefix="1" applyNumberFormat="1" applyFont="1" applyBorder="1" applyAlignment="1">
      <alignment vertical="center"/>
    </xf>
    <xf numFmtId="172" fontId="12" fillId="0" borderId="0" xfId="16" applyNumberFormat="1" applyFont="1" applyAlignment="1">
      <alignment vertical="center"/>
    </xf>
    <xf numFmtId="172" fontId="12" fillId="0" borderId="6" xfId="16" quotePrefix="1" applyNumberFormat="1" applyFont="1" applyBorder="1" applyAlignment="1">
      <alignment vertical="center"/>
    </xf>
    <xf numFmtId="172" fontId="20" fillId="0" borderId="11" xfId="16" applyNumberFormat="1" applyFont="1" applyBorder="1" applyAlignment="1">
      <alignment vertical="center"/>
    </xf>
    <xf numFmtId="172" fontId="20" fillId="0" borderId="13" xfId="16" applyNumberFormat="1" applyFont="1" applyBorder="1" applyAlignment="1">
      <alignment vertical="center"/>
    </xf>
    <xf numFmtId="10" fontId="3" fillId="0" borderId="0" xfId="16" applyNumberFormat="1" applyAlignment="1">
      <alignment vertical="center"/>
    </xf>
    <xf numFmtId="0" fontId="13" fillId="0" borderId="7" xfId="16" applyFont="1" applyBorder="1" applyAlignment="1">
      <alignment vertical="center"/>
    </xf>
    <xf numFmtId="172" fontId="7" fillId="0" borderId="5" xfId="16" quotePrefix="1" applyNumberFormat="1" applyFont="1" applyBorder="1" applyAlignment="1">
      <alignment vertical="center"/>
    </xf>
    <xf numFmtId="0" fontId="22" fillId="0" borderId="0" xfId="16" applyFont="1" applyAlignment="1">
      <alignment vertical="center"/>
    </xf>
    <xf numFmtId="172" fontId="7" fillId="0" borderId="16" xfId="16" quotePrefix="1" applyNumberFormat="1" applyFont="1" applyBorder="1" applyAlignment="1">
      <alignment vertical="center"/>
    </xf>
    <xf numFmtId="172" fontId="7" fillId="0" borderId="0" xfId="16" quotePrefix="1" applyNumberFormat="1" applyFont="1" applyAlignment="1">
      <alignment vertical="center"/>
    </xf>
    <xf numFmtId="172" fontId="15" fillId="0" borderId="0" xfId="16" applyNumberFormat="1" applyFont="1" applyAlignment="1">
      <alignment vertical="center"/>
    </xf>
    <xf numFmtId="171" fontId="7" fillId="0" borderId="0" xfId="16" applyNumberFormat="1" applyFont="1" applyAlignment="1">
      <alignment vertical="center"/>
    </xf>
    <xf numFmtId="186" fontId="7" fillId="0" borderId="0" xfId="16" applyNumberFormat="1" applyFont="1" applyAlignment="1">
      <alignment vertical="center"/>
    </xf>
    <xf numFmtId="172" fontId="12" fillId="0" borderId="9" xfId="9" applyNumberFormat="1" applyFont="1" applyBorder="1" applyAlignment="1">
      <alignment horizontal="left" vertical="center"/>
    </xf>
    <xf numFmtId="172" fontId="12" fillId="0" borderId="20" xfId="9" applyNumberFormat="1" applyFont="1" applyBorder="1" applyAlignment="1">
      <alignment horizontal="left" vertical="center"/>
    </xf>
    <xf numFmtId="172" fontId="12" fillId="0" borderId="20" xfId="10" applyNumberFormat="1" applyFont="1" applyBorder="1" applyAlignment="1">
      <alignment horizontal="left" vertical="center"/>
    </xf>
    <xf numFmtId="172" fontId="12" fillId="0" borderId="21" xfId="10" applyNumberFormat="1" applyFont="1" applyBorder="1" applyAlignment="1">
      <alignment horizontal="left" vertical="center"/>
    </xf>
    <xf numFmtId="172" fontId="12" fillId="0" borderId="21" xfId="9" applyNumberFormat="1" applyFont="1" applyBorder="1" applyAlignment="1">
      <alignment horizontal="left" vertical="center"/>
    </xf>
    <xf numFmtId="0" fontId="6" fillId="0" borderId="12" xfId="9" applyFont="1" applyBorder="1" applyAlignment="1">
      <alignment horizontal="left" vertical="center"/>
    </xf>
    <xf numFmtId="172" fontId="6" fillId="0" borderId="9" xfId="14" quotePrefix="1" applyNumberFormat="1" applyFont="1" applyBorder="1" applyAlignment="1">
      <alignment horizontal="left" vertical="center"/>
    </xf>
    <xf numFmtId="172" fontId="6" fillId="0" borderId="20" xfId="14" applyNumberFormat="1" applyFont="1" applyBorder="1" applyAlignment="1">
      <alignment horizontal="left" vertical="center"/>
    </xf>
    <xf numFmtId="172" fontId="6" fillId="0" borderId="9" xfId="14" applyNumberFormat="1" applyFont="1" applyBorder="1" applyAlignment="1">
      <alignment horizontal="left" vertical="center"/>
    </xf>
    <xf numFmtId="172" fontId="6" fillId="0" borderId="6" xfId="14" quotePrefix="1" applyNumberFormat="1" applyFont="1" applyBorder="1" applyAlignment="1">
      <alignment horizontal="right" vertical="center"/>
    </xf>
    <xf numFmtId="182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right" vertical="center"/>
    </xf>
    <xf numFmtId="4" fontId="2" fillId="0" borderId="0" xfId="6" applyNumberFormat="1" applyFont="1" applyAlignment="1">
      <alignment horizontal="right" vertical="center"/>
    </xf>
    <xf numFmtId="173" fontId="2" fillId="0" borderId="0" xfId="6" applyNumberFormat="1" applyFont="1" applyAlignment="1">
      <alignment horizontal="right" vertical="center"/>
    </xf>
    <xf numFmtId="0" fontId="24" fillId="0" borderId="0" xfId="6" applyAlignment="1">
      <alignment horizontal="right" vertical="center"/>
    </xf>
    <xf numFmtId="0" fontId="16" fillId="0" borderId="0" xfId="6" applyFont="1" applyAlignment="1">
      <alignment horizontal="right" vertical="center"/>
    </xf>
    <xf numFmtId="175" fontId="7" fillId="0" borderId="15" xfId="0" applyNumberFormat="1" applyFont="1" applyBorder="1" applyAlignment="1">
      <alignment horizontal="right" vertical="center"/>
    </xf>
    <xf numFmtId="175" fontId="7" fillId="0" borderId="18" xfId="0" applyNumberFormat="1" applyFont="1" applyBorder="1" applyAlignment="1">
      <alignment horizontal="right" vertical="center"/>
    </xf>
    <xf numFmtId="1" fontId="34" fillId="0" borderId="5" xfId="6" applyNumberFormat="1" applyFont="1" applyBorder="1" applyAlignment="1">
      <alignment horizontal="left" vertical="center"/>
    </xf>
    <xf numFmtId="0" fontId="9" fillId="0" borderId="6" xfId="10" applyFont="1" applyBorder="1" applyAlignment="1">
      <alignment horizontal="right" vertical="center"/>
    </xf>
    <xf numFmtId="0" fontId="9" fillId="0" borderId="6" xfId="16" applyFont="1" applyBorder="1" applyAlignment="1">
      <alignment horizontal="right" vertical="center"/>
    </xf>
    <xf numFmtId="0" fontId="9" fillId="0" borderId="6" xfId="9" applyFont="1" applyBorder="1" applyAlignment="1">
      <alignment horizontal="right" vertical="center"/>
    </xf>
    <xf numFmtId="167" fontId="20" fillId="0" borderId="0" xfId="6" applyNumberFormat="1" applyFont="1" applyAlignment="1">
      <alignment horizontal="right" vertical="center"/>
    </xf>
    <xf numFmtId="172" fontId="6" fillId="0" borderId="6" xfId="15" quotePrefix="1" applyNumberFormat="1" applyFont="1" applyBorder="1" applyAlignment="1">
      <alignment horizontal="right" vertical="center"/>
    </xf>
    <xf numFmtId="172" fontId="6" fillId="0" borderId="6" xfId="0" quotePrefix="1" applyNumberFormat="1" applyFont="1" applyBorder="1" applyAlignment="1">
      <alignment horizontal="right" vertical="center"/>
    </xf>
    <xf numFmtId="166" fontId="16" fillId="0" borderId="0" xfId="6" applyNumberFormat="1" applyFont="1" applyAlignment="1">
      <alignment horizontal="right" vertical="center"/>
    </xf>
    <xf numFmtId="170" fontId="3" fillId="0" borderId="0" xfId="14" applyNumberFormat="1" applyAlignment="1">
      <alignment vertical="center"/>
    </xf>
    <xf numFmtId="0" fontId="22" fillId="0" borderId="0" xfId="14" applyFont="1" applyAlignment="1">
      <alignment vertical="center"/>
    </xf>
    <xf numFmtId="164" fontId="2" fillId="0" borderId="0" xfId="28" applyFont="1" applyAlignment="1" applyProtection="1">
      <alignment horizontal="right" vertical="center"/>
    </xf>
    <xf numFmtId="172" fontId="12" fillId="0" borderId="8" xfId="9" applyNumberFormat="1" applyFont="1" applyBorder="1" applyAlignment="1">
      <alignment horizontal="left" vertical="center"/>
    </xf>
    <xf numFmtId="0" fontId="6" fillId="0" borderId="24" xfId="9" applyFont="1" applyBorder="1" applyAlignment="1">
      <alignment vertical="center"/>
    </xf>
    <xf numFmtId="0" fontId="27" fillId="0" borderId="0" xfId="14" applyFont="1" applyAlignment="1">
      <alignment vertical="center"/>
    </xf>
    <xf numFmtId="0" fontId="26" fillId="0" borderId="0" xfId="14" applyFont="1" applyAlignment="1">
      <alignment vertical="center"/>
    </xf>
    <xf numFmtId="188" fontId="6" fillId="0" borderId="5" xfId="5" applyNumberFormat="1" applyFont="1" applyBorder="1" applyAlignment="1">
      <alignment vertical="center"/>
    </xf>
    <xf numFmtId="188" fontId="7" fillId="0" borderId="5" xfId="5" quotePrefix="1" applyNumberFormat="1" applyFont="1" applyBorder="1" applyAlignment="1">
      <alignment vertical="center"/>
    </xf>
    <xf numFmtId="188" fontId="7" fillId="0" borderId="5" xfId="7" quotePrefix="1" applyNumberFormat="1" applyFont="1" applyBorder="1" applyAlignment="1">
      <alignment vertical="center"/>
    </xf>
    <xf numFmtId="188" fontId="7" fillId="0" borderId="5" xfId="7" applyNumberFormat="1" applyFont="1" applyBorder="1" applyAlignment="1">
      <alignment vertical="center"/>
    </xf>
    <xf numFmtId="188" fontId="7" fillId="0" borderId="5" xfId="5" applyNumberFormat="1" applyFont="1" applyBorder="1" applyAlignment="1">
      <alignment vertical="center"/>
    </xf>
    <xf numFmtId="172" fontId="12" fillId="0" borderId="9" xfId="16" applyNumberFormat="1" applyFont="1" applyBorder="1" applyAlignment="1">
      <alignment horizontal="left" vertical="center"/>
    </xf>
    <xf numFmtId="172" fontId="12" fillId="0" borderId="21" xfId="16" applyNumberFormat="1" applyFont="1" applyBorder="1" applyAlignment="1">
      <alignment horizontal="left" vertical="center"/>
    </xf>
    <xf numFmtId="172" fontId="12" fillId="0" borderId="12" xfId="10" quotePrefix="1" applyNumberFormat="1" applyFont="1" applyBorder="1" applyAlignment="1">
      <alignment vertical="center"/>
    </xf>
    <xf numFmtId="172" fontId="12" fillId="0" borderId="12" xfId="16" quotePrefix="1" applyNumberFormat="1" applyFont="1" applyBorder="1" applyAlignment="1">
      <alignment vertical="center"/>
    </xf>
    <xf numFmtId="172" fontId="20" fillId="0" borderId="12" xfId="16" applyNumberFormat="1" applyFont="1" applyBorder="1" applyAlignment="1">
      <alignment vertical="center"/>
    </xf>
    <xf numFmtId="172" fontId="12" fillId="0" borderId="20" xfId="16" applyNumberFormat="1" applyFont="1" applyBorder="1" applyAlignment="1">
      <alignment horizontal="left" vertical="center"/>
    </xf>
    <xf numFmtId="184" fontId="6" fillId="0" borderId="0" xfId="0" applyNumberFormat="1" applyFont="1" applyAlignment="1">
      <alignment vertical="center"/>
    </xf>
    <xf numFmtId="17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72" fontId="6" fillId="0" borderId="20" xfId="11" applyNumberFormat="1" applyFont="1" applyBorder="1" applyAlignment="1">
      <alignment horizontal="left" vertical="center"/>
    </xf>
    <xf numFmtId="0" fontId="5" fillId="0" borderId="0" xfId="6" applyFont="1" applyAlignment="1">
      <alignment vertical="center"/>
    </xf>
    <xf numFmtId="0" fontId="22" fillId="0" borderId="0" xfId="9" applyFont="1" applyAlignment="1">
      <alignment vertical="center"/>
    </xf>
    <xf numFmtId="185" fontId="7" fillId="0" borderId="0" xfId="13" applyNumberFormat="1" applyFont="1" applyAlignment="1">
      <alignment vertical="center"/>
    </xf>
    <xf numFmtId="0" fontId="3" fillId="0" borderId="0" xfId="13" applyAlignment="1">
      <alignment vertical="center"/>
    </xf>
    <xf numFmtId="172" fontId="5" fillId="0" borderId="0" xfId="13" quotePrefix="1" applyNumberFormat="1" applyFont="1" applyAlignment="1">
      <alignment vertical="center"/>
    </xf>
    <xf numFmtId="0" fontId="11" fillId="0" borderId="0" xfId="13" quotePrefix="1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172" fontId="6" fillId="0" borderId="5" xfId="14" quotePrefix="1" applyNumberFormat="1" applyFont="1" applyBorder="1" applyAlignment="1">
      <alignment horizontal="left" vertical="center"/>
    </xf>
    <xf numFmtId="3" fontId="27" fillId="0" borderId="0" xfId="14" applyNumberFormat="1" applyFont="1" applyAlignment="1">
      <alignment vertical="center"/>
    </xf>
    <xf numFmtId="0" fontId="3" fillId="0" borderId="0" xfId="0" applyFont="1" applyAlignment="1">
      <alignment vertical="center"/>
    </xf>
    <xf numFmtId="184" fontId="3" fillId="0" borderId="0" xfId="0" applyNumberFormat="1" applyFont="1" applyAlignment="1">
      <alignment vertical="center"/>
    </xf>
    <xf numFmtId="173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171" fontId="7" fillId="0" borderId="3" xfId="0" applyNumberFormat="1" applyFont="1" applyBorder="1" applyAlignment="1">
      <alignment vertical="center"/>
    </xf>
    <xf numFmtId="171" fontId="7" fillId="0" borderId="0" xfId="0" applyNumberFormat="1" applyFont="1" applyAlignment="1">
      <alignment vertical="center"/>
    </xf>
    <xf numFmtId="172" fontId="11" fillId="0" borderId="0" xfId="14" quotePrefix="1" applyNumberFormat="1" applyFont="1" applyAlignment="1">
      <alignment vertical="center"/>
    </xf>
    <xf numFmtId="172" fontId="5" fillId="0" borderId="0" xfId="13" applyNumberFormat="1" applyFont="1" applyAlignment="1">
      <alignment vertical="center"/>
    </xf>
    <xf numFmtId="0" fontId="12" fillId="0" borderId="9" xfId="6" applyFont="1" applyBorder="1" applyAlignment="1">
      <alignment vertical="center"/>
    </xf>
    <xf numFmtId="0" fontId="12" fillId="0" borderId="26" xfId="6" applyFont="1" applyBorder="1" applyAlignment="1">
      <alignment vertical="center"/>
    </xf>
    <xf numFmtId="0" fontId="12" fillId="0" borderId="11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172" fontId="12" fillId="0" borderId="27" xfId="9" applyNumberFormat="1" applyFont="1" applyBorder="1" applyAlignment="1">
      <alignment vertical="center"/>
    </xf>
    <xf numFmtId="170" fontId="7" fillId="0" borderId="0" xfId="0" quotePrefix="1" applyNumberFormat="1" applyFont="1" applyAlignment="1">
      <alignment vertical="center"/>
    </xf>
    <xf numFmtId="0" fontId="3" fillId="0" borderId="20" xfId="10" quotePrefix="1" applyBorder="1" applyAlignment="1">
      <alignment vertical="center"/>
    </xf>
    <xf numFmtId="172" fontId="4" fillId="0" borderId="3" xfId="11" quotePrefix="1" applyNumberFormat="1" applyFont="1" applyBorder="1" applyAlignment="1">
      <alignment vertical="center"/>
    </xf>
    <xf numFmtId="172" fontId="13" fillId="0" borderId="0" xfId="11" quotePrefix="1" applyNumberFormat="1" applyFont="1" applyAlignment="1">
      <alignment vertical="center"/>
    </xf>
    <xf numFmtId="172" fontId="13" fillId="0" borderId="0" xfId="17" quotePrefix="1" applyNumberFormat="1" applyFont="1" applyAlignment="1">
      <alignment vertical="center"/>
    </xf>
    <xf numFmtId="172" fontId="7" fillId="0" borderId="0" xfId="11" quotePrefix="1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172" fontId="6" fillId="0" borderId="9" xfId="11" applyNumberFormat="1" applyFont="1" applyBorder="1" applyAlignment="1">
      <alignment horizontal="left" vertical="center"/>
    </xf>
    <xf numFmtId="172" fontId="7" fillId="0" borderId="11" xfId="11" applyNumberFormat="1" applyFont="1" applyBorder="1" applyAlignment="1">
      <alignment vertical="center"/>
    </xf>
    <xf numFmtId="172" fontId="6" fillId="0" borderId="22" xfId="11" applyNumberFormat="1" applyFont="1" applyBorder="1" applyAlignment="1">
      <alignment vertical="center"/>
    </xf>
    <xf numFmtId="184" fontId="7" fillId="0" borderId="15" xfId="11" applyNumberFormat="1" applyFont="1" applyBorder="1" applyAlignment="1">
      <alignment vertical="center"/>
    </xf>
    <xf numFmtId="172" fontId="6" fillId="0" borderId="21" xfId="14" applyNumberFormat="1" applyFont="1" applyBorder="1" applyAlignment="1">
      <alignment horizontal="left" vertical="center"/>
    </xf>
    <xf numFmtId="0" fontId="12" fillId="0" borderId="22" xfId="6" applyFont="1" applyBorder="1" applyAlignment="1">
      <alignment vertical="center"/>
    </xf>
    <xf numFmtId="0" fontId="12" fillId="0" borderId="15" xfId="6" applyFont="1" applyBorder="1" applyAlignment="1">
      <alignment vertical="center"/>
    </xf>
    <xf numFmtId="170" fontId="7" fillId="0" borderId="6" xfId="14" applyNumberFormat="1" applyFont="1" applyBorder="1" applyAlignment="1">
      <alignment vertical="center"/>
    </xf>
    <xf numFmtId="171" fontId="7" fillId="0" borderId="6" xfId="14" applyNumberFormat="1" applyFont="1" applyBorder="1" applyAlignment="1">
      <alignment vertical="center"/>
    </xf>
    <xf numFmtId="170" fontId="6" fillId="0" borderId="6" xfId="0" applyNumberFormat="1" applyFont="1" applyBorder="1" applyAlignment="1">
      <alignment vertical="center"/>
    </xf>
    <xf numFmtId="171" fontId="7" fillId="0" borderId="6" xfId="0" applyNumberFormat="1" applyFont="1" applyBorder="1" applyAlignment="1">
      <alignment vertical="center"/>
    </xf>
    <xf numFmtId="172" fontId="6" fillId="0" borderId="26" xfId="14" applyNumberFormat="1" applyFont="1" applyBorder="1" applyAlignment="1">
      <alignment horizontal="right" vertical="center"/>
    </xf>
    <xf numFmtId="172" fontId="6" fillId="0" borderId="13" xfId="14" applyNumberFormat="1" applyFont="1" applyBorder="1" applyAlignment="1">
      <alignment horizontal="right" vertical="center"/>
    </xf>
    <xf numFmtId="172" fontId="7" fillId="0" borderId="11" xfId="14" applyNumberFormat="1" applyFont="1" applyBorder="1" applyAlignment="1">
      <alignment vertical="center"/>
    </xf>
    <xf numFmtId="0" fontId="27" fillId="0" borderId="0" xfId="14" applyFont="1" applyAlignment="1">
      <alignment horizontal="center" vertical="center"/>
    </xf>
    <xf numFmtId="3" fontId="27" fillId="0" borderId="0" xfId="14" applyNumberFormat="1" applyFont="1" applyAlignment="1">
      <alignment horizontal="center" vertical="center"/>
    </xf>
    <xf numFmtId="171" fontId="3" fillId="0" borderId="0" xfId="15" applyNumberFormat="1" applyAlignment="1">
      <alignment horizontal="center" vertical="center"/>
    </xf>
    <xf numFmtId="172" fontId="6" fillId="0" borderId="14" xfId="14" applyNumberFormat="1" applyFont="1" applyBorder="1" applyAlignment="1">
      <alignment horizontal="left" vertical="center"/>
    </xf>
    <xf numFmtId="172" fontId="7" fillId="0" borderId="26" xfId="14" applyNumberFormat="1" applyFont="1" applyBorder="1" applyAlignment="1">
      <alignment vertical="center"/>
    </xf>
    <xf numFmtId="0" fontId="29" fillId="0" borderId="11" xfId="6" applyFont="1" applyBorder="1" applyAlignment="1">
      <alignment vertical="center"/>
    </xf>
    <xf numFmtId="0" fontId="29" fillId="0" borderId="12" xfId="6" applyFont="1" applyBorder="1" applyAlignment="1">
      <alignment vertical="center"/>
    </xf>
    <xf numFmtId="0" fontId="12" fillId="0" borderId="20" xfId="6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169" fontId="13" fillId="0" borderId="10" xfId="0" applyNumberFormat="1" applyFont="1" applyBorder="1" applyAlignment="1">
      <alignment vertical="center"/>
    </xf>
    <xf numFmtId="169" fontId="13" fillId="0" borderId="15" xfId="0" applyNumberFormat="1" applyFont="1" applyBorder="1" applyAlignment="1">
      <alignment vertical="center"/>
    </xf>
    <xf numFmtId="169" fontId="6" fillId="0" borderId="15" xfId="0" applyNumberFormat="1" applyFont="1" applyBorder="1" applyAlignment="1">
      <alignment vertical="center"/>
    </xf>
    <xf numFmtId="169" fontId="7" fillId="0" borderId="15" xfId="0" applyNumberFormat="1" applyFont="1" applyBorder="1" applyAlignment="1">
      <alignment vertical="center"/>
    </xf>
    <xf numFmtId="182" fontId="7" fillId="0" borderId="10" xfId="0" applyNumberFormat="1" applyFont="1" applyBorder="1" applyAlignment="1">
      <alignment vertical="center"/>
    </xf>
    <xf numFmtId="182" fontId="20" fillId="0" borderId="17" xfId="15" applyNumberFormat="1" applyFont="1" applyBorder="1" applyAlignment="1">
      <alignment vertical="center"/>
    </xf>
    <xf numFmtId="182" fontId="20" fillId="0" borderId="18" xfId="15" applyNumberFormat="1" applyFont="1" applyBorder="1" applyAlignment="1">
      <alignment vertical="center"/>
    </xf>
    <xf numFmtId="1" fontId="34" fillId="0" borderId="16" xfId="6" applyNumberFormat="1" applyFont="1" applyBorder="1" applyAlignment="1">
      <alignment horizontal="left" vertical="center"/>
    </xf>
    <xf numFmtId="182" fontId="20" fillId="0" borderId="17" xfId="6" applyNumberFormat="1" applyFont="1" applyBorder="1" applyAlignment="1">
      <alignment horizontal="right" vertical="center"/>
    </xf>
    <xf numFmtId="167" fontId="20" fillId="0" borderId="17" xfId="6" applyNumberFormat="1" applyFont="1" applyBorder="1" applyAlignment="1">
      <alignment horizontal="right" vertical="center"/>
    </xf>
    <xf numFmtId="167" fontId="20" fillId="0" borderId="19" xfId="6" applyNumberFormat="1" applyFont="1" applyBorder="1" applyAlignment="1">
      <alignment horizontal="right" vertical="center"/>
    </xf>
    <xf numFmtId="192" fontId="7" fillId="0" borderId="10" xfId="0" applyNumberFormat="1" applyFont="1" applyBorder="1" applyAlignment="1">
      <alignment vertical="center"/>
    </xf>
    <xf numFmtId="192" fontId="7" fillId="0" borderId="6" xfId="0" applyNumberFormat="1" applyFont="1" applyBorder="1" applyAlignment="1">
      <alignment vertical="center"/>
    </xf>
    <xf numFmtId="0" fontId="3" fillId="0" borderId="24" xfId="14" applyBorder="1" applyAlignment="1">
      <alignment vertical="center"/>
    </xf>
    <xf numFmtId="0" fontId="3" fillId="0" borderId="15" xfId="14" applyBorder="1" applyAlignment="1">
      <alignment vertical="center"/>
    </xf>
    <xf numFmtId="0" fontId="3" fillId="0" borderId="12" xfId="14" applyBorder="1" applyAlignment="1">
      <alignment vertical="center"/>
    </xf>
    <xf numFmtId="172" fontId="6" fillId="0" borderId="27" xfId="14" applyNumberFormat="1" applyFont="1" applyBorder="1" applyAlignment="1">
      <alignment vertical="center"/>
    </xf>
    <xf numFmtId="169" fontId="7" fillId="0" borderId="6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vertical="center"/>
    </xf>
    <xf numFmtId="169" fontId="7" fillId="0" borderId="17" xfId="0" applyNumberFormat="1" applyFont="1" applyBorder="1" applyAlignment="1">
      <alignment vertical="center"/>
    </xf>
    <xf numFmtId="169" fontId="7" fillId="0" borderId="29" xfId="0" applyNumberFormat="1" applyFont="1" applyBorder="1" applyAlignment="1">
      <alignment vertical="center"/>
    </xf>
    <xf numFmtId="192" fontId="3" fillId="0" borderId="0" xfId="14" applyNumberFormat="1" applyAlignment="1">
      <alignment vertical="center"/>
    </xf>
    <xf numFmtId="172" fontId="6" fillId="0" borderId="11" xfId="14" applyNumberFormat="1" applyFont="1" applyBorder="1" applyAlignment="1">
      <alignment horizontal="right" vertical="center"/>
    </xf>
    <xf numFmtId="0" fontId="28" fillId="0" borderId="5" xfId="6" applyFont="1" applyBorder="1" applyAlignment="1">
      <alignment vertical="center"/>
    </xf>
    <xf numFmtId="0" fontId="28" fillId="0" borderId="0" xfId="6" applyFont="1" applyAlignment="1">
      <alignment vertical="center"/>
    </xf>
    <xf numFmtId="0" fontId="29" fillId="0" borderId="28" xfId="6" applyFont="1" applyBorder="1" applyAlignment="1">
      <alignment horizontal="left" vertical="center"/>
    </xf>
    <xf numFmtId="194" fontId="7" fillId="0" borderId="0" xfId="0" applyNumberFormat="1" applyFont="1" applyAlignment="1">
      <alignment vertical="center"/>
    </xf>
    <xf numFmtId="172" fontId="7" fillId="0" borderId="30" xfId="14" applyNumberFormat="1" applyFont="1" applyBorder="1" applyAlignment="1">
      <alignment vertical="center"/>
    </xf>
    <xf numFmtId="171" fontId="7" fillId="0" borderId="14" xfId="14" applyNumberFormat="1" applyFont="1" applyBorder="1" applyAlignment="1">
      <alignment vertical="center"/>
    </xf>
    <xf numFmtId="172" fontId="12" fillId="0" borderId="0" xfId="10" quotePrefix="1" applyNumberFormat="1" applyFont="1" applyAlignment="1">
      <alignment vertical="center"/>
    </xf>
    <xf numFmtId="170" fontId="7" fillId="0" borderId="0" xfId="0" applyNumberFormat="1" applyFont="1" applyAlignment="1">
      <alignment vertical="center"/>
    </xf>
    <xf numFmtId="181" fontId="7" fillId="0" borderId="0" xfId="0" applyNumberFormat="1" applyFont="1" applyAlignment="1">
      <alignment vertical="center"/>
    </xf>
    <xf numFmtId="0" fontId="9" fillId="0" borderId="0" xfId="10" applyFont="1" applyAlignment="1">
      <alignment horizontal="right" vertical="center"/>
    </xf>
    <xf numFmtId="172" fontId="12" fillId="0" borderId="0" xfId="10" applyNumberFormat="1" applyFont="1" applyAlignment="1">
      <alignment horizontal="left" vertical="center"/>
    </xf>
    <xf numFmtId="172" fontId="21" fillId="0" borderId="0" xfId="10" applyNumberFormat="1" applyFont="1" applyAlignment="1">
      <alignment vertical="center"/>
    </xf>
    <xf numFmtId="170" fontId="7" fillId="0" borderId="0" xfId="10" applyNumberFormat="1" applyFont="1" applyAlignment="1">
      <alignment vertical="center"/>
    </xf>
    <xf numFmtId="172" fontId="20" fillId="0" borderId="12" xfId="10" applyNumberFormat="1" applyFont="1" applyBorder="1" applyAlignment="1">
      <alignment vertical="center"/>
    </xf>
    <xf numFmtId="172" fontId="12" fillId="0" borderId="12" xfId="10" applyNumberFormat="1" applyFont="1" applyBorder="1" applyAlignment="1">
      <alignment vertical="center"/>
    </xf>
    <xf numFmtId="172" fontId="12" fillId="0" borderId="21" xfId="10" applyNumberFormat="1" applyFont="1" applyBorder="1" applyAlignment="1">
      <alignment vertical="center"/>
    </xf>
    <xf numFmtId="172" fontId="12" fillId="0" borderId="0" xfId="16" quotePrefix="1" applyNumberFormat="1" applyFont="1" applyAlignment="1">
      <alignment vertical="center"/>
    </xf>
    <xf numFmtId="173" fontId="7" fillId="0" borderId="0" xfId="16" applyNumberFormat="1" applyFont="1" applyAlignment="1">
      <alignment vertical="center"/>
    </xf>
    <xf numFmtId="172" fontId="14" fillId="0" borderId="20" xfId="16" applyNumberFormat="1" applyFont="1" applyBorder="1" applyAlignment="1">
      <alignment vertical="center"/>
    </xf>
    <xf numFmtId="172" fontId="20" fillId="0" borderId="0" xfId="16" applyNumberFormat="1" applyFont="1" applyAlignment="1">
      <alignment vertical="center"/>
    </xf>
    <xf numFmtId="172" fontId="7" fillId="0" borderId="30" xfId="16" applyNumberFormat="1" applyFont="1" applyBorder="1" applyAlignment="1">
      <alignment vertical="center"/>
    </xf>
    <xf numFmtId="172" fontId="20" fillId="0" borderId="22" xfId="16" applyNumberFormat="1" applyFont="1" applyBorder="1" applyAlignment="1">
      <alignment vertical="center"/>
    </xf>
    <xf numFmtId="170" fontId="7" fillId="0" borderId="31" xfId="16" applyNumberFormat="1" applyFont="1" applyBorder="1" applyAlignment="1">
      <alignment vertical="center"/>
    </xf>
    <xf numFmtId="170" fontId="7" fillId="0" borderId="32" xfId="16" applyNumberFormat="1" applyFont="1" applyBorder="1" applyAlignment="1">
      <alignment vertical="center"/>
    </xf>
    <xf numFmtId="170" fontId="7" fillId="0" borderId="33" xfId="0" applyNumberFormat="1" applyFont="1" applyBorder="1" applyAlignment="1">
      <alignment vertical="center"/>
    </xf>
    <xf numFmtId="168" fontId="7" fillId="0" borderId="34" xfId="0" quotePrefix="1" applyNumberFormat="1" applyFont="1" applyBorder="1" applyAlignment="1">
      <alignment vertical="center"/>
    </xf>
    <xf numFmtId="168" fontId="7" fillId="0" borderId="34" xfId="0" applyNumberFormat="1" applyFont="1" applyBorder="1" applyAlignment="1">
      <alignment vertical="center"/>
    </xf>
    <xf numFmtId="170" fontId="7" fillId="0" borderId="35" xfId="16" applyNumberFormat="1" applyFont="1" applyBorder="1" applyAlignment="1">
      <alignment vertical="center"/>
    </xf>
    <xf numFmtId="170" fontId="7" fillId="0" borderId="36" xfId="16" applyNumberFormat="1" applyFont="1" applyBorder="1" applyAlignment="1">
      <alignment vertical="center"/>
    </xf>
    <xf numFmtId="170" fontId="7" fillId="0" borderId="34" xfId="0" applyNumberFormat="1" applyFont="1" applyBorder="1" applyAlignment="1">
      <alignment vertical="center"/>
    </xf>
    <xf numFmtId="170" fontId="7" fillId="0" borderId="37" xfId="16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70" fontId="7" fillId="0" borderId="38" xfId="0" applyNumberFormat="1" applyFont="1" applyBorder="1" applyAlignment="1">
      <alignment vertical="center"/>
    </xf>
    <xf numFmtId="170" fontId="7" fillId="0" borderId="39" xfId="16" applyNumberFormat="1" applyFont="1" applyBorder="1" applyAlignment="1">
      <alignment vertical="center"/>
    </xf>
    <xf numFmtId="170" fontId="7" fillId="0" borderId="31" xfId="10" applyNumberFormat="1" applyFont="1" applyBorder="1" applyAlignment="1">
      <alignment vertical="center"/>
    </xf>
    <xf numFmtId="170" fontId="7" fillId="0" borderId="32" xfId="10" applyNumberFormat="1" applyFont="1" applyBorder="1" applyAlignment="1">
      <alignment vertical="center"/>
    </xf>
    <xf numFmtId="170" fontId="7" fillId="0" borderId="35" xfId="10" applyNumberFormat="1" applyFont="1" applyBorder="1" applyAlignment="1">
      <alignment vertical="center"/>
    </xf>
    <xf numFmtId="170" fontId="7" fillId="0" borderId="36" xfId="10" applyNumberFormat="1" applyFont="1" applyBorder="1" applyAlignment="1">
      <alignment vertical="center"/>
    </xf>
    <xf numFmtId="170" fontId="7" fillId="0" borderId="37" xfId="10" applyNumberFormat="1" applyFont="1" applyBorder="1" applyAlignment="1">
      <alignment vertical="center"/>
    </xf>
    <xf numFmtId="170" fontId="7" fillId="0" borderId="39" xfId="10" applyNumberFormat="1" applyFont="1" applyBorder="1" applyAlignment="1">
      <alignment vertical="center"/>
    </xf>
    <xf numFmtId="172" fontId="12" fillId="0" borderId="8" xfId="10" applyNumberFormat="1" applyFont="1" applyBorder="1" applyAlignment="1">
      <alignment vertical="center"/>
    </xf>
    <xf numFmtId="175" fontId="20" fillId="0" borderId="27" xfId="11" applyNumberFormat="1" applyFont="1" applyBorder="1" applyAlignment="1">
      <alignment vertical="center"/>
    </xf>
    <xf numFmtId="172" fontId="6" fillId="0" borderId="14" xfId="11" applyNumberFormat="1" applyFont="1" applyBorder="1" applyAlignment="1">
      <alignment horizontal="left" vertical="center"/>
    </xf>
    <xf numFmtId="172" fontId="6" fillId="0" borderId="26" xfId="11" applyNumberFormat="1" applyFont="1" applyBorder="1" applyAlignment="1">
      <alignment vertical="center"/>
    </xf>
    <xf numFmtId="172" fontId="6" fillId="0" borderId="25" xfId="11" applyNumberFormat="1" applyFont="1" applyBorder="1" applyAlignment="1">
      <alignment vertical="center"/>
    </xf>
    <xf numFmtId="172" fontId="18" fillId="0" borderId="5" xfId="11" quotePrefix="1" applyNumberFormat="1" applyFont="1" applyBorder="1" applyAlignment="1">
      <alignment vertical="center"/>
    </xf>
    <xf numFmtId="172" fontId="7" fillId="0" borderId="23" xfId="11" applyNumberFormat="1" applyFont="1" applyBorder="1" applyAlignment="1">
      <alignment vertical="center"/>
    </xf>
    <xf numFmtId="172" fontId="7" fillId="0" borderId="24" xfId="11" applyNumberFormat="1" applyFont="1" applyBorder="1" applyAlignment="1">
      <alignment vertical="center"/>
    </xf>
    <xf numFmtId="172" fontId="12" fillId="0" borderId="12" xfId="16" applyNumberFormat="1" applyFont="1" applyBorder="1" applyAlignment="1">
      <alignment horizontal="left" vertical="center"/>
    </xf>
    <xf numFmtId="172" fontId="12" fillId="0" borderId="13" xfId="16" applyNumberFormat="1" applyFont="1" applyBorder="1" applyAlignment="1">
      <alignment horizontal="left" vertical="center"/>
    </xf>
    <xf numFmtId="172" fontId="12" fillId="0" borderId="11" xfId="16" applyNumberFormat="1" applyFont="1" applyBorder="1" applyAlignment="1">
      <alignment horizontal="left" vertical="center"/>
    </xf>
    <xf numFmtId="172" fontId="12" fillId="0" borderId="28" xfId="16" applyNumberFormat="1" applyFont="1" applyBorder="1" applyAlignment="1">
      <alignment horizontal="left" vertical="center"/>
    </xf>
    <xf numFmtId="172" fontId="12" fillId="0" borderId="25" xfId="16" applyNumberFormat="1" applyFont="1" applyBorder="1" applyAlignment="1">
      <alignment horizontal="left" vertical="center"/>
    </xf>
    <xf numFmtId="2" fontId="3" fillId="0" borderId="0" xfId="11" applyNumberFormat="1" applyAlignment="1">
      <alignment vertical="center"/>
    </xf>
    <xf numFmtId="2" fontId="3" fillId="0" borderId="0" xfId="14" applyNumberFormat="1" applyAlignment="1">
      <alignment vertical="center"/>
    </xf>
    <xf numFmtId="2" fontId="27" fillId="0" borderId="0" xfId="11" applyNumberFormat="1" applyFont="1" applyAlignment="1">
      <alignment horizontal="center" vertical="center"/>
    </xf>
    <xf numFmtId="2" fontId="3" fillId="0" borderId="0" xfId="11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93" fontId="3" fillId="0" borderId="0" xfId="0" applyNumberFormat="1" applyFont="1" applyAlignment="1">
      <alignment horizontal="center" vertical="center"/>
    </xf>
    <xf numFmtId="2" fontId="6" fillId="0" borderId="0" xfId="9" applyNumberFormat="1" applyFont="1" applyAlignment="1">
      <alignment horizontal="center" vertical="center"/>
    </xf>
    <xf numFmtId="2" fontId="26" fillId="0" borderId="0" xfId="9" applyNumberFormat="1" applyFont="1" applyAlignment="1">
      <alignment vertical="center"/>
    </xf>
    <xf numFmtId="2" fontId="3" fillId="0" borderId="0" xfId="15" applyNumberFormat="1" applyAlignment="1">
      <alignment vertical="center"/>
    </xf>
    <xf numFmtId="2" fontId="27" fillId="0" borderId="0" xfId="14" applyNumberFormat="1" applyFont="1" applyAlignment="1">
      <alignment vertical="center"/>
    </xf>
    <xf numFmtId="2" fontId="27" fillId="0" borderId="0" xfId="6" applyNumberFormat="1" applyFont="1" applyAlignment="1">
      <alignment vertical="center"/>
    </xf>
    <xf numFmtId="2" fontId="38" fillId="0" borderId="0" xfId="6" applyNumberFormat="1" applyFont="1" applyAlignment="1">
      <alignment vertical="center"/>
    </xf>
    <xf numFmtId="2" fontId="39" fillId="0" borderId="0" xfId="6" applyNumberFormat="1" applyFont="1" applyAlignment="1">
      <alignment vertical="center"/>
    </xf>
    <xf numFmtId="2" fontId="3" fillId="0" borderId="0" xfId="13" applyNumberFormat="1" applyAlignment="1">
      <alignment vertical="center"/>
    </xf>
    <xf numFmtId="2" fontId="27" fillId="0" borderId="0" xfId="5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2" fontId="26" fillId="0" borderId="0" xfId="9" applyNumberFormat="1" applyFont="1" applyAlignment="1">
      <alignment horizontal="center" vertical="center"/>
    </xf>
    <xf numFmtId="175" fontId="3" fillId="0" borderId="0" xfId="11" applyNumberFormat="1" applyAlignment="1">
      <alignment vertical="center"/>
    </xf>
    <xf numFmtId="0" fontId="3" fillId="0" borderId="24" xfId="10" applyBorder="1" applyAlignment="1">
      <alignment vertical="center"/>
    </xf>
    <xf numFmtId="0" fontId="3" fillId="0" borderId="13" xfId="10" applyBorder="1" applyAlignment="1">
      <alignment vertical="center"/>
    </xf>
    <xf numFmtId="0" fontId="3" fillId="0" borderId="11" xfId="10" applyBorder="1" applyAlignment="1">
      <alignment vertical="center"/>
    </xf>
    <xf numFmtId="182" fontId="3" fillId="0" borderId="0" xfId="14" applyNumberFormat="1" applyAlignment="1">
      <alignment vertical="center"/>
    </xf>
    <xf numFmtId="2" fontId="5" fillId="0" borderId="0" xfId="9" applyNumberFormat="1" applyFont="1" applyAlignment="1">
      <alignment horizontal="center" vertical="center"/>
    </xf>
    <xf numFmtId="0" fontId="3" fillId="0" borderId="26" xfId="14" applyBorder="1" applyAlignment="1">
      <alignment vertical="center"/>
    </xf>
    <xf numFmtId="0" fontId="6" fillId="0" borderId="14" xfId="14" applyFont="1" applyBorder="1" applyAlignment="1">
      <alignment vertical="center"/>
    </xf>
    <xf numFmtId="0" fontId="6" fillId="0" borderId="15" xfId="14" applyFont="1" applyBorder="1" applyAlignment="1">
      <alignment vertical="center"/>
    </xf>
    <xf numFmtId="0" fontId="6" fillId="0" borderId="26" xfId="14" applyFont="1" applyBorder="1" applyAlignment="1">
      <alignment vertical="center"/>
    </xf>
    <xf numFmtId="172" fontId="6" fillId="0" borderId="6" xfId="14" applyNumberFormat="1" applyFont="1" applyBorder="1" applyAlignment="1">
      <alignment vertical="center"/>
    </xf>
    <xf numFmtId="0" fontId="3" fillId="0" borderId="22" xfId="14" applyBorder="1" applyAlignment="1">
      <alignment vertical="center"/>
    </xf>
    <xf numFmtId="0" fontId="29" fillId="0" borderId="15" xfId="6" applyFont="1" applyBorder="1" applyAlignment="1">
      <alignment vertical="center"/>
    </xf>
    <xf numFmtId="0" fontId="29" fillId="0" borderId="26" xfId="6" applyFont="1" applyBorder="1" applyAlignment="1">
      <alignment vertical="center"/>
    </xf>
    <xf numFmtId="172" fontId="6" fillId="0" borderId="22" xfId="14" applyNumberFormat="1" applyFont="1" applyBorder="1" applyAlignment="1">
      <alignment horizontal="left" vertical="center"/>
    </xf>
    <xf numFmtId="0" fontId="3" fillId="0" borderId="10" xfId="14" applyBorder="1" applyAlignment="1">
      <alignment vertical="center"/>
    </xf>
    <xf numFmtId="172" fontId="6" fillId="0" borderId="8" xfId="14" applyNumberFormat="1" applyFont="1" applyBorder="1" applyAlignment="1">
      <alignment horizontal="left" vertical="center"/>
    </xf>
    <xf numFmtId="172" fontId="6" fillId="0" borderId="10" xfId="14" applyNumberFormat="1" applyFont="1" applyBorder="1" applyAlignment="1">
      <alignment horizontal="left" vertical="center"/>
    </xf>
    <xf numFmtId="0" fontId="29" fillId="0" borderId="9" xfId="6" applyFont="1" applyBorder="1" applyAlignment="1">
      <alignment vertical="center"/>
    </xf>
    <xf numFmtId="171" fontId="36" fillId="0" borderId="0" xfId="14" applyNumberFormat="1" applyFont="1" applyAlignment="1">
      <alignment vertical="center"/>
    </xf>
    <xf numFmtId="170" fontId="16" fillId="0" borderId="0" xfId="6" applyNumberFormat="1" applyFont="1" applyAlignment="1">
      <alignment horizontal="right" vertical="center"/>
    </xf>
    <xf numFmtId="196" fontId="7" fillId="0" borderId="0" xfId="0" applyNumberFormat="1" applyFont="1" applyAlignment="1">
      <alignment vertical="center"/>
    </xf>
    <xf numFmtId="197" fontId="27" fillId="0" borderId="0" xfId="14" applyNumberFormat="1" applyFont="1" applyAlignment="1">
      <alignment vertical="center"/>
    </xf>
    <xf numFmtId="167" fontId="16" fillId="0" borderId="0" xfId="6" applyNumberFormat="1" applyFont="1" applyAlignment="1">
      <alignment vertical="center"/>
    </xf>
    <xf numFmtId="9" fontId="10" fillId="0" borderId="0" xfId="21" applyFont="1" applyFill="1" applyBorder="1" applyAlignment="1" applyProtection="1">
      <alignment vertical="center"/>
    </xf>
    <xf numFmtId="10" fontId="10" fillId="0" borderId="0" xfId="21" applyNumberFormat="1" applyFont="1" applyFill="1" applyBorder="1" applyAlignment="1" applyProtection="1">
      <alignment vertical="center"/>
    </xf>
    <xf numFmtId="192" fontId="7" fillId="0" borderId="0" xfId="0" applyNumberFormat="1" applyFont="1" applyAlignment="1">
      <alignment vertical="center"/>
    </xf>
    <xf numFmtId="166" fontId="5" fillId="0" borderId="0" xfId="6" quotePrefix="1" applyNumberFormat="1" applyFont="1" applyAlignment="1">
      <alignment vertical="center"/>
    </xf>
    <xf numFmtId="166" fontId="2" fillId="0" borderId="0" xfId="6" quotePrefix="1" applyNumberFormat="1" applyFont="1" applyAlignment="1">
      <alignment vertical="center"/>
    </xf>
    <xf numFmtId="166" fontId="2" fillId="0" borderId="0" xfId="6" applyNumberFormat="1" applyFont="1" applyAlignment="1">
      <alignment vertical="center"/>
    </xf>
    <xf numFmtId="166" fontId="2" fillId="0" borderId="6" xfId="6" applyNumberFormat="1" applyFont="1" applyBorder="1" applyAlignment="1">
      <alignment vertical="center"/>
    </xf>
    <xf numFmtId="188" fontId="4" fillId="0" borderId="2" xfId="7" applyNumberFormat="1" applyFont="1" applyBorder="1" applyAlignment="1">
      <alignment vertical="center"/>
    </xf>
    <xf numFmtId="188" fontId="26" fillId="0" borderId="3" xfId="7" applyNumberFormat="1" applyFont="1" applyBorder="1" applyAlignment="1">
      <alignment vertical="center"/>
    </xf>
    <xf numFmtId="188" fontId="27" fillId="0" borderId="3" xfId="7" applyNumberFormat="1" applyFont="1" applyBorder="1" applyAlignment="1">
      <alignment vertical="center"/>
    </xf>
    <xf numFmtId="188" fontId="27" fillId="0" borderId="3" xfId="5" applyNumberFormat="1" applyFont="1" applyBorder="1" applyAlignment="1">
      <alignment vertical="center"/>
    </xf>
    <xf numFmtId="188" fontId="27" fillId="0" borderId="4" xfId="5" applyNumberFormat="1" applyFont="1" applyBorder="1" applyAlignment="1">
      <alignment vertical="center"/>
    </xf>
    <xf numFmtId="188" fontId="4" fillId="0" borderId="5" xfId="7" applyNumberFormat="1" applyFont="1" applyBorder="1" applyAlignment="1">
      <alignment vertical="center"/>
    </xf>
    <xf numFmtId="188" fontId="26" fillId="0" borderId="0" xfId="7" applyNumberFormat="1" applyFont="1" applyAlignment="1">
      <alignment vertical="center"/>
    </xf>
    <xf numFmtId="188" fontId="27" fillId="0" borderId="6" xfId="5" applyNumberFormat="1" applyFont="1" applyBorder="1" applyAlignment="1">
      <alignment vertical="center"/>
    </xf>
    <xf numFmtId="188" fontId="27" fillId="0" borderId="0" xfId="7" applyNumberFormat="1" applyFont="1" applyAlignment="1">
      <alignment vertical="center"/>
    </xf>
    <xf numFmtId="188" fontId="6" fillId="0" borderId="7" xfId="7" applyNumberFormat="1" applyFont="1" applyBorder="1" applyAlignment="1">
      <alignment vertical="center"/>
    </xf>
    <xf numFmtId="188" fontId="7" fillId="0" borderId="21" xfId="7" applyNumberFormat="1" applyFont="1" applyBorder="1" applyAlignment="1">
      <alignment vertical="center"/>
    </xf>
    <xf numFmtId="188" fontId="6" fillId="0" borderId="5" xfId="7" applyNumberFormat="1" applyFont="1" applyBorder="1" applyAlignment="1">
      <alignment vertical="center"/>
    </xf>
    <xf numFmtId="188" fontId="6" fillId="0" borderId="22" xfId="7" applyNumberFormat="1" applyFont="1" applyBorder="1" applyAlignment="1">
      <alignment vertical="center"/>
    </xf>
    <xf numFmtId="188" fontId="6" fillId="0" borderId="9" xfId="7" applyNumberFormat="1" applyFont="1" applyBorder="1" applyAlignment="1">
      <alignment vertical="center"/>
    </xf>
    <xf numFmtId="188" fontId="7" fillId="0" borderId="8" xfId="7" applyNumberFormat="1" applyFont="1" applyBorder="1" applyAlignment="1">
      <alignment vertical="center"/>
    </xf>
    <xf numFmtId="188" fontId="7" fillId="0" borderId="24" xfId="7" applyNumberFormat="1" applyFont="1" applyBorder="1" applyAlignment="1">
      <alignment vertical="center"/>
    </xf>
    <xf numFmtId="188" fontId="6" fillId="0" borderId="0" xfId="7" applyNumberFormat="1" applyFont="1" applyAlignment="1">
      <alignment vertical="center"/>
    </xf>
    <xf numFmtId="188" fontId="7" fillId="0" borderId="13" xfId="7" applyNumberFormat="1" applyFont="1" applyBorder="1" applyAlignment="1">
      <alignment vertical="center"/>
    </xf>
    <xf numFmtId="188" fontId="6" fillId="0" borderId="23" xfId="7" applyNumberFormat="1" applyFont="1" applyBorder="1" applyAlignment="1">
      <alignment vertical="center"/>
    </xf>
    <xf numFmtId="189" fontId="7" fillId="0" borderId="15" xfId="5" quotePrefix="1" applyNumberFormat="1" applyFont="1" applyBorder="1" applyAlignment="1">
      <alignment horizontal="right" vertical="center"/>
    </xf>
    <xf numFmtId="188" fontId="27" fillId="0" borderId="18" xfId="5" applyNumberFormat="1" applyFont="1" applyBorder="1" applyAlignment="1">
      <alignment horizontal="right" vertical="center"/>
    </xf>
    <xf numFmtId="188" fontId="27" fillId="0" borderId="29" xfId="5" applyNumberFormat="1" applyFont="1" applyBorder="1" applyAlignment="1">
      <alignment horizontal="right" vertical="center"/>
    </xf>
    <xf numFmtId="188" fontId="7" fillId="0" borderId="0" xfId="5" applyNumberFormat="1" applyFont="1" applyAlignment="1">
      <alignment vertical="center"/>
    </xf>
    <xf numFmtId="191" fontId="27" fillId="0" borderId="0" xfId="28" applyNumberFormat="1" applyFont="1" applyFill="1" applyAlignment="1">
      <alignment vertical="center"/>
    </xf>
    <xf numFmtId="189" fontId="22" fillId="0" borderId="0" xfId="0" applyNumberFormat="1" applyFont="1" applyAlignment="1">
      <alignment vertical="center"/>
    </xf>
    <xf numFmtId="181" fontId="7" fillId="0" borderId="34" xfId="0" quotePrefix="1" applyNumberFormat="1" applyFont="1" applyBorder="1" applyAlignment="1">
      <alignment horizontal="center" vertical="center"/>
    </xf>
    <xf numFmtId="181" fontId="7" fillId="0" borderId="38" xfId="0" quotePrefix="1" applyNumberFormat="1" applyFont="1" applyBorder="1" applyAlignment="1">
      <alignment horizontal="center" vertical="center"/>
    </xf>
    <xf numFmtId="168" fontId="7" fillId="0" borderId="34" xfId="0" quotePrefix="1" applyNumberFormat="1" applyFont="1" applyBorder="1" applyAlignment="1">
      <alignment horizontal="center" vertical="center"/>
    </xf>
    <xf numFmtId="172" fontId="10" fillId="0" borderId="0" xfId="15" applyNumberFormat="1" applyFont="1" applyAlignment="1">
      <alignment vertical="center"/>
    </xf>
    <xf numFmtId="198" fontId="7" fillId="0" borderId="15" xfId="0" applyNumberFormat="1" applyFont="1" applyBorder="1" applyAlignment="1">
      <alignment vertical="center"/>
    </xf>
    <xf numFmtId="198" fontId="7" fillId="0" borderId="27" xfId="0" applyNumberFormat="1" applyFont="1" applyBorder="1" applyAlignment="1">
      <alignment vertical="center"/>
    </xf>
    <xf numFmtId="198" fontId="7" fillId="0" borderId="33" xfId="0" applyNumberFormat="1" applyFont="1" applyBorder="1" applyAlignment="1">
      <alignment vertical="center"/>
    </xf>
    <xf numFmtId="198" fontId="7" fillId="0" borderId="33" xfId="0" quotePrefix="1" applyNumberFormat="1" applyFont="1" applyBorder="1" applyAlignment="1">
      <alignment vertical="center"/>
    </xf>
    <xf numFmtId="199" fontId="7" fillId="0" borderId="33" xfId="0" quotePrefix="1" applyNumberFormat="1" applyFont="1" applyBorder="1" applyAlignment="1">
      <alignment vertical="center"/>
    </xf>
    <xf numFmtId="200" fontId="7" fillId="0" borderId="33" xfId="0" quotePrefix="1" applyNumberFormat="1" applyFont="1" applyBorder="1" applyAlignment="1">
      <alignment vertical="center"/>
    </xf>
    <xf numFmtId="199" fontId="7" fillId="0" borderId="33" xfId="0" applyNumberFormat="1" applyFont="1" applyBorder="1" applyAlignment="1">
      <alignment vertical="center"/>
    </xf>
    <xf numFmtId="200" fontId="7" fillId="0" borderId="33" xfId="0" applyNumberFormat="1" applyFont="1" applyBorder="1" applyAlignment="1">
      <alignment vertical="center"/>
    </xf>
    <xf numFmtId="201" fontId="7" fillId="0" borderId="34" xfId="0" applyNumberFormat="1" applyFont="1" applyBorder="1" applyAlignment="1">
      <alignment vertical="center"/>
    </xf>
    <xf numFmtId="201" fontId="7" fillId="0" borderId="34" xfId="0" quotePrefix="1" applyNumberFormat="1" applyFont="1" applyBorder="1" applyAlignment="1">
      <alignment vertical="center"/>
    </xf>
    <xf numFmtId="201" fontId="7" fillId="0" borderId="38" xfId="0" applyNumberFormat="1" applyFont="1" applyBorder="1" applyAlignment="1">
      <alignment vertical="center"/>
    </xf>
    <xf numFmtId="201" fontId="7" fillId="0" borderId="38" xfId="0" quotePrefix="1" applyNumberFormat="1" applyFont="1" applyBorder="1" applyAlignment="1">
      <alignment vertical="center"/>
    </xf>
    <xf numFmtId="200" fontId="6" fillId="0" borderId="10" xfId="0" applyNumberFormat="1" applyFont="1" applyBorder="1" applyAlignment="1">
      <alignment vertical="center"/>
    </xf>
    <xf numFmtId="198" fontId="7" fillId="0" borderId="10" xfId="0" applyNumberFormat="1" applyFont="1" applyBorder="1" applyAlignment="1">
      <alignment vertical="center"/>
    </xf>
    <xf numFmtId="200" fontId="7" fillId="0" borderId="10" xfId="0" applyNumberFormat="1" applyFont="1" applyBorder="1" applyAlignment="1">
      <alignment vertical="center"/>
    </xf>
    <xf numFmtId="199" fontId="7" fillId="0" borderId="10" xfId="0" applyNumberFormat="1" applyFont="1" applyBorder="1" applyAlignment="1">
      <alignment vertical="center"/>
    </xf>
    <xf numFmtId="198" fontId="7" fillId="0" borderId="17" xfId="0" applyNumberFormat="1" applyFont="1" applyBorder="1" applyAlignment="1">
      <alignment vertical="center"/>
    </xf>
    <xf numFmtId="202" fontId="7" fillId="0" borderId="15" xfId="0" applyNumberFormat="1" applyFont="1" applyBorder="1" applyAlignment="1">
      <alignment vertical="center"/>
    </xf>
    <xf numFmtId="202" fontId="6" fillId="0" borderId="15" xfId="0" applyNumberFormat="1" applyFont="1" applyBorder="1" applyAlignment="1">
      <alignment vertical="center"/>
    </xf>
    <xf numFmtId="202" fontId="7" fillId="0" borderId="18" xfId="0" applyNumberFormat="1" applyFont="1" applyBorder="1" applyAlignment="1">
      <alignment vertical="center"/>
    </xf>
    <xf numFmtId="202" fontId="7" fillId="0" borderId="27" xfId="0" applyNumberFormat="1" applyFont="1" applyBorder="1" applyAlignment="1">
      <alignment vertical="center"/>
    </xf>
    <xf numFmtId="202" fontId="6" fillId="0" borderId="27" xfId="0" applyNumberFormat="1" applyFont="1" applyBorder="1" applyAlignment="1">
      <alignment vertical="center"/>
    </xf>
    <xf numFmtId="202" fontId="7" fillId="0" borderId="29" xfId="0" applyNumberFormat="1" applyFont="1" applyBorder="1" applyAlignment="1">
      <alignment vertical="center"/>
    </xf>
    <xf numFmtId="199" fontId="7" fillId="0" borderId="17" xfId="0" applyNumberFormat="1" applyFont="1" applyBorder="1" applyAlignment="1">
      <alignment vertical="center"/>
    </xf>
    <xf numFmtId="1" fontId="6" fillId="0" borderId="9" xfId="14" applyNumberFormat="1" applyFont="1" applyBorder="1" applyAlignment="1">
      <alignment horizontal="left" vertical="center"/>
    </xf>
    <xf numFmtId="1" fontId="7" fillId="0" borderId="20" xfId="14" applyNumberFormat="1" applyFont="1" applyBorder="1" applyAlignment="1">
      <alignment vertical="center"/>
    </xf>
    <xf numFmtId="1" fontId="6" fillId="0" borderId="20" xfId="14" quotePrefix="1" applyNumberFormat="1" applyFont="1" applyBorder="1" applyAlignment="1">
      <alignment vertical="center"/>
    </xf>
    <xf numFmtId="1" fontId="6" fillId="0" borderId="20" xfId="14" applyNumberFormat="1" applyFont="1" applyBorder="1" applyAlignment="1">
      <alignment horizontal="left" vertical="center"/>
    </xf>
    <xf numFmtId="1" fontId="6" fillId="0" borderId="21" xfId="14" applyNumberFormat="1" applyFont="1" applyBorder="1" applyAlignment="1">
      <alignment horizontal="left" vertical="center"/>
    </xf>
    <xf numFmtId="202" fontId="7" fillId="0" borderId="6" xfId="0" applyNumberFormat="1" applyFont="1" applyBorder="1" applyAlignment="1">
      <alignment vertical="center"/>
    </xf>
    <xf numFmtId="1" fontId="6" fillId="0" borderId="11" xfId="14" quotePrefix="1" applyNumberFormat="1" applyFont="1" applyBorder="1" applyAlignment="1">
      <alignment vertical="center"/>
    </xf>
    <xf numFmtId="1" fontId="7" fillId="0" borderId="0" xfId="14" applyNumberFormat="1" applyFont="1" applyAlignment="1">
      <alignment vertical="center"/>
    </xf>
    <xf numFmtId="1" fontId="7" fillId="0" borderId="12" xfId="14" applyNumberFormat="1" applyFont="1" applyBorder="1" applyAlignment="1">
      <alignment vertical="center"/>
    </xf>
    <xf numFmtId="1" fontId="7" fillId="0" borderId="6" xfId="14" applyNumberFormat="1" applyFont="1" applyBorder="1" applyAlignment="1">
      <alignment vertical="center"/>
    </xf>
    <xf numFmtId="198" fontId="6" fillId="0" borderId="10" xfId="0" applyNumberFormat="1" applyFont="1" applyBorder="1" applyAlignment="1">
      <alignment vertical="center"/>
    </xf>
    <xf numFmtId="202" fontId="6" fillId="0" borderId="15" xfId="0" applyNumberFormat="1" applyFont="1" applyBorder="1" applyAlignment="1">
      <alignment horizontal="right" vertical="center"/>
    </xf>
    <xf numFmtId="202" fontId="6" fillId="0" borderId="27" xfId="0" applyNumberFormat="1" applyFont="1" applyBorder="1" applyAlignment="1">
      <alignment horizontal="right" vertical="center"/>
    </xf>
    <xf numFmtId="1" fontId="6" fillId="0" borderId="9" xfId="11" applyNumberFormat="1" applyFont="1" applyBorder="1" applyAlignment="1">
      <alignment horizontal="left" vertical="center"/>
    </xf>
    <xf numFmtId="1" fontId="7" fillId="0" borderId="20" xfId="11" applyNumberFormat="1" applyFont="1" applyBorder="1" applyAlignment="1">
      <alignment vertical="center"/>
    </xf>
    <xf numFmtId="1" fontId="6" fillId="0" borderId="20" xfId="11" applyNumberFormat="1" applyFont="1" applyBorder="1" applyAlignment="1">
      <alignment horizontal="left" vertical="center"/>
    </xf>
    <xf numFmtId="1" fontId="7" fillId="0" borderId="21" xfId="11" applyNumberFormat="1" applyFont="1" applyBorder="1" applyAlignment="1">
      <alignment vertical="center"/>
    </xf>
    <xf numFmtId="1" fontId="7" fillId="0" borderId="11" xfId="11" applyNumberFormat="1" applyFont="1" applyBorder="1" applyAlignment="1">
      <alignment vertical="center"/>
    </xf>
    <xf numFmtId="1" fontId="7" fillId="0" borderId="12" xfId="11" applyNumberFormat="1" applyFont="1" applyBorder="1" applyAlignment="1">
      <alignment vertical="center"/>
    </xf>
    <xf numFmtId="1" fontId="7" fillId="0" borderId="6" xfId="11" applyNumberFormat="1" applyFont="1" applyBorder="1" applyAlignment="1">
      <alignment vertical="center"/>
    </xf>
    <xf numFmtId="198" fontId="13" fillId="0" borderId="10" xfId="0" applyNumberFormat="1" applyFont="1" applyBorder="1" applyAlignment="1">
      <alignment vertical="center"/>
    </xf>
    <xf numFmtId="198" fontId="13" fillId="0" borderId="15" xfId="0" applyNumberFormat="1" applyFont="1" applyBorder="1" applyAlignment="1">
      <alignment vertical="center"/>
    </xf>
    <xf numFmtId="1" fontId="6" fillId="0" borderId="9" xfId="14" quotePrefix="1" applyNumberFormat="1" applyFont="1" applyBorder="1" applyAlignment="1">
      <alignment horizontal="left" vertical="center"/>
    </xf>
    <xf numFmtId="1" fontId="7" fillId="0" borderId="22" xfId="14" applyNumberFormat="1" applyFont="1" applyBorder="1" applyAlignment="1">
      <alignment vertical="center"/>
    </xf>
    <xf numFmtId="199" fontId="6" fillId="0" borderId="10" xfId="0" applyNumberFormat="1" applyFont="1" applyBorder="1" applyAlignment="1">
      <alignment vertical="center"/>
    </xf>
    <xf numFmtId="200" fontId="6" fillId="0" borderId="6" xfId="0" applyNumberFormat="1" applyFont="1" applyBorder="1" applyAlignment="1">
      <alignment vertical="center"/>
    </xf>
    <xf numFmtId="200" fontId="7" fillId="0" borderId="6" xfId="0" applyNumberFormat="1" applyFont="1" applyBorder="1" applyAlignment="1">
      <alignment vertical="center"/>
    </xf>
    <xf numFmtId="198" fontId="7" fillId="0" borderId="6" xfId="0" applyNumberFormat="1" applyFont="1" applyBorder="1" applyAlignment="1">
      <alignment vertical="center"/>
    </xf>
    <xf numFmtId="198" fontId="7" fillId="0" borderId="18" xfId="0" applyNumberFormat="1" applyFont="1" applyBorder="1" applyAlignment="1">
      <alignment vertical="center"/>
    </xf>
    <xf numFmtId="198" fontId="7" fillId="0" borderId="29" xfId="0" applyNumberFormat="1" applyFont="1" applyBorder="1" applyAlignment="1">
      <alignment vertical="center"/>
    </xf>
    <xf numFmtId="198" fontId="20" fillId="0" borderId="10" xfId="6" applyNumberFormat="1" applyFont="1" applyBorder="1" applyAlignment="1">
      <alignment horizontal="right" vertical="center"/>
    </xf>
    <xf numFmtId="200" fontId="20" fillId="0" borderId="10" xfId="6" applyNumberFormat="1" applyFont="1" applyBorder="1" applyAlignment="1">
      <alignment horizontal="right" vertical="center"/>
    </xf>
    <xf numFmtId="202" fontId="20" fillId="0" borderId="10" xfId="6" applyNumberFormat="1" applyFont="1" applyBorder="1" applyAlignment="1">
      <alignment horizontal="right" vertical="center"/>
    </xf>
    <xf numFmtId="202" fontId="20" fillId="0" borderId="6" xfId="6" applyNumberFormat="1" applyFont="1" applyBorder="1" applyAlignment="1">
      <alignment horizontal="right" vertical="center"/>
    </xf>
    <xf numFmtId="200" fontId="20" fillId="0" borderId="27" xfId="6" applyNumberFormat="1" applyFont="1" applyBorder="1" applyAlignment="1">
      <alignment vertical="center"/>
    </xf>
    <xf numFmtId="198" fontId="20" fillId="0" borderId="27" xfId="6" applyNumberFormat="1" applyFont="1" applyBorder="1" applyAlignment="1">
      <alignment vertical="center"/>
    </xf>
    <xf numFmtId="198" fontId="20" fillId="0" borderId="6" xfId="6" applyNumberFormat="1" applyFont="1" applyBorder="1" applyAlignment="1">
      <alignment horizontal="right" vertical="center"/>
    </xf>
    <xf numFmtId="200" fontId="6" fillId="0" borderId="15" xfId="5" applyNumberFormat="1" applyFont="1" applyBorder="1" applyAlignment="1">
      <alignment horizontal="right" vertical="center"/>
    </xf>
    <xf numFmtId="200" fontId="7" fillId="0" borderId="15" xfId="5" applyNumberFormat="1" applyFont="1" applyBorder="1" applyAlignment="1">
      <alignment horizontal="right" vertical="center"/>
    </xf>
    <xf numFmtId="198" fontId="6" fillId="0" borderId="15" xfId="5" applyNumberFormat="1" applyFont="1" applyBorder="1" applyAlignment="1">
      <alignment horizontal="right" vertical="center"/>
    </xf>
    <xf numFmtId="199" fontId="6" fillId="0" borderId="15" xfId="5" applyNumberFormat="1" applyFont="1" applyBorder="1" applyAlignment="1">
      <alignment horizontal="right" vertical="center"/>
    </xf>
    <xf numFmtId="200" fontId="7" fillId="0" borderId="18" xfId="0" applyNumberFormat="1" applyFont="1" applyBorder="1" applyAlignment="1">
      <alignment horizontal="right" vertical="center"/>
    </xf>
    <xf numFmtId="202" fontId="6" fillId="0" borderId="10" xfId="0" applyNumberFormat="1" applyFont="1" applyBorder="1" applyAlignment="1">
      <alignment horizontal="right" vertical="center"/>
    </xf>
    <xf numFmtId="202" fontId="7" fillId="0" borderId="10" xfId="0" applyNumberFormat="1" applyFont="1" applyBorder="1" applyAlignment="1">
      <alignment horizontal="right" vertical="center"/>
    </xf>
    <xf numFmtId="202" fontId="7" fillId="0" borderId="15" xfId="0" applyNumberFormat="1" applyFont="1" applyBorder="1" applyAlignment="1">
      <alignment horizontal="right" vertical="center"/>
    </xf>
    <xf numFmtId="202" fontId="6" fillId="0" borderId="6" xfId="0" applyNumberFormat="1" applyFont="1" applyBorder="1" applyAlignment="1">
      <alignment horizontal="right" vertical="center"/>
    </xf>
    <xf numFmtId="202" fontId="7" fillId="0" borderId="6" xfId="0" applyNumberFormat="1" applyFont="1" applyBorder="1" applyAlignment="1">
      <alignment horizontal="right" vertical="center"/>
    </xf>
    <xf numFmtId="202" fontId="7" fillId="0" borderId="27" xfId="0" applyNumberFormat="1" applyFont="1" applyBorder="1" applyAlignment="1">
      <alignment horizontal="right" vertical="center"/>
    </xf>
    <xf numFmtId="1" fontId="7" fillId="0" borderId="20" xfId="7" applyNumberFormat="1" applyFont="1" applyBorder="1" applyAlignment="1">
      <alignment vertical="center"/>
    </xf>
    <xf numFmtId="1" fontId="7" fillId="0" borderId="21" xfId="7" applyNumberFormat="1" applyFont="1" applyBorder="1" applyAlignment="1">
      <alignment vertical="center"/>
    </xf>
    <xf numFmtId="1" fontId="6" fillId="0" borderId="22" xfId="7" applyNumberFormat="1" applyFont="1" applyBorder="1" applyAlignment="1">
      <alignment vertical="center"/>
    </xf>
    <xf numFmtId="1" fontId="6" fillId="0" borderId="0" xfId="7" applyNumberFormat="1" applyFont="1" applyAlignment="1">
      <alignment vertical="center"/>
    </xf>
    <xf numFmtId="1" fontId="6" fillId="0" borderId="11" xfId="7" applyNumberFormat="1" applyFont="1" applyBorder="1" applyAlignment="1">
      <alignment vertical="center"/>
    </xf>
    <xf numFmtId="1" fontId="7" fillId="0" borderId="12" xfId="7" applyNumberFormat="1" applyFont="1" applyBorder="1" applyAlignment="1">
      <alignment vertical="center"/>
    </xf>
    <xf numFmtId="1" fontId="6" fillId="0" borderId="12" xfId="7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1" fontId="7" fillId="0" borderId="6" xfId="5" applyNumberFormat="1" applyFont="1" applyBorder="1" applyAlignment="1">
      <alignment vertical="center"/>
    </xf>
    <xf numFmtId="200" fontId="6" fillId="0" borderId="15" xfId="0" applyNumberFormat="1" applyFont="1" applyBorder="1" applyAlignment="1">
      <alignment vertical="center"/>
    </xf>
    <xf numFmtId="200" fontId="7" fillId="0" borderId="15" xfId="0" applyNumberFormat="1" applyFont="1" applyBorder="1" applyAlignment="1">
      <alignment vertical="center"/>
    </xf>
    <xf numFmtId="0" fontId="3" fillId="0" borderId="11" xfId="14" applyBorder="1" applyAlignment="1">
      <alignment vertical="center"/>
    </xf>
    <xf numFmtId="172" fontId="6" fillId="0" borderId="13" xfId="14" applyNumberFormat="1" applyFont="1" applyBorder="1" applyAlignment="1">
      <alignment vertical="center"/>
    </xf>
    <xf numFmtId="1" fontId="20" fillId="0" borderId="10" xfId="6" applyNumberFormat="1" applyFont="1" applyBorder="1" applyAlignment="1">
      <alignment vertical="center"/>
    </xf>
    <xf numFmtId="174" fontId="7" fillId="0" borderId="0" xfId="0" applyNumberFormat="1" applyFont="1" applyAlignment="1">
      <alignment vertical="center"/>
    </xf>
    <xf numFmtId="201" fontId="3" fillId="0" borderId="0" xfId="16" applyNumberFormat="1" applyAlignment="1">
      <alignment vertical="center"/>
    </xf>
    <xf numFmtId="166" fontId="3" fillId="0" borderId="0" xfId="11" applyNumberFormat="1" applyAlignment="1">
      <alignment vertical="center"/>
    </xf>
    <xf numFmtId="188" fontId="46" fillId="0" borderId="0" xfId="5" applyNumberFormat="1" applyFont="1" applyAlignment="1">
      <alignment vertical="center"/>
    </xf>
    <xf numFmtId="0" fontId="28" fillId="0" borderId="2" xfId="6" quotePrefix="1" applyFont="1" applyBorder="1" applyAlignment="1">
      <alignment vertical="center"/>
    </xf>
    <xf numFmtId="199" fontId="16" fillId="0" borderId="0" xfId="6" applyNumberFormat="1" applyFont="1" applyAlignment="1">
      <alignment horizontal="right" vertical="center"/>
    </xf>
    <xf numFmtId="199" fontId="24" fillId="0" borderId="0" xfId="6" applyNumberFormat="1" applyAlignment="1">
      <alignment horizontal="right" vertical="center"/>
    </xf>
    <xf numFmtId="171" fontId="47" fillId="0" borderId="0" xfId="15" applyNumberFormat="1" applyFont="1" applyAlignment="1">
      <alignment horizontal="center" vertical="center"/>
    </xf>
    <xf numFmtId="0" fontId="46" fillId="0" borderId="0" xfId="14" applyFont="1" applyAlignment="1">
      <alignment vertical="center"/>
    </xf>
    <xf numFmtId="0" fontId="47" fillId="0" borderId="0" xfId="14" applyFont="1" applyAlignment="1">
      <alignment vertical="center"/>
    </xf>
    <xf numFmtId="0" fontId="47" fillId="0" borderId="0" xfId="13" applyFont="1" applyAlignment="1">
      <alignment vertical="center"/>
    </xf>
    <xf numFmtId="0" fontId="48" fillId="0" borderId="0" xfId="14" applyFont="1" applyAlignment="1">
      <alignment vertical="center"/>
    </xf>
    <xf numFmtId="0" fontId="46" fillId="0" borderId="0" xfId="14" applyFont="1" applyAlignment="1">
      <alignment horizontal="center" vertical="center"/>
    </xf>
    <xf numFmtId="0" fontId="47" fillId="0" borderId="0" xfId="15" applyFont="1" applyAlignment="1">
      <alignment vertical="center"/>
    </xf>
    <xf numFmtId="0" fontId="49" fillId="0" borderId="0" xfId="6" applyFont="1" applyAlignment="1">
      <alignment vertical="center"/>
    </xf>
    <xf numFmtId="184" fontId="3" fillId="0" borderId="0" xfId="11" applyNumberFormat="1" applyAlignment="1">
      <alignment horizontal="right" vertical="center"/>
    </xf>
    <xf numFmtId="200" fontId="7" fillId="0" borderId="18" xfId="0" applyNumberFormat="1" applyFont="1" applyBorder="1" applyAlignment="1">
      <alignment vertical="center"/>
    </xf>
    <xf numFmtId="200" fontId="7" fillId="0" borderId="17" xfId="0" applyNumberFormat="1" applyFont="1" applyBorder="1" applyAlignment="1">
      <alignment vertical="center"/>
    </xf>
    <xf numFmtId="200" fontId="29" fillId="0" borderId="27" xfId="6" applyNumberFormat="1" applyFont="1" applyBorder="1" applyAlignment="1">
      <alignment vertical="center"/>
    </xf>
    <xf numFmtId="200" fontId="24" fillId="0" borderId="0" xfId="6" applyNumberFormat="1" applyAlignment="1">
      <alignment horizontal="right" vertical="center"/>
    </xf>
    <xf numFmtId="172" fontId="12" fillId="0" borderId="12" xfId="16" applyNumberFormat="1" applyFont="1" applyBorder="1" applyAlignment="1">
      <alignment vertical="center"/>
    </xf>
    <xf numFmtId="172" fontId="10" fillId="0" borderId="0" xfId="0" applyNumberFormat="1" applyFont="1" applyAlignment="1">
      <alignment horizontal="right" vertical="center"/>
    </xf>
    <xf numFmtId="172" fontId="10" fillId="0" borderId="0" xfId="0" quotePrefix="1" applyNumberFormat="1" applyFont="1" applyAlignment="1">
      <alignment horizontal="left" vertical="center"/>
    </xf>
    <xf numFmtId="171" fontId="10" fillId="0" borderId="0" xfId="0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 vertical="center"/>
    </xf>
    <xf numFmtId="204" fontId="20" fillId="0" borderId="10" xfId="6" applyNumberFormat="1" applyFont="1" applyBorder="1" applyAlignment="1">
      <alignment horizontal="right" vertical="center"/>
    </xf>
    <xf numFmtId="202" fontId="20" fillId="0" borderId="27" xfId="18" applyNumberFormat="1" applyFont="1" applyBorder="1" applyAlignment="1">
      <alignment vertical="center"/>
    </xf>
    <xf numFmtId="202" fontId="7" fillId="0" borderId="10" xfId="18" applyNumberFormat="1" applyFont="1" applyBorder="1" applyAlignment="1">
      <alignment vertical="center"/>
    </xf>
    <xf numFmtId="202" fontId="7" fillId="0" borderId="15" xfId="18" applyNumberFormat="1" applyFont="1" applyBorder="1" applyAlignment="1">
      <alignment vertical="center"/>
    </xf>
    <xf numFmtId="172" fontId="7" fillId="0" borderId="0" xfId="17" quotePrefix="1" applyNumberFormat="1" applyFont="1" applyAlignment="1">
      <alignment vertical="center"/>
    </xf>
    <xf numFmtId="172" fontId="7" fillId="0" borderId="5" xfId="17" quotePrefix="1" applyNumberFormat="1" applyFont="1" applyBorder="1" applyAlignment="1">
      <alignment vertical="center"/>
    </xf>
    <xf numFmtId="172" fontId="5" fillId="0" borderId="0" xfId="11" quotePrefix="1" applyNumberFormat="1" applyFont="1" applyAlignment="1">
      <alignment vertical="center"/>
    </xf>
    <xf numFmtId="172" fontId="5" fillId="0" borderId="5" xfId="11" quotePrefix="1" applyNumberFormat="1" applyFont="1" applyBorder="1" applyAlignment="1">
      <alignment vertical="center"/>
    </xf>
    <xf numFmtId="200" fontId="7" fillId="0" borderId="27" xfId="0" applyNumberFormat="1" applyFont="1" applyBorder="1" applyAlignment="1">
      <alignment vertical="center"/>
    </xf>
    <xf numFmtId="200" fontId="3" fillId="0" borderId="0" xfId="11" applyNumberFormat="1" applyAlignment="1">
      <alignment vertical="center"/>
    </xf>
    <xf numFmtId="172" fontId="6" fillId="0" borderId="27" xfId="11" applyNumberFormat="1" applyFont="1" applyBorder="1" applyAlignment="1">
      <alignment vertical="center"/>
    </xf>
    <xf numFmtId="172" fontId="6" fillId="0" borderId="15" xfId="11" applyNumberFormat="1" applyFont="1" applyBorder="1" applyAlignment="1">
      <alignment vertical="center"/>
    </xf>
    <xf numFmtId="14" fontId="0" fillId="0" borderId="0" xfId="0" applyNumberFormat="1"/>
    <xf numFmtId="198" fontId="3" fillId="0" borderId="0" xfId="9" applyNumberFormat="1" applyAlignment="1">
      <alignment vertical="center"/>
    </xf>
    <xf numFmtId="200" fontId="10" fillId="0" borderId="0" xfId="14" applyNumberFormat="1" applyFont="1" applyAlignment="1">
      <alignment vertical="center"/>
    </xf>
    <xf numFmtId="200" fontId="3" fillId="0" borderId="0" xfId="14" applyNumberFormat="1" applyAlignment="1">
      <alignment vertical="center"/>
    </xf>
    <xf numFmtId="175" fontId="7" fillId="0" borderId="15" xfId="18" applyNumberFormat="1" applyFont="1" applyBorder="1" applyAlignment="1">
      <alignment vertical="center"/>
    </xf>
    <xf numFmtId="175" fontId="7" fillId="0" borderId="10" xfId="18" applyNumberFormat="1" applyFont="1" applyBorder="1" applyAlignment="1">
      <alignment vertical="center"/>
    </xf>
    <xf numFmtId="175" fontId="20" fillId="0" borderId="27" xfId="18" applyNumberFormat="1" applyFont="1" applyBorder="1" applyAlignment="1">
      <alignment vertical="center"/>
    </xf>
    <xf numFmtId="202" fontId="7" fillId="0" borderId="15" xfId="18" applyNumberFormat="1" applyFont="1" applyBorder="1" applyAlignment="1">
      <alignment horizontal="right" vertical="center"/>
    </xf>
    <xf numFmtId="202" fontId="7" fillId="0" borderId="10" xfId="18" applyNumberFormat="1" applyFont="1" applyBorder="1" applyAlignment="1">
      <alignment horizontal="right" vertical="center"/>
    </xf>
    <xf numFmtId="0" fontId="3" fillId="0" borderId="18" xfId="12" applyBorder="1" applyAlignment="1">
      <alignment vertical="center"/>
    </xf>
    <xf numFmtId="0" fontId="3" fillId="0" borderId="17" xfId="12" applyBorder="1" applyAlignment="1">
      <alignment vertical="center"/>
    </xf>
    <xf numFmtId="0" fontId="3" fillId="0" borderId="29" xfId="12" applyBorder="1" applyAlignment="1">
      <alignment vertical="center"/>
    </xf>
    <xf numFmtId="0" fontId="3" fillId="0" borderId="0" xfId="12" applyAlignment="1">
      <alignment vertical="center"/>
    </xf>
    <xf numFmtId="0" fontId="3" fillId="0" borderId="3" xfId="12" applyBorder="1" applyAlignment="1">
      <alignment vertical="center"/>
    </xf>
    <xf numFmtId="184" fontId="3" fillId="0" borderId="0" xfId="12" applyNumberFormat="1" applyAlignment="1">
      <alignment vertical="center"/>
    </xf>
    <xf numFmtId="184" fontId="3" fillId="0" borderId="0" xfId="12" applyNumberFormat="1" applyAlignment="1">
      <alignment horizontal="right" vertical="center"/>
    </xf>
    <xf numFmtId="0" fontId="46" fillId="0" borderId="0" xfId="9" quotePrefix="1" applyFont="1" applyAlignment="1">
      <alignment vertical="center"/>
    </xf>
    <xf numFmtId="0" fontId="46" fillId="0" borderId="0" xfId="9" quotePrefix="1" applyFont="1" applyAlignment="1">
      <alignment horizontal="left" vertical="center"/>
    </xf>
    <xf numFmtId="0" fontId="46" fillId="0" borderId="5" xfId="9" quotePrefix="1" applyFont="1" applyBorder="1" applyAlignment="1">
      <alignment vertical="center"/>
    </xf>
    <xf numFmtId="0" fontId="46" fillId="0" borderId="6" xfId="9" applyFont="1" applyBorder="1" applyAlignment="1">
      <alignment horizontal="left" vertical="center"/>
    </xf>
    <xf numFmtId="2" fontId="3" fillId="0" borderId="0" xfId="9" applyNumberFormat="1" applyAlignment="1">
      <alignment vertical="center"/>
    </xf>
    <xf numFmtId="203" fontId="3" fillId="0" borderId="0" xfId="10" applyNumberFormat="1" applyAlignment="1">
      <alignment vertical="center"/>
    </xf>
    <xf numFmtId="2" fontId="3" fillId="0" borderId="0" xfId="16" applyNumberFormat="1" applyAlignment="1">
      <alignment vertical="center"/>
    </xf>
    <xf numFmtId="170" fontId="7" fillId="0" borderId="0" xfId="14" applyNumberFormat="1" applyFont="1" applyAlignment="1">
      <alignment horizontal="left" vertical="center"/>
    </xf>
    <xf numFmtId="172" fontId="6" fillId="0" borderId="0" xfId="14" applyNumberFormat="1" applyFont="1" applyAlignment="1">
      <alignment horizontal="left" vertical="center"/>
    </xf>
    <xf numFmtId="171" fontId="27" fillId="0" borderId="0" xfId="14" applyNumberFormat="1" applyFont="1" applyAlignment="1">
      <alignment horizontal="left" vertical="center"/>
    </xf>
    <xf numFmtId="171" fontId="3" fillId="0" borderId="0" xfId="14" applyNumberFormat="1" applyAlignment="1">
      <alignment horizontal="left" vertical="center"/>
    </xf>
    <xf numFmtId="0" fontId="3" fillId="0" borderId="0" xfId="14" applyAlignment="1">
      <alignment horizontal="left" vertical="center"/>
    </xf>
    <xf numFmtId="195" fontId="3" fillId="0" borderId="0" xfId="15" applyNumberFormat="1" applyAlignment="1">
      <alignment vertical="center"/>
    </xf>
    <xf numFmtId="200" fontId="7" fillId="0" borderId="19" xfId="0" applyNumberFormat="1" applyFont="1" applyBorder="1" applyAlignment="1">
      <alignment vertical="center"/>
    </xf>
    <xf numFmtId="2" fontId="22" fillId="0" borderId="0" xfId="14" applyNumberFormat="1" applyFont="1" applyAlignment="1">
      <alignment vertical="center"/>
    </xf>
    <xf numFmtId="0" fontId="0" fillId="0" borderId="0" xfId="0" applyAlignment="1">
      <alignment horizontal="center" vertical="center"/>
    </xf>
    <xf numFmtId="205" fontId="20" fillId="0" borderId="10" xfId="6" applyNumberFormat="1" applyFont="1" applyBorder="1" applyAlignment="1">
      <alignment horizontal="right" vertical="center"/>
    </xf>
    <xf numFmtId="200" fontId="20" fillId="0" borderId="29" xfId="6" applyNumberFormat="1" applyFont="1" applyBorder="1" applyAlignment="1">
      <alignment vertical="center"/>
    </xf>
    <xf numFmtId="172" fontId="7" fillId="0" borderId="13" xfId="11" applyNumberFormat="1" applyFont="1" applyBorder="1" applyAlignment="1">
      <alignment vertical="center"/>
    </xf>
    <xf numFmtId="17" fontId="7" fillId="0" borderId="3" xfId="11" applyNumberFormat="1" applyFont="1" applyBorder="1" applyAlignment="1">
      <alignment vertical="center"/>
    </xf>
    <xf numFmtId="17" fontId="7" fillId="0" borderId="4" xfId="11" applyNumberFormat="1" applyFont="1" applyBorder="1" applyAlignment="1">
      <alignment vertical="center"/>
    </xf>
    <xf numFmtId="166" fontId="7" fillId="0" borderId="0" xfId="11" applyNumberFormat="1" applyFont="1" applyAlignment="1">
      <alignment vertical="center"/>
    </xf>
    <xf numFmtId="200" fontId="49" fillId="0" borderId="0" xfId="6" applyNumberFormat="1" applyFont="1" applyAlignment="1">
      <alignment horizontal="center" vertical="center"/>
    </xf>
    <xf numFmtId="2" fontId="27" fillId="0" borderId="0" xfId="11" applyNumberFormat="1" applyFont="1" applyAlignment="1">
      <alignment vertical="center"/>
    </xf>
    <xf numFmtId="0" fontId="27" fillId="0" borderId="0" xfId="15" applyFont="1" applyAlignment="1">
      <alignment vertical="center"/>
    </xf>
    <xf numFmtId="204" fontId="7" fillId="0" borderId="10" xfId="0" applyNumberFormat="1" applyFont="1" applyBorder="1" applyAlignment="1">
      <alignment horizontal="right" vertical="center"/>
    </xf>
    <xf numFmtId="204" fontId="7" fillId="0" borderId="27" xfId="0" applyNumberFormat="1" applyFont="1" applyBorder="1" applyAlignment="1">
      <alignment horizontal="right" vertical="center"/>
    </xf>
    <xf numFmtId="206" fontId="7" fillId="0" borderId="15" xfId="5" applyNumberFormat="1" applyFont="1" applyBorder="1" applyAlignment="1">
      <alignment horizontal="right" vertical="center"/>
    </xf>
    <xf numFmtId="204" fontId="7" fillId="0" borderId="6" xfId="0" applyNumberFormat="1" applyFont="1" applyBorder="1" applyAlignment="1">
      <alignment horizontal="right" vertical="center"/>
    </xf>
    <xf numFmtId="189" fontId="7" fillId="0" borderId="15" xfId="5" applyNumberFormat="1" applyFont="1" applyBorder="1" applyAlignment="1">
      <alignment horizontal="right" vertical="center"/>
    </xf>
    <xf numFmtId="189" fontId="7" fillId="0" borderId="27" xfId="5" applyNumberFormat="1" applyFont="1" applyBorder="1" applyAlignment="1">
      <alignment horizontal="right" vertical="center"/>
    </xf>
    <xf numFmtId="204" fontId="7" fillId="0" borderId="15" xfId="0" applyNumberFormat="1" applyFont="1" applyBorder="1" applyAlignment="1">
      <alignment vertical="center"/>
    </xf>
    <xf numFmtId="204" fontId="7" fillId="0" borderId="27" xfId="0" applyNumberFormat="1" applyFont="1" applyBorder="1" applyAlignment="1">
      <alignment vertical="center"/>
    </xf>
    <xf numFmtId="1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207" fontId="27" fillId="0" borderId="0" xfId="21" applyNumberFormat="1" applyFont="1" applyAlignment="1">
      <alignment horizontal="center" vertical="center"/>
    </xf>
    <xf numFmtId="166" fontId="3" fillId="0" borderId="0" xfId="6" applyNumberFormat="1" applyFont="1" applyAlignment="1">
      <alignment vertical="center"/>
    </xf>
    <xf numFmtId="173" fontId="3" fillId="0" borderId="0" xfId="11" applyNumberFormat="1" applyAlignment="1">
      <alignment vertical="center"/>
    </xf>
    <xf numFmtId="17" fontId="16" fillId="0" borderId="0" xfId="6" applyNumberFormat="1" applyFont="1" applyAlignment="1">
      <alignment vertical="center"/>
    </xf>
    <xf numFmtId="2" fontId="16" fillId="0" borderId="0" xfId="6" applyNumberFormat="1" applyFont="1" applyAlignment="1">
      <alignment vertical="center"/>
    </xf>
    <xf numFmtId="2" fontId="27" fillId="0" borderId="5" xfId="5" applyNumberFormat="1" applyFont="1" applyBorder="1" applyAlignment="1">
      <alignment vertical="center"/>
    </xf>
    <xf numFmtId="172" fontId="10" fillId="0" borderId="0" xfId="0" quotePrefix="1" applyNumberFormat="1" applyFont="1" applyAlignment="1">
      <alignment vertical="center"/>
    </xf>
    <xf numFmtId="0" fontId="29" fillId="0" borderId="20" xfId="6" applyFont="1" applyBorder="1" applyAlignment="1">
      <alignment horizontal="center" vertical="center"/>
    </xf>
    <xf numFmtId="0" fontId="29" fillId="0" borderId="12" xfId="6" applyFont="1" applyBorder="1" applyAlignment="1">
      <alignment horizontal="center" vertical="center"/>
    </xf>
    <xf numFmtId="0" fontId="1" fillId="0" borderId="0" xfId="31"/>
    <xf numFmtId="0" fontId="1" fillId="0" borderId="5" xfId="31" applyBorder="1"/>
    <xf numFmtId="0" fontId="51" fillId="0" borderId="2" xfId="31" applyFont="1" applyBorder="1"/>
    <xf numFmtId="0" fontId="1" fillId="0" borderId="4" xfId="31" applyBorder="1"/>
    <xf numFmtId="0" fontId="1" fillId="0" borderId="6" xfId="31" applyBorder="1"/>
    <xf numFmtId="0" fontId="7" fillId="0" borderId="28" xfId="31" applyFont="1" applyBorder="1"/>
    <xf numFmtId="0" fontId="7" fillId="0" borderId="27" xfId="31" applyFont="1" applyBorder="1"/>
    <xf numFmtId="0" fontId="7" fillId="0" borderId="29" xfId="31" applyFont="1" applyBorder="1"/>
    <xf numFmtId="0" fontId="53" fillId="0" borderId="41" xfId="32" applyFont="1" applyBorder="1"/>
    <xf numFmtId="0" fontId="53" fillId="0" borderId="42" xfId="32" applyFont="1" applyBorder="1"/>
    <xf numFmtId="0" fontId="53" fillId="0" borderId="43" xfId="32" applyFont="1" applyBorder="1"/>
  </cellXfs>
  <cellStyles count="33">
    <cellStyle name="Data" xfId="1" xr:uid="{00000000-0005-0000-0000-000000000000}"/>
    <cellStyle name="Fixo" xfId="2" xr:uid="{00000000-0005-0000-0000-000001000000}"/>
    <cellStyle name="Hiperlink" xfId="32" builtinId="8"/>
    <cellStyle name="MSTRStyle.Todos.c3_a04504ee-cda9-49c4-9309-3906f034c81f" xfId="30" xr:uid="{89E40BFD-C76E-4181-948E-98E8A17FCF8F}"/>
    <cellStyle name="MSTRStyle.Todos.c7_7cb56544-63a4-4f99-b639-96df18b130ea" xfId="3" xr:uid="{00000000-0005-0000-0000-000002000000}"/>
    <cellStyle name="Normal" xfId="0" builtinId="0"/>
    <cellStyle name="Normal 2" xfId="4" xr:uid="{00000000-0005-0000-0000-000004000000}"/>
    <cellStyle name="Normal 3" xfId="31" xr:uid="{7DDCB462-D8C8-4EEB-AEDB-C4CA84454C2D}"/>
    <cellStyle name="Normal_dívidalíquida_dívidabruta" xfId="5" xr:uid="{00000000-0005-0000-0000-000005000000}"/>
    <cellStyle name="Normal_IMPRENSA.CARTEIRA" xfId="6" xr:uid="{00000000-0005-0000-0000-000006000000}"/>
    <cellStyle name="Normal_PRIMA2001" xfId="7" xr:uid="{00000000-0005-0000-0000-000007000000}"/>
    <cellStyle name="Normal_Q1" xfId="8" xr:uid="{00000000-0005-0000-0000-000008000000}"/>
    <cellStyle name="Normal_Q2" xfId="9" xr:uid="{00000000-0005-0000-0000-000009000000}"/>
    <cellStyle name="Normal_Q4" xfId="10" xr:uid="{00000000-0005-0000-0000-00000A000000}"/>
    <cellStyle name="Normal_Q43" xfId="11" xr:uid="{00000000-0005-0000-0000-00000B000000}"/>
    <cellStyle name="Normal_Q43 2" xfId="12" xr:uid="{00000000-0005-0000-0000-00000C000000}"/>
    <cellStyle name="Normal_Q44" xfId="13" xr:uid="{00000000-0005-0000-0000-00000D000000}"/>
    <cellStyle name="Normal_Q45" xfId="14" xr:uid="{00000000-0005-0000-0000-00000E000000}"/>
    <cellStyle name="Normal_Q45-a" xfId="15" xr:uid="{00000000-0005-0000-0000-00000F000000}"/>
    <cellStyle name="Normal_Q6" xfId="16" xr:uid="{00000000-0005-0000-0000-000010000000}"/>
    <cellStyle name="Normal_Q8" xfId="17" xr:uid="{00000000-0005-0000-0000-000011000000}"/>
    <cellStyle name="Normal_Quadro taxa implícita 2" xfId="18" xr:uid="{00000000-0005-0000-0000-000012000000}"/>
    <cellStyle name="Percentual" xfId="19" xr:uid="{00000000-0005-0000-0000-000013000000}"/>
    <cellStyle name="Ponto" xfId="20" xr:uid="{00000000-0005-0000-0000-000014000000}"/>
    <cellStyle name="Porcentagem" xfId="21" builtinId="5"/>
    <cellStyle name="Porcentagem 2" xfId="22" xr:uid="{00000000-0005-0000-0000-000016000000}"/>
    <cellStyle name="Separador de milhares 2" xfId="23" xr:uid="{00000000-0005-0000-0000-000017000000}"/>
    <cellStyle name="Separador de milhares_Q45" xfId="24" xr:uid="{00000000-0005-0000-0000-000018000000}"/>
    <cellStyle name="Titulo1" xfId="25" xr:uid="{00000000-0005-0000-0000-000019000000}"/>
    <cellStyle name="Titulo2" xfId="26" xr:uid="{00000000-0005-0000-0000-00001A000000}"/>
    <cellStyle name="Total" xfId="27" builtinId="25" customBuiltin="1"/>
    <cellStyle name="Vírgula" xfId="28" builtinId="3"/>
    <cellStyle name="Vírgula 2" xfId="29" xr:uid="{00000000-0005-0000-0000-00001D000000}"/>
  </cellStyles>
  <dxfs count="74"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  <right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  <dxf>
      <border>
        <left/>
        <right style="hair">
          <color indexed="64"/>
        </right>
      </border>
    </dxf>
    <dxf>
      <border>
        <left style="hair">
          <color indexed="64"/>
        </left>
      </border>
    </dxf>
    <dxf>
      <border>
        <left style="hair">
          <color indexed="64"/>
        </left>
        <right style="thin">
          <color indexed="64"/>
        </right>
        <top/>
        <bottom style="hair">
          <color indexed="64"/>
        </bottom>
      </border>
    </dxf>
    <dxf>
      <border>
        <left style="hair">
          <color indexed="64"/>
        </left>
        <right style="thin">
          <color indexed="64"/>
        </right>
        <top style="hair">
          <color indexed="64"/>
        </top>
        <bottom/>
      </border>
    </dxf>
    <dxf>
      <border>
        <left style="hair">
          <color indexed="64"/>
        </left>
        <right/>
        <top/>
        <bottom style="hair">
          <color indexed="64"/>
        </bottom>
      </border>
    </dxf>
    <dxf>
      <border>
        <left style="hair">
          <color indexed="64"/>
        </left>
        <right/>
        <top style="hair">
          <color indexed="64"/>
        </top>
        <bottom/>
      </border>
    </dxf>
    <dxf>
      <border>
        <left style="hair">
          <color indexed="64"/>
        </left>
      </border>
    </dxf>
    <dxf>
      <border>
        <left style="hair">
          <color indexed="64"/>
        </lef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F5C2-2D21-4A56-9478-6AA8D3D2CFAC}">
  <dimension ref="A1:B37"/>
  <sheetViews>
    <sheetView tabSelected="1" workbookViewId="0"/>
  </sheetViews>
  <sheetFormatPr defaultRowHeight="15"/>
  <cols>
    <col min="1" max="1" width="12.7109375" style="763" customWidth="1"/>
    <col min="2" max="2" width="77" style="763" customWidth="1"/>
    <col min="3" max="16384" width="9.140625" style="763"/>
  </cols>
  <sheetData>
    <row r="1" spans="1:2" ht="23.25">
      <c r="A1" s="765" t="s">
        <v>574</v>
      </c>
      <c r="B1" s="766"/>
    </row>
    <row r="2" spans="1:2">
      <c r="A2" s="764"/>
      <c r="B2" s="767"/>
    </row>
    <row r="3" spans="1:2" ht="11.1" customHeight="1">
      <c r="A3" s="771" t="s">
        <v>573</v>
      </c>
      <c r="B3" s="768" t="s">
        <v>572</v>
      </c>
    </row>
    <row r="4" spans="1:2" ht="11.1" customHeight="1">
      <c r="A4" s="772" t="s">
        <v>571</v>
      </c>
      <c r="B4" s="769" t="s">
        <v>570</v>
      </c>
    </row>
    <row r="5" spans="1:2" ht="11.1" customHeight="1">
      <c r="A5" s="772" t="s">
        <v>569</v>
      </c>
      <c r="B5" s="769" t="s">
        <v>568</v>
      </c>
    </row>
    <row r="6" spans="1:2" ht="11.1" customHeight="1">
      <c r="A6" s="772" t="s">
        <v>567</v>
      </c>
      <c r="B6" s="769" t="s">
        <v>564</v>
      </c>
    </row>
    <row r="7" spans="1:2" ht="11.1" customHeight="1">
      <c r="A7" s="772" t="s">
        <v>566</v>
      </c>
      <c r="B7" s="769" t="s">
        <v>564</v>
      </c>
    </row>
    <row r="8" spans="1:2" ht="11.1" customHeight="1">
      <c r="A8" s="772" t="s">
        <v>565</v>
      </c>
      <c r="B8" s="769" t="s">
        <v>564</v>
      </c>
    </row>
    <row r="9" spans="1:2" ht="11.1" customHeight="1">
      <c r="A9" s="772" t="s">
        <v>563</v>
      </c>
      <c r="B9" s="769" t="s">
        <v>562</v>
      </c>
    </row>
    <row r="10" spans="1:2" ht="11.1" customHeight="1">
      <c r="A10" s="772" t="s">
        <v>561</v>
      </c>
      <c r="B10" s="769" t="s">
        <v>560</v>
      </c>
    </row>
    <row r="11" spans="1:2" ht="11.1" customHeight="1">
      <c r="A11" s="772" t="s">
        <v>559</v>
      </c>
      <c r="B11" s="769" t="s">
        <v>556</v>
      </c>
    </row>
    <row r="12" spans="1:2" ht="11.1" customHeight="1">
      <c r="A12" s="772" t="s">
        <v>558</v>
      </c>
      <c r="B12" s="769" t="s">
        <v>556</v>
      </c>
    </row>
    <row r="13" spans="1:2" ht="11.1" customHeight="1">
      <c r="A13" s="772" t="s">
        <v>557</v>
      </c>
      <c r="B13" s="769" t="s">
        <v>556</v>
      </c>
    </row>
    <row r="14" spans="1:2" ht="11.1" customHeight="1">
      <c r="A14" s="772" t="s">
        <v>555</v>
      </c>
      <c r="B14" s="769" t="s">
        <v>552</v>
      </c>
    </row>
    <row r="15" spans="1:2" ht="11.1" customHeight="1">
      <c r="A15" s="772" t="s">
        <v>554</v>
      </c>
      <c r="B15" s="769" t="s">
        <v>552</v>
      </c>
    </row>
    <row r="16" spans="1:2" ht="11.1" customHeight="1">
      <c r="A16" s="772" t="s">
        <v>553</v>
      </c>
      <c r="B16" s="769" t="s">
        <v>552</v>
      </c>
    </row>
    <row r="17" spans="1:2" ht="11.1" customHeight="1">
      <c r="A17" s="772" t="s">
        <v>551</v>
      </c>
      <c r="B17" s="769" t="s">
        <v>550</v>
      </c>
    </row>
    <row r="18" spans="1:2" ht="11.1" customHeight="1">
      <c r="A18" s="772" t="s">
        <v>549</v>
      </c>
      <c r="B18" s="769" t="s">
        <v>546</v>
      </c>
    </row>
    <row r="19" spans="1:2" ht="11.1" customHeight="1">
      <c r="A19" s="772" t="s">
        <v>548</v>
      </c>
      <c r="B19" s="769" t="s">
        <v>546</v>
      </c>
    </row>
    <row r="20" spans="1:2" ht="11.1" customHeight="1">
      <c r="A20" s="772" t="s">
        <v>547</v>
      </c>
      <c r="B20" s="769" t="s">
        <v>546</v>
      </c>
    </row>
    <row r="21" spans="1:2" ht="11.1" customHeight="1">
      <c r="A21" s="772" t="s">
        <v>545</v>
      </c>
      <c r="B21" s="769" t="s">
        <v>544</v>
      </c>
    </row>
    <row r="22" spans="1:2" ht="11.1" customHeight="1">
      <c r="A22" s="772" t="s">
        <v>543</v>
      </c>
      <c r="B22" s="769" t="s">
        <v>542</v>
      </c>
    </row>
    <row r="23" spans="1:2" ht="11.1" customHeight="1">
      <c r="A23" s="772" t="s">
        <v>541</v>
      </c>
      <c r="B23" s="769" t="s">
        <v>540</v>
      </c>
    </row>
    <row r="24" spans="1:2" ht="11.1" customHeight="1">
      <c r="A24" s="772" t="s">
        <v>539</v>
      </c>
      <c r="B24" s="769" t="s">
        <v>538</v>
      </c>
    </row>
    <row r="25" spans="1:2" ht="11.1" customHeight="1">
      <c r="A25" s="772" t="s">
        <v>537</v>
      </c>
      <c r="B25" s="769" t="s">
        <v>536</v>
      </c>
    </row>
    <row r="26" spans="1:2" ht="11.1" customHeight="1">
      <c r="A26" s="772" t="s">
        <v>535</v>
      </c>
      <c r="B26" s="769" t="s">
        <v>534</v>
      </c>
    </row>
    <row r="27" spans="1:2" ht="11.1" customHeight="1">
      <c r="A27" s="772" t="s">
        <v>533</v>
      </c>
      <c r="B27" s="769" t="s">
        <v>575</v>
      </c>
    </row>
    <row r="28" spans="1:2" ht="11.1" customHeight="1">
      <c r="A28" s="772" t="s">
        <v>532</v>
      </c>
      <c r="B28" s="769" t="s">
        <v>531</v>
      </c>
    </row>
    <row r="29" spans="1:2" ht="11.1" customHeight="1">
      <c r="A29" s="772" t="s">
        <v>530</v>
      </c>
      <c r="B29" s="769" t="s">
        <v>529</v>
      </c>
    </row>
    <row r="30" spans="1:2" ht="11.1" customHeight="1">
      <c r="A30" s="772" t="s">
        <v>528</v>
      </c>
      <c r="B30" s="769" t="s">
        <v>527</v>
      </c>
    </row>
    <row r="31" spans="1:2" ht="11.1" customHeight="1">
      <c r="A31" s="772" t="s">
        <v>526</v>
      </c>
      <c r="B31" s="769" t="s">
        <v>525</v>
      </c>
    </row>
    <row r="32" spans="1:2" ht="11.1" customHeight="1">
      <c r="A32" s="772" t="s">
        <v>524</v>
      </c>
      <c r="B32" s="769" t="s">
        <v>523</v>
      </c>
    </row>
    <row r="33" spans="1:2" ht="11.1" customHeight="1">
      <c r="A33" s="772" t="s">
        <v>522</v>
      </c>
      <c r="B33" s="769" t="s">
        <v>521</v>
      </c>
    </row>
    <row r="34" spans="1:2" ht="11.1" customHeight="1">
      <c r="A34" s="772" t="s">
        <v>520</v>
      </c>
      <c r="B34" s="769" t="s">
        <v>519</v>
      </c>
    </row>
    <row r="35" spans="1:2" ht="11.1" customHeight="1">
      <c r="A35" s="772" t="s">
        <v>518</v>
      </c>
      <c r="B35" s="769" t="s">
        <v>517</v>
      </c>
    </row>
    <row r="36" spans="1:2" ht="11.1" customHeight="1">
      <c r="A36" s="772" t="s">
        <v>516</v>
      </c>
      <c r="B36" s="769" t="s">
        <v>515</v>
      </c>
    </row>
    <row r="37" spans="1:2" ht="11.1" customHeight="1">
      <c r="A37" s="773" t="s">
        <v>514</v>
      </c>
      <c r="B37" s="770" t="s">
        <v>513</v>
      </c>
    </row>
  </sheetData>
  <hyperlinks>
    <hyperlink ref="A3" location="'Tabela 1'!A1" display="Tabela 1" xr:uid="{5342D144-9E6A-4664-9C95-1F102516C7D4}"/>
    <hyperlink ref="A4" location="'Tabela 2'!A1" display="Tabela 2" xr:uid="{6FB43F0B-94E1-4309-8178-1DF63A00C1E7}"/>
    <hyperlink ref="A5" location="'Tabela 3'!A1" display="Tabela 3" xr:uid="{75B5ACBE-3D4C-4961-B503-17D1007BA1F7}"/>
    <hyperlink ref="A6" location="'Tabela 4'!A1" display="Tabela 4" xr:uid="{3B8F243F-4EDF-4754-A327-7433113CE876}"/>
    <hyperlink ref="A7" location="'Tabela 4-A'!A1" display="Tabela 4-A" xr:uid="{0AE4EEA2-951E-4629-9073-B5D31DF87E92}"/>
    <hyperlink ref="A8" location="'Tabela 4-B'!A1" display="Tabela 4-B" xr:uid="{AA81F560-ED65-4999-871F-193285B3D962}"/>
    <hyperlink ref="A9" location="'Tabela 5'!A1" display="Tabela 5" xr:uid="{59E3BFF0-D0C5-477B-B80F-AAE8074B0C6C}"/>
    <hyperlink ref="A10" location="'Tabela 6'!A1" display="Tabela 6" xr:uid="{13B71565-3457-4B4D-B9EB-92D3BBC49EDD}"/>
    <hyperlink ref="A11" location="'Tabela 7'!A1" display="Tabela 7" xr:uid="{9BB93A0F-C054-4424-81D1-94ED6D54CF9B}"/>
    <hyperlink ref="A12" location="'Tabela 7-A'!A1" display="Tabela 7-A" xr:uid="{DC7ADCA0-E5AA-41BF-B3A7-DC1E7FBF01B3}"/>
    <hyperlink ref="A13" location="'Tabela 7-B'!A1" display="Tabela 7-B" xr:uid="{5A9CFEB4-6C8C-4DD6-9F90-CDDBC8638E59}"/>
    <hyperlink ref="A14" location="'Tabela 8'!A1" display="Tabela 8" xr:uid="{745BFB77-2651-419A-A935-E882570B8EC3}"/>
    <hyperlink ref="A15" location="'Tabela 8-A'!A1" display="Tabela 8-A" xr:uid="{B07437E6-3448-4602-9A69-BA81B8C7D974}"/>
    <hyperlink ref="A16" location="'Tabela 8-B'!A1" display="Tabela 8-B" xr:uid="{70C30E3D-08D2-4B93-9AE1-FEA8A39E3570}"/>
    <hyperlink ref="A17" location="'Tabela 9'!A1" display="Tabela 9" xr:uid="{1A95BB8B-01BC-4E3D-BE53-9809C6B40C03}"/>
    <hyperlink ref="A18" location="'Tabela 10'!A1" display="Tabela 10" xr:uid="{3ABB87F5-D365-4AB2-974D-74E906D49FA8}"/>
    <hyperlink ref="A19" location="'Tabela 10-A'!A1" display="Tabela 10-A" xr:uid="{62538ED6-833D-4F27-B071-B2E12D3ACCD5}"/>
    <hyperlink ref="A20" location="'Tabela 10-B'!A1" display="Tabela 10-B" xr:uid="{C427153A-E169-460A-8554-ED43721BD97D}"/>
    <hyperlink ref="A21" location="'Tabela 11'!A1" display="Tabela 11" xr:uid="{AE400760-F5C2-4E2F-8458-EA7F219986EC}"/>
    <hyperlink ref="A22" location="'Tabela 12'!A1" display="Tabela 12" xr:uid="{5A406A96-2432-4ACF-96E8-F4C75BEF7A70}"/>
    <hyperlink ref="A23" location="'Tabela 13'!A1" display="Tabela 13" xr:uid="{3FCB2727-ECF3-473E-9F02-9BB6C009D4BE}"/>
    <hyperlink ref="A24" location="'Tabela 14'!A1" display="Tabela 14" xr:uid="{6C4FBF18-B542-46DB-89DC-A876332219D7}"/>
    <hyperlink ref="A25" location="'Tabela 15'!A1" display="Tabela 15" xr:uid="{3C1A04B0-FB9F-40A0-90E2-1894E178D40B}"/>
    <hyperlink ref="A26" location="'Tabela 16'!A1" display="Tabela 16" xr:uid="{615106D7-E78A-45E1-AD1A-14C591783DC6}"/>
    <hyperlink ref="A27" location="'Tabela 17'!A1" display="Tabela 17" xr:uid="{48CFCB9B-6EE7-4396-96CD-F0267D45C7CD}"/>
    <hyperlink ref="A28" location="'Tabela 18'!A1" display="Tabela 18" xr:uid="{02F6DE3F-9F8C-425F-9EE5-2C725E3D181C}"/>
    <hyperlink ref="A29" location="'Tabela 19'!A1" display="Tabela 19" xr:uid="{D94E20B1-1D6E-42D6-B4A5-43D63D9E04AA}"/>
    <hyperlink ref="A30" location="'Tabela 20'!A1" display="Tabela 20" xr:uid="{D1210FF5-5B08-4ED0-94BA-963287E09F87}"/>
    <hyperlink ref="A31" location="'Tabela 21'!A1" display="Tabela 21" xr:uid="{F777F8C3-189C-487F-8D2D-CB77BF1D7692}"/>
    <hyperlink ref="A32" location="'Tabela 22'!A1" display="Tabela 22" xr:uid="{34BC0630-9E7F-4E92-B5F5-20FB60C6C12A}"/>
    <hyperlink ref="A33" location="'Tabela 23'!A1" display="Tabela 23" xr:uid="{0AE7F4BD-DDBA-4FED-BCAB-C848A9A8113B}"/>
    <hyperlink ref="A34" location="'Tabela 24'!A1" display="Tabela 24" xr:uid="{3C896537-2836-4738-B64B-A9F2B5D38579}"/>
    <hyperlink ref="A35" location="'Tabela 25'!A1" display="Tabela 25" xr:uid="{7A429C6E-5E33-40DC-9A33-40287090D42F}"/>
    <hyperlink ref="A36" location="'Tabela 26'!A1" display="Tabela 26" xr:uid="{8FA71497-5428-4486-8E17-445771A520B8}"/>
    <hyperlink ref="A37" location="'Tabela 27'!A1" display="Tabela 27" xr:uid="{2CCFE14E-C060-46C8-A760-CE6422B1C463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1"/>
  <dimension ref="A1:S104"/>
  <sheetViews>
    <sheetView showGridLines="0" zoomScaleNormal="100" workbookViewId="0"/>
  </sheetViews>
  <sheetFormatPr defaultColWidth="9.140625" defaultRowHeight="12.75"/>
  <cols>
    <col min="1" max="1" width="12.140625" style="118" customWidth="1"/>
    <col min="2" max="2" width="9.85546875" style="118" customWidth="1"/>
    <col min="3" max="3" width="7.85546875" style="118" customWidth="1"/>
    <col min="4" max="4" width="6.5703125" style="118" customWidth="1"/>
    <col min="5" max="5" width="7" style="118" customWidth="1"/>
    <col min="6" max="10" width="6.5703125" style="118" customWidth="1"/>
    <col min="11" max="11" width="5.85546875" style="118" customWidth="1"/>
    <col min="12" max="12" width="8.85546875" style="118" customWidth="1"/>
    <col min="13" max="16384" width="9.140625" style="118"/>
  </cols>
  <sheetData>
    <row r="1" spans="1:19" ht="21" customHeight="1">
      <c r="A1" s="108" t="s">
        <v>485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9" ht="17.100000000000001" customHeight="1">
      <c r="A2" s="114"/>
      <c r="B2" s="372" t="s">
        <v>43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9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19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9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80"/>
    </row>
    <row r="6" spans="1:19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9" ht="11.45" customHeight="1">
      <c r="A7" s="156"/>
      <c r="B7" s="131"/>
      <c r="C7" s="137" t="s">
        <v>289</v>
      </c>
      <c r="D7" s="91" t="s">
        <v>290</v>
      </c>
      <c r="E7" s="90"/>
      <c r="F7" s="90"/>
      <c r="G7" s="90"/>
      <c r="H7" s="90"/>
      <c r="I7" s="90"/>
      <c r="J7" s="90"/>
      <c r="K7" s="90"/>
      <c r="L7" s="411"/>
    </row>
    <row r="8" spans="1:19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19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9" ht="12" customHeight="1">
      <c r="A10" s="120"/>
      <c r="B10" s="131"/>
      <c r="C10" s="440"/>
      <c r="D10" s="441"/>
      <c r="E10" s="439"/>
      <c r="F10" s="441"/>
      <c r="G10" s="441"/>
      <c r="H10" s="441"/>
      <c r="I10" s="441"/>
      <c r="J10" s="441"/>
      <c r="K10" s="439"/>
      <c r="L10" s="442"/>
    </row>
    <row r="11" spans="1:19" ht="12" customHeight="1">
      <c r="A11" s="120"/>
      <c r="B11" s="131"/>
      <c r="C11" s="440"/>
      <c r="D11" s="526" t="s">
        <v>121</v>
      </c>
      <c r="E11" s="526" t="s">
        <v>85</v>
      </c>
      <c r="F11" s="526" t="s">
        <v>107</v>
      </c>
      <c r="G11" s="526" t="s">
        <v>107</v>
      </c>
      <c r="H11" s="526" t="s">
        <v>90</v>
      </c>
      <c r="I11" s="526" t="s">
        <v>92</v>
      </c>
      <c r="J11" s="526" t="s">
        <v>96</v>
      </c>
      <c r="K11" s="526" t="s">
        <v>97</v>
      </c>
      <c r="L11" s="442"/>
    </row>
    <row r="12" spans="1:19" ht="12" customHeight="1">
      <c r="A12" s="120"/>
      <c r="B12" s="131"/>
      <c r="C12" s="440"/>
      <c r="D12" s="440"/>
      <c r="E12" s="527" t="s">
        <v>86</v>
      </c>
      <c r="F12" s="527" t="s">
        <v>87</v>
      </c>
      <c r="G12" s="527" t="s">
        <v>87</v>
      </c>
      <c r="H12" s="527" t="s">
        <v>91</v>
      </c>
      <c r="I12" s="527" t="s">
        <v>93</v>
      </c>
      <c r="J12" s="527" t="s">
        <v>95</v>
      </c>
      <c r="K12" s="527" t="s">
        <v>98</v>
      </c>
      <c r="L12" s="442"/>
    </row>
    <row r="13" spans="1:19" ht="12" customHeight="1">
      <c r="A13" s="145"/>
      <c r="B13" s="133"/>
      <c r="C13" s="525"/>
      <c r="D13" s="525"/>
      <c r="E13" s="525"/>
      <c r="F13" s="528" t="s">
        <v>88</v>
      </c>
      <c r="G13" s="528" t="s">
        <v>89</v>
      </c>
      <c r="H13" s="525"/>
      <c r="I13" s="528" t="s">
        <v>94</v>
      </c>
      <c r="J13" s="525"/>
      <c r="K13" s="525"/>
      <c r="L13" s="149"/>
    </row>
    <row r="14" spans="1:19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1"/>
    </row>
    <row r="15" spans="1:19" s="347" customFormat="1" ht="12" customHeight="1">
      <c r="A15" s="156" t="s">
        <v>311</v>
      </c>
      <c r="B15" s="157"/>
      <c r="C15" s="591">
        <v>7379682.5398919918</v>
      </c>
      <c r="D15" s="613">
        <v>-14149.737021039995</v>
      </c>
      <c r="E15" s="613">
        <v>69685.728007449987</v>
      </c>
      <c r="F15" s="613">
        <v>451.01854419999995</v>
      </c>
      <c r="G15" s="613">
        <v>19684.992267950001</v>
      </c>
      <c r="H15" s="613">
        <v>-18678.320069980004</v>
      </c>
      <c r="I15" s="613">
        <v>-7087.5587223699995</v>
      </c>
      <c r="J15" s="613">
        <v>3092.3844664399999</v>
      </c>
      <c r="K15" s="613">
        <v>0</v>
      </c>
      <c r="L15" s="628">
        <v>7432681.0473646373</v>
      </c>
      <c r="M15" s="732"/>
      <c r="N15" s="732"/>
      <c r="O15" s="732"/>
      <c r="P15" s="732"/>
      <c r="Q15" s="732"/>
      <c r="R15" s="732"/>
      <c r="S15" s="732"/>
    </row>
    <row r="16" spans="1:19" s="347" customFormat="1" ht="2.1" customHeight="1">
      <c r="A16" s="156"/>
      <c r="B16" s="157"/>
      <c r="C16" s="437"/>
      <c r="D16" s="437"/>
      <c r="E16" s="437"/>
      <c r="F16" s="437"/>
      <c r="G16" s="437"/>
      <c r="H16" s="160"/>
      <c r="I16" s="437"/>
      <c r="J16" s="160"/>
      <c r="K16" s="437"/>
      <c r="L16" s="438"/>
      <c r="M16" s="732"/>
      <c r="N16" s="732"/>
      <c r="O16" s="732"/>
      <c r="P16" s="732"/>
      <c r="Q16" s="732"/>
      <c r="R16" s="732"/>
    </row>
    <row r="17" spans="1:18" s="207" customFormat="1" ht="12" customHeight="1">
      <c r="A17" s="181" t="s">
        <v>64</v>
      </c>
      <c r="B17" s="131"/>
      <c r="C17" s="593">
        <v>6666757.9167916216</v>
      </c>
      <c r="D17" s="592">
        <v>-16490.099829909996</v>
      </c>
      <c r="E17" s="592">
        <v>66183.213866109989</v>
      </c>
      <c r="F17" s="592">
        <v>815.35980668999991</v>
      </c>
      <c r="G17" s="592">
        <v>-4368.9142393900001</v>
      </c>
      <c r="H17" s="592">
        <v>1062.81701114</v>
      </c>
      <c r="I17" s="592">
        <v>-5161.2403024499999</v>
      </c>
      <c r="J17" s="592">
        <v>3138.3370582699999</v>
      </c>
      <c r="K17" s="594">
        <v>0</v>
      </c>
      <c r="L17" s="629">
        <v>6711937.3901620787</v>
      </c>
      <c r="M17" s="732"/>
      <c r="N17" s="732"/>
      <c r="O17" s="732"/>
      <c r="P17" s="732"/>
      <c r="Q17" s="732"/>
      <c r="R17" s="732"/>
    </row>
    <row r="18" spans="1:18" s="207" customFormat="1" ht="12" customHeight="1">
      <c r="A18" s="120" t="s">
        <v>153</v>
      </c>
      <c r="B18" s="131"/>
      <c r="C18" s="593">
        <v>-297593.45046124957</v>
      </c>
      <c r="D18" s="594">
        <v>263.03885880000018</v>
      </c>
      <c r="E18" s="592">
        <v>-5989.799774680002</v>
      </c>
      <c r="F18" s="594">
        <v>-2.4926489999999999E-2</v>
      </c>
      <c r="G18" s="592">
        <v>26428.770204299999</v>
      </c>
      <c r="H18" s="592">
        <v>-20231.209666800001</v>
      </c>
      <c r="I18" s="592">
        <v>-310.01932245</v>
      </c>
      <c r="J18" s="592">
        <v>0</v>
      </c>
      <c r="K18" s="594">
        <v>0</v>
      </c>
      <c r="L18" s="629">
        <v>-297432.6950885707</v>
      </c>
      <c r="M18" s="732"/>
      <c r="N18" s="732"/>
      <c r="O18" s="732"/>
      <c r="P18" s="732"/>
      <c r="Q18" s="732"/>
      <c r="R18" s="732"/>
    </row>
    <row r="19" spans="1:18" ht="12" customHeight="1">
      <c r="A19" s="181" t="s">
        <v>154</v>
      </c>
      <c r="B19" s="131"/>
      <c r="C19" s="593">
        <v>889809.79043525003</v>
      </c>
      <c r="D19" s="592">
        <v>1017.3976793199997</v>
      </c>
      <c r="E19" s="592">
        <v>8349.9363399400008</v>
      </c>
      <c r="F19" s="594">
        <v>-364.31633599999998</v>
      </c>
      <c r="G19" s="592">
        <v>-1863.4397175199999</v>
      </c>
      <c r="H19" s="594">
        <v>352.66660410999998</v>
      </c>
      <c r="I19" s="594">
        <v>-1385.20097308</v>
      </c>
      <c r="J19" s="592">
        <v>-1.1368683772161603E-13</v>
      </c>
      <c r="K19" s="592">
        <v>0</v>
      </c>
      <c r="L19" s="629">
        <v>895916.83403202007</v>
      </c>
      <c r="M19" s="732"/>
      <c r="N19" s="732"/>
      <c r="O19" s="732"/>
      <c r="P19" s="732"/>
      <c r="Q19" s="732"/>
      <c r="R19" s="732"/>
    </row>
    <row r="20" spans="1:18" ht="12" customHeight="1">
      <c r="A20" s="181" t="s">
        <v>155</v>
      </c>
      <c r="B20" s="131"/>
      <c r="C20" s="593">
        <v>83235.760085849994</v>
      </c>
      <c r="D20" s="594">
        <v>-358.09474116999996</v>
      </c>
      <c r="E20" s="592">
        <v>853.87319029000003</v>
      </c>
      <c r="F20" s="594">
        <v>0</v>
      </c>
      <c r="G20" s="594">
        <v>-420.02919795000003</v>
      </c>
      <c r="H20" s="594">
        <v>19.817032279999999</v>
      </c>
      <c r="I20" s="594">
        <v>-191.72953153</v>
      </c>
      <c r="J20" s="592">
        <v>0</v>
      </c>
      <c r="K20" s="592">
        <v>0</v>
      </c>
      <c r="L20" s="629">
        <v>83139.59683776999</v>
      </c>
      <c r="M20" s="732"/>
      <c r="N20" s="732"/>
      <c r="O20" s="732"/>
      <c r="P20" s="732"/>
      <c r="Q20" s="732"/>
      <c r="R20" s="732"/>
    </row>
    <row r="21" spans="1:18" ht="12" customHeight="1">
      <c r="A21" s="181" t="s">
        <v>156</v>
      </c>
      <c r="B21" s="131"/>
      <c r="C21" s="593">
        <v>37472.52304052002</v>
      </c>
      <c r="D21" s="594">
        <v>1418.0210119199999</v>
      </c>
      <c r="E21" s="594">
        <v>288.50438579000019</v>
      </c>
      <c r="F21" s="594">
        <v>0</v>
      </c>
      <c r="G21" s="594">
        <v>-91.39478149</v>
      </c>
      <c r="H21" s="594">
        <v>117.58894929</v>
      </c>
      <c r="I21" s="594">
        <v>-39.36859286</v>
      </c>
      <c r="J21" s="592">
        <v>-45.952591830000003</v>
      </c>
      <c r="K21" s="592">
        <v>0</v>
      </c>
      <c r="L21" s="629">
        <v>39119.921421339997</v>
      </c>
      <c r="M21" s="732"/>
      <c r="N21" s="732"/>
      <c r="O21" s="732"/>
      <c r="P21" s="732"/>
      <c r="Q21" s="732"/>
      <c r="R21" s="732"/>
    </row>
    <row r="22" spans="1:18" ht="12" customHeight="1">
      <c r="A22" s="181" t="s">
        <v>157</v>
      </c>
      <c r="B22" s="131"/>
      <c r="C22" s="593">
        <v>-22213.43192875</v>
      </c>
      <c r="D22" s="594">
        <v>977.65962755999999</v>
      </c>
      <c r="E22" s="594">
        <v>-350.89105782999997</v>
      </c>
      <c r="F22" s="594">
        <v>0</v>
      </c>
      <c r="G22" s="594">
        <v>-0.42910197</v>
      </c>
      <c r="H22" s="594">
        <v>0.22145723</v>
      </c>
      <c r="I22" s="594">
        <v>-1E-8</v>
      </c>
      <c r="J22" s="592">
        <v>-45.952591830000003</v>
      </c>
      <c r="K22" s="592">
        <v>0</v>
      </c>
      <c r="L22" s="629">
        <v>-21632.823595600003</v>
      </c>
      <c r="M22" s="732"/>
      <c r="N22" s="732"/>
      <c r="O22" s="732"/>
      <c r="P22" s="732"/>
      <c r="Q22" s="732"/>
      <c r="R22" s="732"/>
    </row>
    <row r="23" spans="1:18" ht="12" customHeight="1">
      <c r="A23" s="181" t="s">
        <v>159</v>
      </c>
      <c r="B23" s="131"/>
      <c r="C23" s="593">
        <v>56267.039016440016</v>
      </c>
      <c r="D23" s="594">
        <v>462.8489102499999</v>
      </c>
      <c r="E23" s="594">
        <v>610.95000685000014</v>
      </c>
      <c r="F23" s="594">
        <v>0</v>
      </c>
      <c r="G23" s="594">
        <v>-73.557120729999994</v>
      </c>
      <c r="H23" s="594">
        <v>102.88616097000001</v>
      </c>
      <c r="I23" s="594">
        <v>-29.89126443</v>
      </c>
      <c r="J23" s="592">
        <v>0</v>
      </c>
      <c r="K23" s="592">
        <v>0</v>
      </c>
      <c r="L23" s="629">
        <v>57340.275709350004</v>
      </c>
      <c r="M23" s="732"/>
      <c r="N23" s="732"/>
      <c r="O23" s="732"/>
      <c r="P23" s="732"/>
      <c r="Q23" s="732"/>
      <c r="R23" s="732"/>
    </row>
    <row r="24" spans="1:18" ht="12" customHeight="1">
      <c r="A24" s="181" t="s">
        <v>160</v>
      </c>
      <c r="B24" s="131"/>
      <c r="C24" s="593">
        <v>3418.9159528300002</v>
      </c>
      <c r="D24" s="594">
        <v>-22.487525890000001</v>
      </c>
      <c r="E24" s="594">
        <v>28.445436770000001</v>
      </c>
      <c r="F24" s="594">
        <v>0</v>
      </c>
      <c r="G24" s="594">
        <v>-17.408558790000001</v>
      </c>
      <c r="H24" s="594">
        <v>14.481331089999999</v>
      </c>
      <c r="I24" s="594">
        <v>-9.4773284199999992</v>
      </c>
      <c r="J24" s="592">
        <v>0</v>
      </c>
      <c r="K24" s="592">
        <v>0</v>
      </c>
      <c r="L24" s="629">
        <v>3412.46930759</v>
      </c>
      <c r="M24" s="732"/>
      <c r="N24" s="732"/>
      <c r="O24" s="732"/>
      <c r="P24" s="732"/>
      <c r="Q24" s="732"/>
      <c r="R24" s="732"/>
    </row>
    <row r="25" spans="1:18" ht="2.1" customHeight="1">
      <c r="A25" s="181"/>
      <c r="B25" s="131"/>
      <c r="C25" s="593"/>
      <c r="D25" s="437"/>
      <c r="E25" s="437"/>
      <c r="F25" s="437"/>
      <c r="G25" s="437"/>
      <c r="H25" s="160"/>
      <c r="I25" s="160"/>
      <c r="J25" s="592"/>
      <c r="K25" s="592"/>
      <c r="L25" s="629"/>
      <c r="M25" s="732"/>
      <c r="N25" s="732"/>
      <c r="O25" s="732"/>
      <c r="P25" s="732"/>
      <c r="Q25" s="732"/>
      <c r="R25" s="732"/>
    </row>
    <row r="26" spans="1:18" ht="12" customHeight="1">
      <c r="A26" s="181" t="s">
        <v>162</v>
      </c>
      <c r="B26" s="131"/>
      <c r="C26" s="593">
        <v>8072060.5132499319</v>
      </c>
      <c r="D26" s="592">
        <v>-24120.746424419995</v>
      </c>
      <c r="E26" s="592">
        <v>65495.581792669997</v>
      </c>
      <c r="F26" s="592">
        <v>451.01854419999995</v>
      </c>
      <c r="G26" s="594">
        <v>0</v>
      </c>
      <c r="H26" s="594">
        <v>0</v>
      </c>
      <c r="I26" s="594">
        <v>0</v>
      </c>
      <c r="J26" s="592">
        <v>3092.3844664399999</v>
      </c>
      <c r="K26" s="592">
        <v>0</v>
      </c>
      <c r="L26" s="629">
        <v>8116978.7516288189</v>
      </c>
      <c r="M26" s="732"/>
      <c r="N26" s="732"/>
      <c r="O26" s="732"/>
      <c r="P26" s="732"/>
      <c r="Q26" s="732"/>
      <c r="R26" s="732"/>
    </row>
    <row r="27" spans="1:18" ht="2.1" customHeight="1">
      <c r="A27" s="181"/>
      <c r="B27" s="131"/>
      <c r="C27" s="593"/>
      <c r="D27" s="437"/>
      <c r="E27" s="437"/>
      <c r="F27" s="437"/>
      <c r="G27" s="437"/>
      <c r="H27" s="160"/>
      <c r="I27" s="160"/>
      <c r="J27" s="592"/>
      <c r="K27" s="437"/>
      <c r="L27" s="629"/>
    </row>
    <row r="28" spans="1:18" ht="12" customHeight="1">
      <c r="A28" s="181" t="s">
        <v>65</v>
      </c>
      <c r="B28" s="131"/>
      <c r="C28" s="593">
        <v>5700706.5588132013</v>
      </c>
      <c r="D28" s="592">
        <v>-27328.492184099996</v>
      </c>
      <c r="E28" s="592">
        <v>59022.388228549993</v>
      </c>
      <c r="F28" s="592">
        <v>815.35980668999991</v>
      </c>
      <c r="G28" s="592">
        <v>0</v>
      </c>
      <c r="H28" s="592">
        <v>0</v>
      </c>
      <c r="I28" s="592">
        <v>0</v>
      </c>
      <c r="J28" s="592">
        <v>3138.3370582699999</v>
      </c>
      <c r="K28" s="594">
        <v>0</v>
      </c>
      <c r="L28" s="629">
        <v>5736354.1517226091</v>
      </c>
    </row>
    <row r="29" spans="1:18" ht="12" customHeight="1">
      <c r="A29" s="181" t="s">
        <v>232</v>
      </c>
      <c r="B29" s="131"/>
      <c r="C29" s="593">
        <v>6541708.8422068702</v>
      </c>
      <c r="D29" s="592">
        <v>27633.85487336</v>
      </c>
      <c r="E29" s="592">
        <v>64581.092181959997</v>
      </c>
      <c r="F29" s="594">
        <v>-54.829632580000002</v>
      </c>
      <c r="G29" s="594">
        <v>0</v>
      </c>
      <c r="H29" s="594">
        <v>0</v>
      </c>
      <c r="I29" s="594">
        <v>0</v>
      </c>
      <c r="J29" s="592">
        <v>0</v>
      </c>
      <c r="K29" s="594">
        <v>0</v>
      </c>
      <c r="L29" s="629">
        <v>6633868.9596296102</v>
      </c>
    </row>
    <row r="30" spans="1:18" ht="12" customHeight="1">
      <c r="A30" s="181" t="s">
        <v>249</v>
      </c>
      <c r="B30" s="131"/>
      <c r="C30" s="593">
        <v>6541708.8422068702</v>
      </c>
      <c r="D30" s="592">
        <v>27633.85487336</v>
      </c>
      <c r="E30" s="592">
        <v>64581.092181959997</v>
      </c>
      <c r="F30" s="592">
        <v>-54.829632580000002</v>
      </c>
      <c r="G30" s="594">
        <v>0</v>
      </c>
      <c r="H30" s="594">
        <v>0</v>
      </c>
      <c r="I30" s="594">
        <v>0</v>
      </c>
      <c r="J30" s="592">
        <v>0</v>
      </c>
      <c r="K30" s="594">
        <v>0</v>
      </c>
      <c r="L30" s="629">
        <v>6633868.9596296102</v>
      </c>
    </row>
    <row r="31" spans="1:18" ht="12" customHeight="1">
      <c r="A31" s="181" t="s">
        <v>273</v>
      </c>
      <c r="B31" s="131"/>
      <c r="C31" s="593">
        <v>0</v>
      </c>
      <c r="D31" s="592">
        <v>0</v>
      </c>
      <c r="E31" s="592">
        <v>0</v>
      </c>
      <c r="F31" s="592">
        <v>0</v>
      </c>
      <c r="G31" s="594">
        <v>0</v>
      </c>
      <c r="H31" s="594">
        <v>0</v>
      </c>
      <c r="I31" s="594">
        <v>0</v>
      </c>
      <c r="J31" s="592">
        <v>0</v>
      </c>
      <c r="K31" s="594">
        <v>0</v>
      </c>
      <c r="L31" s="629">
        <v>0</v>
      </c>
    </row>
    <row r="32" spans="1:18" ht="12" customHeight="1">
      <c r="A32" s="181" t="s">
        <v>279</v>
      </c>
      <c r="B32" s="131"/>
      <c r="C32" s="593">
        <v>4260.0749017300004</v>
      </c>
      <c r="D32" s="592">
        <v>-1888.9596690000001</v>
      </c>
      <c r="E32" s="592">
        <v>12.73530229</v>
      </c>
      <c r="F32" s="592">
        <v>0</v>
      </c>
      <c r="G32" s="594">
        <v>0</v>
      </c>
      <c r="H32" s="594">
        <v>0</v>
      </c>
      <c r="I32" s="594">
        <v>0</v>
      </c>
      <c r="J32" s="592">
        <v>4101.8813369999998</v>
      </c>
      <c r="K32" s="594">
        <v>0</v>
      </c>
      <c r="L32" s="629">
        <v>6485.7318720200001</v>
      </c>
    </row>
    <row r="33" spans="1:12" ht="12" customHeight="1">
      <c r="A33" s="150" t="s">
        <v>208</v>
      </c>
      <c r="B33" s="131"/>
      <c r="C33" s="593">
        <v>16710.203298140001</v>
      </c>
      <c r="D33" s="592">
        <v>575.35549691999995</v>
      </c>
      <c r="E33" s="592">
        <v>166.41805206000001</v>
      </c>
      <c r="F33" s="592">
        <v>-1.5052826500000001</v>
      </c>
      <c r="G33" s="594">
        <v>0</v>
      </c>
      <c r="H33" s="594">
        <v>0</v>
      </c>
      <c r="I33" s="594">
        <v>0</v>
      </c>
      <c r="J33" s="592">
        <v>0</v>
      </c>
      <c r="K33" s="594">
        <v>0</v>
      </c>
      <c r="L33" s="629">
        <v>17450.471564470001</v>
      </c>
    </row>
    <row r="34" spans="1:12" ht="12" customHeight="1">
      <c r="A34" s="181" t="s">
        <v>158</v>
      </c>
      <c r="B34" s="131"/>
      <c r="C34" s="593">
        <v>-36157.862271619997</v>
      </c>
      <c r="D34" s="592">
        <v>-25265.492131980001</v>
      </c>
      <c r="E34" s="592">
        <v>0</v>
      </c>
      <c r="F34" s="592">
        <v>0</v>
      </c>
      <c r="G34" s="594">
        <v>0</v>
      </c>
      <c r="H34" s="594">
        <v>0</v>
      </c>
      <c r="I34" s="594">
        <v>0</v>
      </c>
      <c r="J34" s="592">
        <v>0</v>
      </c>
      <c r="K34" s="594">
        <v>0</v>
      </c>
      <c r="L34" s="629">
        <v>-61423.354403600002</v>
      </c>
    </row>
    <row r="35" spans="1:12" ht="12" customHeight="1">
      <c r="A35" s="181" t="s">
        <v>3</v>
      </c>
      <c r="B35" s="131"/>
      <c r="C35" s="593">
        <v>-2025.7686451500001</v>
      </c>
      <c r="D35" s="592">
        <v>41.359815910000002</v>
      </c>
      <c r="E35" s="592">
        <v>0</v>
      </c>
      <c r="F35" s="592">
        <v>0</v>
      </c>
      <c r="G35" s="594">
        <v>0</v>
      </c>
      <c r="H35" s="594">
        <v>0</v>
      </c>
      <c r="I35" s="594">
        <v>0</v>
      </c>
      <c r="J35" s="592">
        <v>0</v>
      </c>
      <c r="K35" s="594">
        <v>0</v>
      </c>
      <c r="L35" s="629">
        <v>-1984.4088292399999</v>
      </c>
    </row>
    <row r="36" spans="1:12" ht="12" customHeight="1">
      <c r="A36" s="181" t="s">
        <v>165</v>
      </c>
      <c r="B36" s="131"/>
      <c r="C36" s="593">
        <v>-516078.38385887997</v>
      </c>
      <c r="D36" s="592">
        <v>1108.3286672300001</v>
      </c>
      <c r="E36" s="592">
        <v>-4669.9854948000002</v>
      </c>
      <c r="F36" s="592">
        <v>476.10013425</v>
      </c>
      <c r="G36" s="594">
        <v>0</v>
      </c>
      <c r="H36" s="594">
        <v>0</v>
      </c>
      <c r="I36" s="594">
        <v>0</v>
      </c>
      <c r="J36" s="592">
        <v>0</v>
      </c>
      <c r="K36" s="594">
        <v>0</v>
      </c>
      <c r="L36" s="629">
        <v>-519163.94055219996</v>
      </c>
    </row>
    <row r="37" spans="1:12" ht="12" customHeight="1">
      <c r="A37" s="181" t="s">
        <v>66</v>
      </c>
      <c r="B37" s="131"/>
      <c r="C37" s="593">
        <v>60.757700630000002</v>
      </c>
      <c r="D37" s="592">
        <v>9.1370596000000006</v>
      </c>
      <c r="E37" s="592">
        <v>2.44530856</v>
      </c>
      <c r="F37" s="592">
        <v>0</v>
      </c>
      <c r="G37" s="594">
        <v>0</v>
      </c>
      <c r="H37" s="594">
        <v>0</v>
      </c>
      <c r="I37" s="594">
        <v>0</v>
      </c>
      <c r="J37" s="592">
        <v>0</v>
      </c>
      <c r="K37" s="594">
        <v>0</v>
      </c>
      <c r="L37" s="629">
        <v>72.340068790000004</v>
      </c>
    </row>
    <row r="38" spans="1:12" ht="12" customHeight="1">
      <c r="A38" s="181" t="s">
        <v>343</v>
      </c>
      <c r="B38" s="131"/>
      <c r="C38" s="593">
        <v>-623960.91768395004</v>
      </c>
      <c r="D38" s="592">
        <v>2204.5051713600001</v>
      </c>
      <c r="E38" s="592">
        <v>-6371.1194541200002</v>
      </c>
      <c r="F38" s="592">
        <v>0</v>
      </c>
      <c r="G38" s="594">
        <v>0</v>
      </c>
      <c r="H38" s="594">
        <v>0</v>
      </c>
      <c r="I38" s="594">
        <v>0</v>
      </c>
      <c r="J38" s="592">
        <v>855.64093028000002</v>
      </c>
      <c r="K38" s="594">
        <v>0</v>
      </c>
      <c r="L38" s="629">
        <v>-627271.89103643002</v>
      </c>
    </row>
    <row r="39" spans="1:12" ht="12" customHeight="1">
      <c r="A39" s="181" t="s">
        <v>329</v>
      </c>
      <c r="B39" s="131"/>
      <c r="C39" s="593">
        <v>-5761.3777369700001</v>
      </c>
      <c r="D39" s="592">
        <v>22.664255990000001</v>
      </c>
      <c r="E39" s="592">
        <v>-41.039921649999997</v>
      </c>
      <c r="F39" s="592">
        <v>0</v>
      </c>
      <c r="G39" s="594">
        <v>0</v>
      </c>
      <c r="H39" s="594">
        <v>0</v>
      </c>
      <c r="I39" s="594">
        <v>0</v>
      </c>
      <c r="J39" s="592">
        <v>30.17225556</v>
      </c>
      <c r="K39" s="594">
        <v>0</v>
      </c>
      <c r="L39" s="629">
        <v>-5749.58114707</v>
      </c>
    </row>
    <row r="40" spans="1:12" ht="12" customHeight="1">
      <c r="A40" s="181" t="s">
        <v>1</v>
      </c>
      <c r="B40" s="131"/>
      <c r="C40" s="593">
        <v>0</v>
      </c>
      <c r="D40" s="592">
        <v>0</v>
      </c>
      <c r="E40" s="592">
        <v>0</v>
      </c>
      <c r="F40" s="592">
        <v>0</v>
      </c>
      <c r="G40" s="594">
        <v>0</v>
      </c>
      <c r="H40" s="594">
        <v>0</v>
      </c>
      <c r="I40" s="594">
        <v>0</v>
      </c>
      <c r="J40" s="592">
        <v>0</v>
      </c>
      <c r="K40" s="594">
        <v>0</v>
      </c>
      <c r="L40" s="629">
        <v>0</v>
      </c>
    </row>
    <row r="41" spans="1:12" ht="12" customHeight="1">
      <c r="A41" s="181" t="s">
        <v>70</v>
      </c>
      <c r="B41" s="131"/>
      <c r="C41" s="593">
        <v>-99328.671267879996</v>
      </c>
      <c r="D41" s="592">
        <v>1285.9838174700001</v>
      </c>
      <c r="E41" s="592">
        <v>-489.59614582</v>
      </c>
      <c r="F41" s="592">
        <v>395.56628565</v>
      </c>
      <c r="G41" s="594">
        <v>0</v>
      </c>
      <c r="H41" s="594">
        <v>0</v>
      </c>
      <c r="I41" s="594">
        <v>0</v>
      </c>
      <c r="J41" s="592">
        <v>0</v>
      </c>
      <c r="K41" s="594">
        <v>0</v>
      </c>
      <c r="L41" s="629">
        <v>-98136.717310580003</v>
      </c>
    </row>
    <row r="42" spans="1:12" ht="12" customHeight="1">
      <c r="A42" s="181" t="s">
        <v>250</v>
      </c>
      <c r="B42" s="131"/>
      <c r="C42" s="593">
        <v>0</v>
      </c>
      <c r="D42" s="592">
        <v>0</v>
      </c>
      <c r="E42" s="592">
        <v>0</v>
      </c>
      <c r="F42" s="592">
        <v>0</v>
      </c>
      <c r="G42" s="594">
        <v>0</v>
      </c>
      <c r="H42" s="594">
        <v>0</v>
      </c>
      <c r="I42" s="594">
        <v>0</v>
      </c>
      <c r="J42" s="592">
        <v>0</v>
      </c>
      <c r="K42" s="594">
        <v>0</v>
      </c>
      <c r="L42" s="629">
        <v>0</v>
      </c>
    </row>
    <row r="43" spans="1:12" ht="12" customHeight="1">
      <c r="A43" s="181" t="s">
        <v>84</v>
      </c>
      <c r="B43" s="131"/>
      <c r="C43" s="593">
        <v>-99328.671267879996</v>
      </c>
      <c r="D43" s="592">
        <v>1285.9838174700001</v>
      </c>
      <c r="E43" s="592">
        <v>-489.59614582</v>
      </c>
      <c r="F43" s="592">
        <v>395.56628565</v>
      </c>
      <c r="G43" s="594">
        <v>0</v>
      </c>
      <c r="H43" s="594">
        <v>0</v>
      </c>
      <c r="I43" s="594">
        <v>0</v>
      </c>
      <c r="J43" s="592">
        <v>0</v>
      </c>
      <c r="K43" s="594">
        <v>0</v>
      </c>
      <c r="L43" s="629">
        <v>-98136.717310580003</v>
      </c>
    </row>
    <row r="44" spans="1:12" ht="12" customHeight="1">
      <c r="A44" s="181" t="s">
        <v>251</v>
      </c>
      <c r="B44" s="131"/>
      <c r="C44" s="593">
        <v>-357315.51455298002</v>
      </c>
      <c r="D44" s="592">
        <v>1259.6901624300001</v>
      </c>
      <c r="E44" s="592">
        <v>-2260.21231605</v>
      </c>
      <c r="F44" s="592">
        <v>0</v>
      </c>
      <c r="G44" s="594">
        <v>0</v>
      </c>
      <c r="H44" s="594">
        <v>0</v>
      </c>
      <c r="I44" s="594">
        <v>0</v>
      </c>
      <c r="J44" s="592">
        <v>0</v>
      </c>
      <c r="K44" s="594">
        <v>0</v>
      </c>
      <c r="L44" s="629">
        <v>-358316.03670659999</v>
      </c>
    </row>
    <row r="45" spans="1:12" ht="12" customHeight="1">
      <c r="A45" s="181" t="s">
        <v>271</v>
      </c>
      <c r="B45" s="131"/>
      <c r="C45" s="593">
        <v>-198706.67810215999</v>
      </c>
      <c r="D45" s="592">
        <v>-272.96445261000002</v>
      </c>
      <c r="E45" s="592">
        <v>-2019.6602713899999</v>
      </c>
      <c r="F45" s="592">
        <v>2.8302020000000001E-2</v>
      </c>
      <c r="G45" s="594">
        <v>0</v>
      </c>
      <c r="H45" s="594">
        <v>0</v>
      </c>
      <c r="I45" s="594">
        <v>0</v>
      </c>
      <c r="J45" s="592">
        <v>-885.81318583999996</v>
      </c>
      <c r="K45" s="594">
        <v>0</v>
      </c>
      <c r="L45" s="629">
        <v>-201885.08770998</v>
      </c>
    </row>
    <row r="46" spans="1:12" ht="12" customHeight="1">
      <c r="A46" s="120" t="s">
        <v>315</v>
      </c>
      <c r="B46" s="131"/>
      <c r="C46" s="593">
        <v>977301.85482541984</v>
      </c>
      <c r="D46" s="592">
        <v>-34041.955250779996</v>
      </c>
      <c r="E46" s="592">
        <v>10111.310987510002</v>
      </c>
      <c r="F46" s="594">
        <v>0</v>
      </c>
      <c r="G46" s="592">
        <v>0</v>
      </c>
      <c r="H46" s="592">
        <v>0</v>
      </c>
      <c r="I46" s="592">
        <v>0</v>
      </c>
      <c r="J46" s="592">
        <v>-963.54427872999997</v>
      </c>
      <c r="K46" s="592">
        <v>0</v>
      </c>
      <c r="L46" s="629">
        <v>952407.66628342005</v>
      </c>
    </row>
    <row r="47" spans="1:12" ht="12" customHeight="1">
      <c r="A47" s="181" t="s">
        <v>51</v>
      </c>
      <c r="B47" s="131"/>
      <c r="C47" s="593">
        <v>-1695632.5625541401</v>
      </c>
      <c r="D47" s="592">
        <v>-28140.05025244</v>
      </c>
      <c r="E47" s="592">
        <v>-15091.998168149999</v>
      </c>
      <c r="F47" s="592">
        <v>0</v>
      </c>
      <c r="G47" s="594">
        <v>0</v>
      </c>
      <c r="H47" s="594">
        <v>0</v>
      </c>
      <c r="I47" s="594">
        <v>0</v>
      </c>
      <c r="J47" s="592">
        <v>-963.54427872999997</v>
      </c>
      <c r="K47" s="594">
        <v>0</v>
      </c>
      <c r="L47" s="629">
        <v>-1739828.1552534599</v>
      </c>
    </row>
    <row r="48" spans="1:12" ht="12" customHeight="1">
      <c r="A48" s="181" t="s">
        <v>52</v>
      </c>
      <c r="B48" s="131"/>
      <c r="C48" s="593">
        <v>2672934.4173795599</v>
      </c>
      <c r="D48" s="592">
        <v>-5901.90499834</v>
      </c>
      <c r="E48" s="592">
        <v>25203.309155660001</v>
      </c>
      <c r="F48" s="592">
        <v>0</v>
      </c>
      <c r="G48" s="594">
        <v>0</v>
      </c>
      <c r="H48" s="594">
        <v>0</v>
      </c>
      <c r="I48" s="594">
        <v>0</v>
      </c>
      <c r="J48" s="592">
        <v>0</v>
      </c>
      <c r="K48" s="594">
        <v>0</v>
      </c>
      <c r="L48" s="629">
        <v>2692235.82153688</v>
      </c>
    </row>
    <row r="49" spans="1:12" ht="12" customHeight="1">
      <c r="A49" s="181" t="s">
        <v>252</v>
      </c>
      <c r="B49" s="131"/>
      <c r="C49" s="593">
        <v>0</v>
      </c>
      <c r="D49" s="592">
        <v>0</v>
      </c>
      <c r="E49" s="592">
        <v>0</v>
      </c>
      <c r="F49" s="592">
        <v>0</v>
      </c>
      <c r="G49" s="594">
        <v>0</v>
      </c>
      <c r="H49" s="594">
        <v>0</v>
      </c>
      <c r="I49" s="594">
        <v>0</v>
      </c>
      <c r="J49" s="592">
        <v>0</v>
      </c>
      <c r="K49" s="594">
        <v>0</v>
      </c>
      <c r="L49" s="629">
        <v>0</v>
      </c>
    </row>
    <row r="50" spans="1:12" ht="2.1" customHeight="1">
      <c r="A50" s="120"/>
      <c r="B50" s="131"/>
      <c r="C50" s="593"/>
      <c r="D50" s="437"/>
      <c r="E50" s="437"/>
      <c r="F50" s="437"/>
      <c r="G50" s="437"/>
      <c r="H50" s="160"/>
      <c r="I50" s="592"/>
      <c r="J50" s="592"/>
      <c r="K50" s="437"/>
      <c r="L50" s="629"/>
    </row>
    <row r="51" spans="1:12" ht="12" customHeight="1">
      <c r="A51" s="120" t="s">
        <v>167</v>
      </c>
      <c r="B51" s="131"/>
      <c r="C51" s="593">
        <v>1529641.1659702105</v>
      </c>
      <c r="D51" s="592">
        <v>459.97306525000022</v>
      </c>
      <c r="E51" s="592">
        <v>-2084.9844372600019</v>
      </c>
      <c r="F51" s="594">
        <v>-2.4926489999999999E-2</v>
      </c>
      <c r="G51" s="592">
        <v>0</v>
      </c>
      <c r="H51" s="592">
        <v>0</v>
      </c>
      <c r="I51" s="592">
        <v>0</v>
      </c>
      <c r="J51" s="592">
        <v>0</v>
      </c>
      <c r="K51" s="594">
        <v>0</v>
      </c>
      <c r="L51" s="629">
        <v>1528016.1296717094</v>
      </c>
    </row>
    <row r="52" spans="1:12" ht="12" customHeight="1">
      <c r="A52" s="181" t="s">
        <v>169</v>
      </c>
      <c r="B52" s="131"/>
      <c r="C52" s="593">
        <v>443277.39175168</v>
      </c>
      <c r="D52" s="592">
        <v>-8212.9885377600003</v>
      </c>
      <c r="E52" s="592">
        <v>0</v>
      </c>
      <c r="F52" s="592">
        <v>0</v>
      </c>
      <c r="G52" s="594">
        <v>0</v>
      </c>
      <c r="H52" s="594">
        <v>0</v>
      </c>
      <c r="I52" s="594">
        <v>0</v>
      </c>
      <c r="J52" s="592">
        <v>0</v>
      </c>
      <c r="K52" s="594">
        <v>0</v>
      </c>
      <c r="L52" s="629">
        <v>435064.40321392001</v>
      </c>
    </row>
    <row r="53" spans="1:12" ht="12" customHeight="1">
      <c r="A53" s="181" t="s">
        <v>253</v>
      </c>
      <c r="B53" s="131"/>
      <c r="C53" s="593">
        <v>1192896.18323986</v>
      </c>
      <c r="D53" s="592">
        <v>-38038.219080149996</v>
      </c>
      <c r="E53" s="592">
        <v>13754.29642939</v>
      </c>
      <c r="F53" s="592">
        <v>0</v>
      </c>
      <c r="G53" s="594">
        <v>0</v>
      </c>
      <c r="H53" s="594">
        <v>0</v>
      </c>
      <c r="I53" s="594">
        <v>0</v>
      </c>
      <c r="J53" s="592">
        <v>0</v>
      </c>
      <c r="K53" s="594">
        <v>0</v>
      </c>
      <c r="L53" s="629">
        <v>1168612.2605891</v>
      </c>
    </row>
    <row r="54" spans="1:12" ht="12" customHeight="1">
      <c r="A54" s="181" t="s">
        <v>359</v>
      </c>
      <c r="B54" s="131"/>
      <c r="C54" s="593">
        <v>871373.31967535999</v>
      </c>
      <c r="D54" s="592">
        <v>-1975.4815123400003</v>
      </c>
      <c r="E54" s="592">
        <v>8409.3952196200007</v>
      </c>
      <c r="F54" s="592">
        <v>-2.4926489999999999E-2</v>
      </c>
      <c r="G54" s="594">
        <v>0</v>
      </c>
      <c r="H54" s="594">
        <v>0</v>
      </c>
      <c r="I54" s="594">
        <v>0</v>
      </c>
      <c r="J54" s="592">
        <v>0</v>
      </c>
      <c r="K54" s="594">
        <v>0</v>
      </c>
      <c r="L54" s="629">
        <v>877807.20845615002</v>
      </c>
    </row>
    <row r="55" spans="1:12" ht="12" customHeight="1">
      <c r="A55" s="181" t="s">
        <v>452</v>
      </c>
      <c r="B55" s="131"/>
      <c r="C55" s="593">
        <v>200556.34688443001</v>
      </c>
      <c r="D55" s="592">
        <v>-15998.03363027</v>
      </c>
      <c r="E55" s="592">
        <v>2033.39538464</v>
      </c>
      <c r="F55" s="592">
        <v>0</v>
      </c>
      <c r="G55" s="594">
        <v>0</v>
      </c>
      <c r="H55" s="594">
        <v>0</v>
      </c>
      <c r="I55" s="594">
        <v>0</v>
      </c>
      <c r="J55" s="592">
        <v>0</v>
      </c>
      <c r="K55" s="594">
        <v>0</v>
      </c>
      <c r="L55" s="629">
        <v>186591.70863879999</v>
      </c>
    </row>
    <row r="56" spans="1:12" ht="12" customHeight="1">
      <c r="A56" s="181" t="s">
        <v>453</v>
      </c>
      <c r="B56" s="131"/>
      <c r="C56" s="593">
        <v>670816.97279092995</v>
      </c>
      <c r="D56" s="592">
        <v>14022.552117929999</v>
      </c>
      <c r="E56" s="592">
        <v>6375.9998349800007</v>
      </c>
      <c r="F56" s="592">
        <v>-2.4926489999999999E-2</v>
      </c>
      <c r="G56" s="594">
        <v>0</v>
      </c>
      <c r="H56" s="594">
        <v>0</v>
      </c>
      <c r="I56" s="594">
        <v>0</v>
      </c>
      <c r="J56" s="592">
        <v>0</v>
      </c>
      <c r="K56" s="594">
        <v>0</v>
      </c>
      <c r="L56" s="629">
        <v>691215.49981735006</v>
      </c>
    </row>
    <row r="57" spans="1:12" ht="12" customHeight="1">
      <c r="A57" s="181" t="s">
        <v>439</v>
      </c>
      <c r="B57" s="131"/>
      <c r="C57" s="593">
        <v>-0.01</v>
      </c>
      <c r="D57" s="592">
        <v>3.08932E-3</v>
      </c>
      <c r="E57" s="592">
        <v>-8.9320000000000005E-5</v>
      </c>
      <c r="F57" s="592">
        <v>0</v>
      </c>
      <c r="G57" s="594">
        <v>0</v>
      </c>
      <c r="H57" s="594">
        <v>0</v>
      </c>
      <c r="I57" s="594">
        <v>0</v>
      </c>
      <c r="J57" s="592">
        <v>0</v>
      </c>
      <c r="K57" s="594">
        <v>0</v>
      </c>
      <c r="L57" s="629">
        <v>-7.0000000000000001E-3</v>
      </c>
    </row>
    <row r="58" spans="1:12" ht="12" customHeight="1">
      <c r="A58" s="181" t="s">
        <v>440</v>
      </c>
      <c r="B58" s="131"/>
      <c r="C58" s="593">
        <v>-603.86387127</v>
      </c>
      <c r="D58" s="592">
        <v>13681.159576669999</v>
      </c>
      <c r="E58" s="592">
        <v>-14137.36500944</v>
      </c>
      <c r="F58" s="592">
        <v>0</v>
      </c>
      <c r="G58" s="594">
        <v>0</v>
      </c>
      <c r="H58" s="594">
        <v>0</v>
      </c>
      <c r="I58" s="594">
        <v>0</v>
      </c>
      <c r="J58" s="592">
        <v>0</v>
      </c>
      <c r="K58" s="594">
        <v>0</v>
      </c>
      <c r="L58" s="629">
        <v>-1060.0693040399999</v>
      </c>
    </row>
    <row r="59" spans="1:12" ht="12" customHeight="1">
      <c r="A59" s="120" t="s">
        <v>316</v>
      </c>
      <c r="B59" s="131"/>
      <c r="C59" s="593">
        <v>-977301.85482541984</v>
      </c>
      <c r="D59" s="592">
        <v>35005.499529510002</v>
      </c>
      <c r="E59" s="592">
        <v>-10111.310987510002</v>
      </c>
      <c r="F59" s="594">
        <v>0</v>
      </c>
      <c r="G59" s="592">
        <v>0</v>
      </c>
      <c r="H59" s="592">
        <v>0</v>
      </c>
      <c r="I59" s="592">
        <v>0</v>
      </c>
      <c r="J59" s="592">
        <v>0</v>
      </c>
      <c r="K59" s="594">
        <v>0</v>
      </c>
      <c r="L59" s="629">
        <v>-952407.66628342005</v>
      </c>
    </row>
    <row r="60" spans="1:12" ht="12" customHeight="1">
      <c r="A60" s="181" t="s">
        <v>51</v>
      </c>
      <c r="B60" s="131"/>
      <c r="C60" s="593">
        <v>1695632.5625541401</v>
      </c>
      <c r="D60" s="592">
        <v>29103.594531170002</v>
      </c>
      <c r="E60" s="592">
        <v>15091.998168149999</v>
      </c>
      <c r="F60" s="592">
        <v>0</v>
      </c>
      <c r="G60" s="594">
        <v>0</v>
      </c>
      <c r="H60" s="594">
        <v>0</v>
      </c>
      <c r="I60" s="594">
        <v>0</v>
      </c>
      <c r="J60" s="592">
        <v>0</v>
      </c>
      <c r="K60" s="594">
        <v>0</v>
      </c>
      <c r="L60" s="629">
        <v>1739828.1552534599</v>
      </c>
    </row>
    <row r="61" spans="1:12" ht="12" customHeight="1">
      <c r="A61" s="181" t="s">
        <v>71</v>
      </c>
      <c r="B61" s="131"/>
      <c r="C61" s="593">
        <v>-2672934.4173795599</v>
      </c>
      <c r="D61" s="592">
        <v>5901.90499834</v>
      </c>
      <c r="E61" s="592">
        <v>-25203.309155660001</v>
      </c>
      <c r="F61" s="594">
        <v>0</v>
      </c>
      <c r="G61" s="594">
        <v>0</v>
      </c>
      <c r="H61" s="594">
        <v>0</v>
      </c>
      <c r="I61" s="594">
        <v>0</v>
      </c>
      <c r="J61" s="592">
        <v>0</v>
      </c>
      <c r="K61" s="594">
        <v>0</v>
      </c>
      <c r="L61" s="629">
        <v>-2692235.82153688</v>
      </c>
    </row>
    <row r="62" spans="1:12" ht="12" customHeight="1">
      <c r="A62" s="209" t="s">
        <v>252</v>
      </c>
      <c r="B62" s="210"/>
      <c r="C62" s="631">
        <v>0</v>
      </c>
      <c r="D62" s="595">
        <v>0</v>
      </c>
      <c r="E62" s="595">
        <v>0</v>
      </c>
      <c r="F62" s="602">
        <v>0</v>
      </c>
      <c r="G62" s="595">
        <v>0</v>
      </c>
      <c r="H62" s="595">
        <v>0</v>
      </c>
      <c r="I62" s="595">
        <v>0</v>
      </c>
      <c r="J62" s="602">
        <v>0</v>
      </c>
      <c r="K62" s="602">
        <v>0</v>
      </c>
      <c r="L62" s="632">
        <v>0</v>
      </c>
    </row>
    <row r="63" spans="1:12" s="378" customFormat="1" ht="9.75" customHeight="1">
      <c r="A63" s="687"/>
      <c r="B63" s="106"/>
      <c r="C63" s="688"/>
      <c r="D63" s="689"/>
      <c r="E63" s="688"/>
      <c r="F63" s="689"/>
      <c r="G63" s="688"/>
      <c r="H63" s="689"/>
      <c r="I63" s="688"/>
      <c r="J63" s="689"/>
      <c r="K63" s="688"/>
      <c r="L63" s="686" t="s">
        <v>377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543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544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41" priority="1" stopIfTrue="1">
      <formula>$D$7="Dezembro"</formula>
    </cfRule>
  </conditionalFormatting>
  <conditionalFormatting sqref="D5:D6">
    <cfRule type="expression" dxfId="40" priority="3" stopIfTrue="1">
      <formula>$D$7="Janeiro"</formula>
    </cfRule>
  </conditionalFormatting>
  <conditionalFormatting sqref="D8:K9">
    <cfRule type="expression" dxfId="39" priority="2" stopIfTrue="1">
      <formula>$G$7="Janeiro"</formula>
    </cfRule>
  </conditionalFormatting>
  <pageMargins left="0.47244094488188981" right="0.27559055118110237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2"/>
  <dimension ref="A1:IQ66"/>
  <sheetViews>
    <sheetView showGridLines="0" workbookViewId="0"/>
  </sheetViews>
  <sheetFormatPr defaultColWidth="9.140625" defaultRowHeight="12.75"/>
  <cols>
    <col min="1" max="1" width="12.140625" style="118" customWidth="1"/>
    <col min="2" max="2" width="10.140625" style="118" customWidth="1"/>
    <col min="3" max="3" width="7.85546875" style="118" customWidth="1"/>
    <col min="4" max="4" width="6.5703125" style="118" customWidth="1"/>
    <col min="5" max="5" width="7" style="118" customWidth="1"/>
    <col min="6" max="6" width="6.5703125" style="118" customWidth="1"/>
    <col min="7" max="7" width="7.140625" style="118" customWidth="1"/>
    <col min="8" max="11" width="6.5703125" style="118" customWidth="1"/>
    <col min="12" max="12" width="8.140625" style="118" customWidth="1"/>
    <col min="13" max="16384" width="9.140625" style="118"/>
  </cols>
  <sheetData>
    <row r="1" spans="1:12" ht="21" customHeight="1">
      <c r="A1" s="108" t="s">
        <v>486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2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289</v>
      </c>
      <c r="D7" s="91" t="s">
        <v>290</v>
      </c>
      <c r="E7" s="90"/>
      <c r="F7" s="90"/>
      <c r="G7" s="90"/>
      <c r="H7" s="90"/>
      <c r="I7" s="90"/>
      <c r="J7" s="90"/>
      <c r="K7" s="90"/>
      <c r="L7" s="411"/>
    </row>
    <row r="8" spans="1:12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40"/>
      <c r="D10" s="441"/>
      <c r="E10" s="439"/>
      <c r="F10" s="441"/>
      <c r="G10" s="441"/>
      <c r="H10" s="441"/>
      <c r="I10" s="441"/>
      <c r="J10" s="441"/>
      <c r="K10" s="439"/>
      <c r="L10" s="442"/>
    </row>
    <row r="11" spans="1:12" ht="12" customHeight="1">
      <c r="A11" s="120"/>
      <c r="B11" s="131"/>
      <c r="C11" s="440"/>
      <c r="D11" s="526" t="s">
        <v>121</v>
      </c>
      <c r="E11" s="526" t="s">
        <v>85</v>
      </c>
      <c r="F11" s="526" t="s">
        <v>107</v>
      </c>
      <c r="G11" s="526" t="s">
        <v>107</v>
      </c>
      <c r="H11" s="526" t="s">
        <v>90</v>
      </c>
      <c r="I11" s="526" t="s">
        <v>92</v>
      </c>
      <c r="J11" s="526" t="s">
        <v>96</v>
      </c>
      <c r="K11" s="526" t="s">
        <v>97</v>
      </c>
      <c r="L11" s="442"/>
    </row>
    <row r="12" spans="1:12" ht="12" customHeight="1">
      <c r="A12" s="120"/>
      <c r="B12" s="131"/>
      <c r="C12" s="440"/>
      <c r="D12" s="440"/>
      <c r="E12" s="527" t="s">
        <v>86</v>
      </c>
      <c r="F12" s="527" t="s">
        <v>87</v>
      </c>
      <c r="G12" s="527" t="s">
        <v>87</v>
      </c>
      <c r="H12" s="527" t="s">
        <v>91</v>
      </c>
      <c r="I12" s="527" t="s">
        <v>93</v>
      </c>
      <c r="J12" s="527" t="s">
        <v>95</v>
      </c>
      <c r="K12" s="527" t="s">
        <v>98</v>
      </c>
      <c r="L12" s="442"/>
    </row>
    <row r="13" spans="1:12" ht="12" customHeight="1">
      <c r="A13" s="145"/>
      <c r="B13" s="133"/>
      <c r="C13" s="525"/>
      <c r="D13" s="525"/>
      <c r="E13" s="525"/>
      <c r="F13" s="528" t="s">
        <v>88</v>
      </c>
      <c r="G13" s="528" t="s">
        <v>89</v>
      </c>
      <c r="H13" s="525"/>
      <c r="I13" s="528" t="s">
        <v>94</v>
      </c>
      <c r="J13" s="525"/>
      <c r="K13" s="525"/>
      <c r="L13" s="149"/>
    </row>
    <row r="14" spans="1:12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1"/>
    </row>
    <row r="15" spans="1:12" ht="12" customHeight="1">
      <c r="A15" s="181" t="s">
        <v>174</v>
      </c>
      <c r="B15" s="131"/>
      <c r="C15" s="592">
        <v>756885.44333717006</v>
      </c>
      <c r="D15" s="592">
        <v>1679.7849896899997</v>
      </c>
      <c r="E15" s="592">
        <v>7646.1041619500011</v>
      </c>
      <c r="F15" s="592">
        <v>-364.31633599999998</v>
      </c>
      <c r="G15" s="592">
        <v>0</v>
      </c>
      <c r="H15" s="592">
        <v>0</v>
      </c>
      <c r="I15" s="592">
        <v>0</v>
      </c>
      <c r="J15" s="592">
        <v>-1.1368683772161603E-13</v>
      </c>
      <c r="K15" s="592">
        <v>0</v>
      </c>
      <c r="L15" s="630">
        <v>765847.01615281007</v>
      </c>
    </row>
    <row r="16" spans="1:12" ht="12" customHeight="1">
      <c r="A16" s="181" t="s">
        <v>344</v>
      </c>
      <c r="B16" s="131"/>
      <c r="C16" s="593">
        <v>619625.96914747998</v>
      </c>
      <c r="D16" s="592">
        <v>-2174.2773752500002</v>
      </c>
      <c r="E16" s="592">
        <v>6344.0403505900003</v>
      </c>
      <c r="F16" s="594">
        <v>0</v>
      </c>
      <c r="G16" s="594">
        <v>0</v>
      </c>
      <c r="H16" s="594">
        <v>0</v>
      </c>
      <c r="I16" s="594">
        <v>0</v>
      </c>
      <c r="J16" s="592">
        <v>-855.64093028000002</v>
      </c>
      <c r="K16" s="594">
        <v>0</v>
      </c>
      <c r="L16" s="629">
        <v>622940.09119254001</v>
      </c>
    </row>
    <row r="17" spans="1:12" ht="12" customHeight="1">
      <c r="A17" s="181" t="s">
        <v>334</v>
      </c>
      <c r="B17" s="131"/>
      <c r="C17" s="593">
        <v>3750.8873111100002</v>
      </c>
      <c r="D17" s="592">
        <v>-15.035737859999999</v>
      </c>
      <c r="E17" s="592">
        <v>30.29617438</v>
      </c>
      <c r="F17" s="594">
        <v>0</v>
      </c>
      <c r="G17" s="594">
        <v>0</v>
      </c>
      <c r="H17" s="594">
        <v>0</v>
      </c>
      <c r="I17" s="594">
        <v>0</v>
      </c>
      <c r="J17" s="592">
        <v>-30.17225556</v>
      </c>
      <c r="K17" s="594">
        <v>0</v>
      </c>
      <c r="L17" s="629">
        <v>3735.9754920700002</v>
      </c>
    </row>
    <row r="18" spans="1:12" s="208" customFormat="1" ht="12" customHeight="1">
      <c r="A18" s="181" t="s">
        <v>1</v>
      </c>
      <c r="B18" s="131"/>
      <c r="C18" s="593">
        <v>0</v>
      </c>
      <c r="D18" s="592">
        <v>0</v>
      </c>
      <c r="E18" s="592">
        <v>0</v>
      </c>
      <c r="F18" s="594">
        <v>0</v>
      </c>
      <c r="G18" s="594">
        <v>0</v>
      </c>
      <c r="H18" s="594">
        <v>0</v>
      </c>
      <c r="I18" s="594">
        <v>0</v>
      </c>
      <c r="J18" s="592">
        <v>0</v>
      </c>
      <c r="K18" s="594">
        <v>0</v>
      </c>
      <c r="L18" s="629">
        <v>0</v>
      </c>
    </row>
    <row r="19" spans="1:12" s="208" customFormat="1" ht="12" customHeight="1">
      <c r="A19" s="150" t="s">
        <v>200</v>
      </c>
      <c r="B19" s="131"/>
      <c r="C19" s="593">
        <v>187453.99531483999</v>
      </c>
      <c r="D19" s="592">
        <v>-991.34255827000004</v>
      </c>
      <c r="E19" s="592">
        <v>1612.5038876000001</v>
      </c>
      <c r="F19" s="594">
        <v>-364.31633599999998</v>
      </c>
      <c r="G19" s="594">
        <v>0</v>
      </c>
      <c r="H19" s="594">
        <v>0</v>
      </c>
      <c r="I19" s="594">
        <v>0</v>
      </c>
      <c r="J19" s="592">
        <v>0</v>
      </c>
      <c r="K19" s="594">
        <v>0</v>
      </c>
      <c r="L19" s="629">
        <v>187710.84030817001</v>
      </c>
    </row>
    <row r="20" spans="1:12" s="208" customFormat="1" ht="12" customHeight="1">
      <c r="A20" s="181" t="s">
        <v>447</v>
      </c>
      <c r="B20" s="131"/>
      <c r="C20" s="593">
        <v>197344.52400439</v>
      </c>
      <c r="D20" s="592">
        <v>97.094612960000006</v>
      </c>
      <c r="E20" s="592">
        <v>2051.2409542700002</v>
      </c>
      <c r="F20" s="594">
        <v>0</v>
      </c>
      <c r="G20" s="594">
        <v>0</v>
      </c>
      <c r="H20" s="594">
        <v>0</v>
      </c>
      <c r="I20" s="594">
        <v>0</v>
      </c>
      <c r="J20" s="592">
        <v>885.81318583999996</v>
      </c>
      <c r="K20" s="594">
        <v>0</v>
      </c>
      <c r="L20" s="629">
        <v>200378.67275746001</v>
      </c>
    </row>
    <row r="21" spans="1:12" ht="12" customHeight="1">
      <c r="A21" s="181" t="s">
        <v>201</v>
      </c>
      <c r="B21" s="131"/>
      <c r="C21" s="593">
        <v>-3365.88221101</v>
      </c>
      <c r="D21" s="592">
        <v>-372.01979894999999</v>
      </c>
      <c r="E21" s="592">
        <v>0</v>
      </c>
      <c r="F21" s="594">
        <v>0</v>
      </c>
      <c r="G21" s="594">
        <v>0</v>
      </c>
      <c r="H21" s="594">
        <v>0</v>
      </c>
      <c r="I21" s="594">
        <v>0</v>
      </c>
      <c r="J21" s="592">
        <v>0</v>
      </c>
      <c r="K21" s="594">
        <v>0</v>
      </c>
      <c r="L21" s="629">
        <v>-3737.9020099600002</v>
      </c>
    </row>
    <row r="22" spans="1:12" ht="12" customHeight="1">
      <c r="A22" s="181" t="s">
        <v>202</v>
      </c>
      <c r="B22" s="131"/>
      <c r="C22" s="593">
        <v>-2975.3690223899998</v>
      </c>
      <c r="D22" s="592">
        <v>-834.83328548999998</v>
      </c>
      <c r="E22" s="592">
        <v>0</v>
      </c>
      <c r="F22" s="594">
        <v>0</v>
      </c>
      <c r="G22" s="594">
        <v>0</v>
      </c>
      <c r="H22" s="594">
        <v>0</v>
      </c>
      <c r="I22" s="594">
        <v>0</v>
      </c>
      <c r="J22" s="592">
        <v>0</v>
      </c>
      <c r="K22" s="594">
        <v>0</v>
      </c>
      <c r="L22" s="629">
        <v>-3810.2023078799998</v>
      </c>
    </row>
    <row r="23" spans="1:12" ht="12" customHeight="1">
      <c r="A23" s="181" t="s">
        <v>448</v>
      </c>
      <c r="B23" s="131"/>
      <c r="C23" s="593">
        <v>-244948.68120724999</v>
      </c>
      <c r="D23" s="592">
        <v>5970.1991325500003</v>
      </c>
      <c r="E23" s="592">
        <v>-2391.9772048899999</v>
      </c>
      <c r="F23" s="594">
        <v>0</v>
      </c>
      <c r="G23" s="594">
        <v>0</v>
      </c>
      <c r="H23" s="594">
        <v>0</v>
      </c>
      <c r="I23" s="594">
        <v>0</v>
      </c>
      <c r="J23" s="592">
        <v>0</v>
      </c>
      <c r="K23" s="592">
        <v>0</v>
      </c>
      <c r="L23" s="629">
        <v>-241370.45927959</v>
      </c>
    </row>
    <row r="24" spans="1:12" ht="2.1" customHeight="1">
      <c r="A24" s="181"/>
      <c r="B24" s="131"/>
      <c r="C24" s="437"/>
      <c r="D24" s="437"/>
      <c r="E24" s="437"/>
      <c r="F24" s="437"/>
      <c r="G24" s="437"/>
      <c r="H24" s="160"/>
      <c r="I24" s="437"/>
      <c r="J24" s="592"/>
      <c r="K24" s="437"/>
      <c r="L24" s="438"/>
    </row>
    <row r="25" spans="1:12" ht="14.1" customHeight="1">
      <c r="A25" s="181" t="s">
        <v>152</v>
      </c>
      <c r="B25" s="131"/>
      <c r="C25" s="592">
        <v>53754.527401609994</v>
      </c>
      <c r="D25" s="592">
        <v>-435.86671868999997</v>
      </c>
      <c r="E25" s="592">
        <v>662.46247516000005</v>
      </c>
      <c r="F25" s="594">
        <v>0</v>
      </c>
      <c r="G25" s="594">
        <v>0</v>
      </c>
      <c r="H25" s="594">
        <v>0</v>
      </c>
      <c r="I25" s="594">
        <v>0</v>
      </c>
      <c r="J25" s="592">
        <v>0</v>
      </c>
      <c r="K25" s="594">
        <v>0</v>
      </c>
      <c r="L25" s="630">
        <v>53981.123158079994</v>
      </c>
    </row>
    <row r="26" spans="1:12" ht="14.1" customHeight="1">
      <c r="A26" s="120" t="s">
        <v>342</v>
      </c>
      <c r="B26" s="131"/>
      <c r="C26" s="593">
        <v>4334.9485364700004</v>
      </c>
      <c r="D26" s="592">
        <v>-30.22779611</v>
      </c>
      <c r="E26" s="592">
        <v>27.079103530000001</v>
      </c>
      <c r="F26" s="594">
        <v>0</v>
      </c>
      <c r="G26" s="594">
        <v>0</v>
      </c>
      <c r="H26" s="594">
        <v>0</v>
      </c>
      <c r="I26" s="594">
        <v>0</v>
      </c>
      <c r="J26" s="592">
        <v>0</v>
      </c>
      <c r="K26" s="594">
        <v>0</v>
      </c>
      <c r="L26" s="629">
        <v>4331.7998438900004</v>
      </c>
    </row>
    <row r="27" spans="1:12" ht="14.1" customHeight="1">
      <c r="A27" s="181" t="s">
        <v>335</v>
      </c>
      <c r="B27" s="131"/>
      <c r="C27" s="593">
        <v>197.39855811999999</v>
      </c>
      <c r="D27" s="592">
        <v>-7.6285181299999998</v>
      </c>
      <c r="E27" s="592">
        <v>2.06997433</v>
      </c>
      <c r="F27" s="594">
        <v>0</v>
      </c>
      <c r="G27" s="594">
        <v>0</v>
      </c>
      <c r="H27" s="594">
        <v>0</v>
      </c>
      <c r="I27" s="594">
        <v>0</v>
      </c>
      <c r="J27" s="592">
        <v>0</v>
      </c>
      <c r="K27" s="594">
        <v>0</v>
      </c>
      <c r="L27" s="629">
        <v>191.84001431999999</v>
      </c>
    </row>
    <row r="28" spans="1:12" ht="14.1" customHeight="1">
      <c r="A28" s="181" t="s">
        <v>1</v>
      </c>
      <c r="B28" s="131"/>
      <c r="C28" s="593">
        <v>0</v>
      </c>
      <c r="D28" s="592">
        <v>0</v>
      </c>
      <c r="E28" s="592">
        <v>0</v>
      </c>
      <c r="F28" s="594">
        <v>0</v>
      </c>
      <c r="G28" s="594">
        <v>0</v>
      </c>
      <c r="H28" s="594">
        <v>0</v>
      </c>
      <c r="I28" s="594">
        <v>0</v>
      </c>
      <c r="J28" s="592">
        <v>0</v>
      </c>
      <c r="K28" s="594">
        <v>0</v>
      </c>
      <c r="L28" s="629">
        <v>0</v>
      </c>
    </row>
    <row r="29" spans="1:12" ht="14.1" customHeight="1">
      <c r="A29" s="181" t="s">
        <v>203</v>
      </c>
      <c r="B29" s="131"/>
      <c r="C29" s="593">
        <v>86126.862373319993</v>
      </c>
      <c r="D29" s="592">
        <v>-954.55480878000003</v>
      </c>
      <c r="E29" s="592">
        <v>898.01357896000002</v>
      </c>
      <c r="F29" s="594">
        <v>0</v>
      </c>
      <c r="G29" s="594">
        <v>0</v>
      </c>
      <c r="H29" s="594">
        <v>0</v>
      </c>
      <c r="I29" s="594">
        <v>0</v>
      </c>
      <c r="J29" s="592">
        <v>0</v>
      </c>
      <c r="K29" s="594">
        <v>0</v>
      </c>
      <c r="L29" s="629">
        <v>86070.321143499998</v>
      </c>
    </row>
    <row r="30" spans="1:12" ht="14.1" customHeight="1">
      <c r="A30" s="181" t="s">
        <v>204</v>
      </c>
      <c r="B30" s="131"/>
      <c r="C30" s="593">
        <v>-1571.05802593</v>
      </c>
      <c r="D30" s="592">
        <v>351.58042604000002</v>
      </c>
      <c r="E30" s="592">
        <v>0</v>
      </c>
      <c r="F30" s="594">
        <v>0</v>
      </c>
      <c r="G30" s="594">
        <v>0</v>
      </c>
      <c r="H30" s="594">
        <v>0</v>
      </c>
      <c r="I30" s="594">
        <v>0</v>
      </c>
      <c r="J30" s="592">
        <v>0</v>
      </c>
      <c r="K30" s="594">
        <v>0</v>
      </c>
      <c r="L30" s="629">
        <v>-1219.47759989</v>
      </c>
    </row>
    <row r="31" spans="1:12" ht="14.1" customHeight="1">
      <c r="A31" s="191" t="s">
        <v>369</v>
      </c>
      <c r="B31" s="131"/>
      <c r="C31" s="593">
        <v>-35333.624040369999</v>
      </c>
      <c r="D31" s="592">
        <v>204.96397829</v>
      </c>
      <c r="E31" s="592">
        <v>-264.70018166</v>
      </c>
      <c r="F31" s="594">
        <v>0</v>
      </c>
      <c r="G31" s="594">
        <v>0</v>
      </c>
      <c r="H31" s="594">
        <v>0</v>
      </c>
      <c r="I31" s="594">
        <v>0</v>
      </c>
      <c r="J31" s="592">
        <v>0</v>
      </c>
      <c r="K31" s="594">
        <v>0</v>
      </c>
      <c r="L31" s="629">
        <v>-35393.360243739997</v>
      </c>
    </row>
    <row r="32" spans="1:12" ht="2.1" customHeight="1">
      <c r="A32" s="181"/>
      <c r="B32" s="131"/>
      <c r="C32" s="160"/>
      <c r="D32" s="160"/>
      <c r="E32" s="160"/>
      <c r="F32" s="160"/>
      <c r="G32" s="160"/>
      <c r="H32" s="160"/>
      <c r="I32" s="160"/>
      <c r="J32" s="592"/>
      <c r="K32" s="160"/>
      <c r="L32" s="413"/>
    </row>
    <row r="33" spans="1:12" ht="14.1" customHeight="1">
      <c r="A33" s="181" t="s">
        <v>161</v>
      </c>
      <c r="B33" s="131"/>
      <c r="C33" s="592">
        <v>31072.81772774001</v>
      </c>
      <c r="D33" s="594">
        <v>1503.8544234299998</v>
      </c>
      <c r="E33" s="594">
        <v>249.61136427000014</v>
      </c>
      <c r="F33" s="594">
        <v>0</v>
      </c>
      <c r="G33" s="594">
        <v>0</v>
      </c>
      <c r="H33" s="594">
        <v>0</v>
      </c>
      <c r="I33" s="594">
        <v>0</v>
      </c>
      <c r="J33" s="592">
        <v>-45.952591830000003</v>
      </c>
      <c r="K33" s="592">
        <v>0</v>
      </c>
      <c r="L33" s="630">
        <v>32780.330923610003</v>
      </c>
    </row>
    <row r="34" spans="1:12" ht="14.1" customHeight="1">
      <c r="A34" s="181" t="s">
        <v>163</v>
      </c>
      <c r="B34" s="131"/>
      <c r="C34" s="592">
        <v>-22243.366981250001</v>
      </c>
      <c r="D34" s="594">
        <v>977.65962755999999</v>
      </c>
      <c r="E34" s="594">
        <v>-350.89105782999997</v>
      </c>
      <c r="F34" s="594">
        <v>0</v>
      </c>
      <c r="G34" s="594">
        <v>0</v>
      </c>
      <c r="H34" s="594">
        <v>0</v>
      </c>
      <c r="I34" s="594">
        <v>0</v>
      </c>
      <c r="J34" s="592">
        <v>-45.952591830000003</v>
      </c>
      <c r="K34" s="594">
        <v>0</v>
      </c>
      <c r="L34" s="630">
        <v>-21662.551003350003</v>
      </c>
    </row>
    <row r="35" spans="1:12" ht="14.1" customHeight="1">
      <c r="A35" s="181" t="s">
        <v>2</v>
      </c>
      <c r="B35" s="131"/>
      <c r="C35" s="593">
        <v>0</v>
      </c>
      <c r="D35" s="592">
        <v>0</v>
      </c>
      <c r="E35" s="592">
        <v>0</v>
      </c>
      <c r="F35" s="594">
        <v>0</v>
      </c>
      <c r="G35" s="594">
        <v>0</v>
      </c>
      <c r="H35" s="594">
        <v>0</v>
      </c>
      <c r="I35" s="594">
        <v>0</v>
      </c>
      <c r="J35" s="592">
        <v>0</v>
      </c>
      <c r="K35" s="594">
        <v>0</v>
      </c>
      <c r="L35" s="629">
        <v>0</v>
      </c>
    </row>
    <row r="36" spans="1:12" ht="14.1" customHeight="1">
      <c r="A36" s="181" t="s">
        <v>205</v>
      </c>
      <c r="B36" s="131"/>
      <c r="C36" s="593">
        <v>6564.8421036700001</v>
      </c>
      <c r="D36" s="592">
        <v>-77.562348760000006</v>
      </c>
      <c r="E36" s="592">
        <v>62.965809479999997</v>
      </c>
      <c r="F36" s="594">
        <v>0</v>
      </c>
      <c r="G36" s="594">
        <v>0</v>
      </c>
      <c r="H36" s="594">
        <v>0</v>
      </c>
      <c r="I36" s="594">
        <v>0</v>
      </c>
      <c r="J36" s="592">
        <v>0</v>
      </c>
      <c r="K36" s="594">
        <v>0</v>
      </c>
      <c r="L36" s="629">
        <v>6550.2455643900003</v>
      </c>
    </row>
    <row r="37" spans="1:12" ht="14.1" customHeight="1">
      <c r="A37" s="181" t="s">
        <v>164</v>
      </c>
      <c r="B37" s="131"/>
      <c r="C37" s="593">
        <v>912.78005696000002</v>
      </c>
      <c r="D37" s="592">
        <v>-18.996142930000001</v>
      </c>
      <c r="E37" s="592">
        <v>5.6780825400000001</v>
      </c>
      <c r="F37" s="594">
        <v>0</v>
      </c>
      <c r="G37" s="594">
        <v>0</v>
      </c>
      <c r="H37" s="594">
        <v>0</v>
      </c>
      <c r="I37" s="594">
        <v>0</v>
      </c>
      <c r="J37" s="592">
        <v>0</v>
      </c>
      <c r="K37" s="594">
        <v>0</v>
      </c>
      <c r="L37" s="629">
        <v>899.46199657</v>
      </c>
    </row>
    <row r="38" spans="1:12" ht="14.1" customHeight="1">
      <c r="A38" s="181" t="s">
        <v>337</v>
      </c>
      <c r="B38" s="131"/>
      <c r="C38" s="593">
        <v>0</v>
      </c>
      <c r="D38" s="592">
        <v>0</v>
      </c>
      <c r="E38" s="592">
        <v>0</v>
      </c>
      <c r="F38" s="594">
        <v>0</v>
      </c>
      <c r="G38" s="594">
        <v>0</v>
      </c>
      <c r="H38" s="594">
        <v>0</v>
      </c>
      <c r="I38" s="594">
        <v>0</v>
      </c>
      <c r="J38" s="592">
        <v>0</v>
      </c>
      <c r="K38" s="594">
        <v>0</v>
      </c>
      <c r="L38" s="629">
        <v>0</v>
      </c>
    </row>
    <row r="39" spans="1:12" ht="14.1" customHeight="1">
      <c r="A39" s="150" t="s">
        <v>317</v>
      </c>
      <c r="B39" s="131"/>
      <c r="C39" s="593">
        <v>-29599.75230561</v>
      </c>
      <c r="D39" s="592">
        <v>1042.1281556599999</v>
      </c>
      <c r="E39" s="592">
        <v>-419.53494984999998</v>
      </c>
      <c r="F39" s="594">
        <v>0</v>
      </c>
      <c r="G39" s="594">
        <v>0</v>
      </c>
      <c r="H39" s="594">
        <v>0</v>
      </c>
      <c r="I39" s="594">
        <v>0</v>
      </c>
      <c r="J39" s="592">
        <v>-45.952591830000003</v>
      </c>
      <c r="K39" s="594">
        <v>0</v>
      </c>
      <c r="L39" s="629">
        <v>-29023.111691630002</v>
      </c>
    </row>
    <row r="40" spans="1:12" ht="14.1" customHeight="1">
      <c r="A40" s="181" t="s">
        <v>210</v>
      </c>
      <c r="B40" s="131"/>
      <c r="C40" s="593">
        <v>-121.23683627</v>
      </c>
      <c r="D40" s="592">
        <v>32.089963590000004</v>
      </c>
      <c r="E40" s="592">
        <v>0</v>
      </c>
      <c r="F40" s="594">
        <v>0</v>
      </c>
      <c r="G40" s="594">
        <v>0</v>
      </c>
      <c r="H40" s="594">
        <v>0</v>
      </c>
      <c r="I40" s="594">
        <v>0</v>
      </c>
      <c r="J40" s="592">
        <v>0</v>
      </c>
      <c r="K40" s="594">
        <v>0</v>
      </c>
      <c r="L40" s="629">
        <v>-89.146872680000001</v>
      </c>
    </row>
    <row r="41" spans="1:12" ht="14.1" customHeight="1">
      <c r="A41" s="181" t="s">
        <v>221</v>
      </c>
      <c r="B41" s="131"/>
      <c r="C41" s="593">
        <v>0</v>
      </c>
      <c r="D41" s="592">
        <v>0</v>
      </c>
      <c r="E41" s="592">
        <v>0</v>
      </c>
      <c r="F41" s="594">
        <v>0</v>
      </c>
      <c r="G41" s="594">
        <v>0</v>
      </c>
      <c r="H41" s="594">
        <v>0</v>
      </c>
      <c r="I41" s="594">
        <v>0</v>
      </c>
      <c r="J41" s="592">
        <v>0</v>
      </c>
      <c r="K41" s="594">
        <v>0</v>
      </c>
      <c r="L41" s="629">
        <v>0</v>
      </c>
    </row>
    <row r="42" spans="1:12" ht="2.1" customHeight="1">
      <c r="A42" s="181"/>
      <c r="B42" s="131"/>
      <c r="C42" s="160"/>
      <c r="D42" s="160"/>
      <c r="E42" s="160"/>
      <c r="F42" s="160"/>
      <c r="G42" s="160"/>
      <c r="H42" s="160"/>
      <c r="I42" s="160"/>
      <c r="J42" s="592"/>
      <c r="K42" s="160"/>
      <c r="L42" s="413"/>
    </row>
    <row r="43" spans="1:12" ht="14.1" customHeight="1">
      <c r="A43" s="181" t="s">
        <v>166</v>
      </c>
      <c r="B43" s="131"/>
      <c r="C43" s="592">
        <v>51103.545382740012</v>
      </c>
      <c r="D43" s="594">
        <v>548.64371549999987</v>
      </c>
      <c r="E43" s="594">
        <v>581.53432232000011</v>
      </c>
      <c r="F43" s="594">
        <v>0</v>
      </c>
      <c r="G43" s="594">
        <v>0</v>
      </c>
      <c r="H43" s="594">
        <v>0</v>
      </c>
      <c r="I43" s="594">
        <v>0</v>
      </c>
      <c r="J43" s="592">
        <v>0</v>
      </c>
      <c r="K43" s="592">
        <v>0</v>
      </c>
      <c r="L43" s="630">
        <v>52233.723420560003</v>
      </c>
    </row>
    <row r="44" spans="1:12" ht="14.1" customHeight="1">
      <c r="A44" s="181" t="s">
        <v>2</v>
      </c>
      <c r="B44" s="131"/>
      <c r="C44" s="593">
        <v>0</v>
      </c>
      <c r="D44" s="592">
        <v>0</v>
      </c>
      <c r="E44" s="592">
        <v>0</v>
      </c>
      <c r="F44" s="594">
        <v>0</v>
      </c>
      <c r="G44" s="594">
        <v>0</v>
      </c>
      <c r="H44" s="594">
        <v>0</v>
      </c>
      <c r="I44" s="594">
        <v>0</v>
      </c>
      <c r="J44" s="592">
        <v>0</v>
      </c>
      <c r="K44" s="594">
        <v>0</v>
      </c>
      <c r="L44" s="629">
        <v>0</v>
      </c>
    </row>
    <row r="45" spans="1:12" ht="14.1" customHeight="1">
      <c r="A45" s="181" t="s">
        <v>211</v>
      </c>
      <c r="B45" s="131"/>
      <c r="C45" s="593">
        <v>22966.111710860001</v>
      </c>
      <c r="D45" s="592">
        <v>-234.31019676</v>
      </c>
      <c r="E45" s="592">
        <v>221.59072992</v>
      </c>
      <c r="F45" s="594">
        <v>0</v>
      </c>
      <c r="G45" s="594">
        <v>0</v>
      </c>
      <c r="H45" s="594">
        <v>0</v>
      </c>
      <c r="I45" s="594">
        <v>0</v>
      </c>
      <c r="J45" s="592">
        <v>0</v>
      </c>
      <c r="K45" s="592">
        <v>0</v>
      </c>
      <c r="L45" s="629">
        <v>22953.39224402</v>
      </c>
    </row>
    <row r="46" spans="1:12" ht="14.1" customHeight="1">
      <c r="A46" s="181" t="s">
        <v>212</v>
      </c>
      <c r="B46" s="131"/>
      <c r="C46" s="593">
        <v>35351.979244460003</v>
      </c>
      <c r="D46" s="592">
        <v>2707.5154287199998</v>
      </c>
      <c r="E46" s="592">
        <v>404.56477423000001</v>
      </c>
      <c r="F46" s="594">
        <v>0</v>
      </c>
      <c r="G46" s="594">
        <v>0</v>
      </c>
      <c r="H46" s="594">
        <v>0</v>
      </c>
      <c r="I46" s="594">
        <v>0</v>
      </c>
      <c r="J46" s="592">
        <v>0</v>
      </c>
      <c r="K46" s="592">
        <v>0</v>
      </c>
      <c r="L46" s="629">
        <v>38464.05944741</v>
      </c>
    </row>
    <row r="47" spans="1:12" ht="14.1" customHeight="1">
      <c r="A47" s="181" t="s">
        <v>338</v>
      </c>
      <c r="B47" s="131"/>
      <c r="C47" s="593">
        <v>1229.8291212300001</v>
      </c>
      <c r="D47" s="592">
        <v>0</v>
      </c>
      <c r="E47" s="592">
        <v>5.3407170600000002</v>
      </c>
      <c r="F47" s="594">
        <v>0</v>
      </c>
      <c r="G47" s="594">
        <v>0</v>
      </c>
      <c r="H47" s="594">
        <v>0</v>
      </c>
      <c r="I47" s="594">
        <v>0</v>
      </c>
      <c r="J47" s="592">
        <v>0</v>
      </c>
      <c r="K47" s="594">
        <v>0</v>
      </c>
      <c r="L47" s="629">
        <v>1235.1698382899999</v>
      </c>
    </row>
    <row r="48" spans="1:12" ht="14.1" customHeight="1">
      <c r="A48" s="181" t="s">
        <v>318</v>
      </c>
      <c r="B48" s="131"/>
      <c r="C48" s="593">
        <v>-665.04114787000003</v>
      </c>
      <c r="D48" s="592">
        <v>-47.138873850000003</v>
      </c>
      <c r="E48" s="592">
        <v>-6.0086750599999998</v>
      </c>
      <c r="F48" s="594">
        <v>0</v>
      </c>
      <c r="G48" s="594">
        <v>0</v>
      </c>
      <c r="H48" s="594">
        <v>0</v>
      </c>
      <c r="I48" s="594">
        <v>0</v>
      </c>
      <c r="J48" s="592">
        <v>0</v>
      </c>
      <c r="K48" s="594">
        <v>0</v>
      </c>
      <c r="L48" s="629">
        <v>-718.18869677999999</v>
      </c>
    </row>
    <row r="49" spans="1:251" ht="14.1" customHeight="1">
      <c r="A49" s="120" t="s">
        <v>361</v>
      </c>
      <c r="B49" s="131"/>
      <c r="C49" s="593">
        <v>-7779.3335459399996</v>
      </c>
      <c r="D49" s="592">
        <v>-1877.4226426099999</v>
      </c>
      <c r="E49" s="592">
        <v>-43.953223829999999</v>
      </c>
      <c r="F49" s="594">
        <v>0</v>
      </c>
      <c r="G49" s="594">
        <v>0</v>
      </c>
      <c r="H49" s="594">
        <v>0</v>
      </c>
      <c r="I49" s="594">
        <v>0</v>
      </c>
      <c r="J49" s="592">
        <v>0</v>
      </c>
      <c r="K49" s="592">
        <v>0</v>
      </c>
      <c r="L49" s="629">
        <v>-9700.7094123799998</v>
      </c>
    </row>
    <row r="50" spans="1:251" ht="2.1" customHeight="1">
      <c r="A50" s="120"/>
      <c r="B50" s="131"/>
      <c r="C50" s="160"/>
      <c r="D50" s="160"/>
      <c r="E50" s="160"/>
      <c r="F50" s="160"/>
      <c r="G50" s="160"/>
      <c r="H50" s="160"/>
      <c r="I50" s="160"/>
      <c r="J50" s="160"/>
      <c r="K50" s="160"/>
      <c r="L50" s="413"/>
    </row>
    <row r="51" spans="1:251" ht="14.1" customHeight="1">
      <c r="A51" s="181" t="s">
        <v>168</v>
      </c>
      <c r="B51" s="131"/>
      <c r="C51" s="592">
        <v>2212.6393262500001</v>
      </c>
      <c r="D51" s="594">
        <v>-22.448919629999999</v>
      </c>
      <c r="E51" s="594">
        <v>18.968099779999999</v>
      </c>
      <c r="F51" s="594">
        <v>0</v>
      </c>
      <c r="G51" s="594">
        <v>0</v>
      </c>
      <c r="H51" s="594">
        <v>0</v>
      </c>
      <c r="I51" s="594">
        <v>0</v>
      </c>
      <c r="J51" s="594">
        <v>0</v>
      </c>
      <c r="K51" s="594">
        <v>0</v>
      </c>
      <c r="L51" s="630">
        <v>2209.1585064000001</v>
      </c>
    </row>
    <row r="52" spans="1:251" ht="14.1" customHeight="1">
      <c r="A52" s="181" t="s">
        <v>2</v>
      </c>
      <c r="B52" s="131"/>
      <c r="C52" s="593">
        <v>0</v>
      </c>
      <c r="D52" s="592">
        <v>0</v>
      </c>
      <c r="E52" s="592">
        <v>0</v>
      </c>
      <c r="F52" s="594">
        <v>0</v>
      </c>
      <c r="G52" s="594">
        <v>0</v>
      </c>
      <c r="H52" s="594">
        <v>0</v>
      </c>
      <c r="I52" s="594">
        <v>0</v>
      </c>
      <c r="J52" s="592">
        <v>0</v>
      </c>
      <c r="K52" s="594">
        <v>0</v>
      </c>
      <c r="L52" s="629">
        <v>0</v>
      </c>
    </row>
    <row r="53" spans="1:251">
      <c r="A53" s="181" t="s">
        <v>206</v>
      </c>
      <c r="B53" s="131"/>
      <c r="C53" s="593">
        <v>1655.62439331</v>
      </c>
      <c r="D53" s="592">
        <v>-21.867824209999998</v>
      </c>
      <c r="E53" s="592">
        <v>15.635043899999999</v>
      </c>
      <c r="F53" s="594">
        <v>0</v>
      </c>
      <c r="G53" s="594">
        <v>0</v>
      </c>
      <c r="H53" s="594">
        <v>0</v>
      </c>
      <c r="I53" s="594">
        <v>0</v>
      </c>
      <c r="J53" s="592">
        <v>0</v>
      </c>
      <c r="K53" s="594">
        <v>0</v>
      </c>
      <c r="L53" s="629">
        <v>1649.391613</v>
      </c>
    </row>
    <row r="54" spans="1:251">
      <c r="A54" s="181" t="s">
        <v>339</v>
      </c>
      <c r="B54" s="131"/>
      <c r="C54" s="593">
        <v>583.26274651000006</v>
      </c>
      <c r="D54" s="592">
        <v>0</v>
      </c>
      <c r="E54" s="592">
        <v>3.3330558799999999</v>
      </c>
      <c r="F54" s="594">
        <v>0</v>
      </c>
      <c r="G54" s="594">
        <v>0</v>
      </c>
      <c r="H54" s="594">
        <v>0</v>
      </c>
      <c r="I54" s="594">
        <v>0</v>
      </c>
      <c r="J54" s="592">
        <v>0</v>
      </c>
      <c r="K54" s="594">
        <v>0</v>
      </c>
      <c r="L54" s="629">
        <v>586.59580239000002</v>
      </c>
    </row>
    <row r="55" spans="1:251">
      <c r="A55" s="209" t="s">
        <v>207</v>
      </c>
      <c r="B55" s="210"/>
      <c r="C55" s="681">
        <v>-26.247813570000002</v>
      </c>
      <c r="D55" s="595">
        <v>-0.58109542000000003</v>
      </c>
      <c r="E55" s="595">
        <v>0</v>
      </c>
      <c r="F55" s="602">
        <v>0</v>
      </c>
      <c r="G55" s="602">
        <v>0</v>
      </c>
      <c r="H55" s="602">
        <v>0</v>
      </c>
      <c r="I55" s="602">
        <v>0</v>
      </c>
      <c r="J55" s="595">
        <v>0</v>
      </c>
      <c r="K55" s="602">
        <v>0</v>
      </c>
      <c r="L55" s="731">
        <v>-26.828908989999999</v>
      </c>
      <c r="M55" s="545"/>
      <c r="N55" s="545"/>
      <c r="O55" s="385"/>
      <c r="P55" s="545"/>
      <c r="Q55" s="545"/>
      <c r="R55" s="545"/>
      <c r="S55" s="545"/>
      <c r="T55" s="178"/>
      <c r="U55" s="115"/>
      <c r="V55" s="545"/>
      <c r="W55" s="545"/>
      <c r="X55" s="545"/>
      <c r="Y55" s="545"/>
      <c r="Z55" s="545"/>
      <c r="AA55" s="385"/>
      <c r="AB55" s="545"/>
      <c r="AC55" s="545"/>
      <c r="AD55" s="545"/>
      <c r="AE55" s="545"/>
      <c r="AF55" s="178"/>
      <c r="AG55" s="115"/>
      <c r="AH55" s="545"/>
      <c r="AI55" s="545"/>
      <c r="AJ55" s="545"/>
      <c r="AK55" s="545"/>
      <c r="AL55" s="545"/>
      <c r="AM55" s="385"/>
      <c r="AN55" s="545"/>
      <c r="AO55" s="545"/>
      <c r="AP55" s="545"/>
      <c r="AQ55" s="545"/>
      <c r="AR55" s="178"/>
      <c r="AS55" s="115"/>
      <c r="AT55" s="545"/>
      <c r="AU55" s="545"/>
      <c r="AV55" s="545"/>
      <c r="AW55" s="545"/>
      <c r="AX55" s="545"/>
      <c r="AY55" s="385"/>
      <c r="AZ55" s="545"/>
      <c r="BA55" s="545"/>
      <c r="BB55" s="545"/>
      <c r="BC55" s="545"/>
      <c r="BD55" s="178"/>
      <c r="BE55" s="115"/>
      <c r="BF55" s="545"/>
      <c r="BG55" s="545"/>
      <c r="BH55" s="545"/>
      <c r="BI55" s="545"/>
      <c r="BJ55" s="545"/>
      <c r="BK55" s="385"/>
      <c r="BL55" s="545"/>
      <c r="BM55" s="545"/>
      <c r="BN55" s="545"/>
      <c r="BO55" s="545"/>
      <c r="BP55" s="178"/>
      <c r="BQ55" s="115"/>
      <c r="BR55" s="545"/>
      <c r="BS55" s="545"/>
      <c r="BT55" s="545"/>
      <c r="BU55" s="545"/>
      <c r="BV55" s="545"/>
      <c r="BW55" s="385"/>
      <c r="BX55" s="545"/>
      <c r="BY55" s="545"/>
      <c r="BZ55" s="545"/>
      <c r="CA55" s="545"/>
      <c r="CB55" s="178"/>
      <c r="CC55" s="115"/>
      <c r="CD55" s="545"/>
      <c r="CE55" s="545"/>
      <c r="CF55" s="545"/>
      <c r="CG55" s="545"/>
      <c r="CH55" s="545"/>
      <c r="CI55" s="385"/>
      <c r="CJ55" s="545"/>
      <c r="CK55" s="545"/>
      <c r="CL55" s="545"/>
      <c r="CM55" s="545"/>
      <c r="CN55" s="178"/>
      <c r="CO55" s="115"/>
      <c r="CP55" s="545"/>
      <c r="CQ55" s="545"/>
      <c r="CR55" s="545"/>
      <c r="CS55" s="545"/>
      <c r="CT55" s="545"/>
      <c r="CU55" s="385"/>
      <c r="CV55" s="545"/>
      <c r="CW55" s="545"/>
      <c r="CX55" s="545"/>
      <c r="CY55" s="545"/>
      <c r="CZ55" s="178"/>
      <c r="DA55" s="115"/>
      <c r="DB55" s="545"/>
      <c r="DC55" s="545"/>
      <c r="DD55" s="545"/>
      <c r="DE55" s="545"/>
      <c r="DF55" s="545"/>
      <c r="DG55" s="385"/>
      <c r="DH55" s="545"/>
      <c r="DI55" s="545"/>
      <c r="DJ55" s="545"/>
      <c r="DK55" s="545"/>
      <c r="DL55" s="178"/>
      <c r="DM55" s="115"/>
      <c r="DN55" s="545"/>
      <c r="DO55" s="545"/>
      <c r="DP55" s="545"/>
      <c r="DQ55" s="545"/>
      <c r="DR55" s="545"/>
      <c r="DS55" s="385"/>
      <c r="DT55" s="545"/>
      <c r="DU55" s="545"/>
      <c r="DV55" s="545"/>
      <c r="DW55" s="545"/>
      <c r="DX55" s="178"/>
      <c r="DY55" s="115"/>
      <c r="DZ55" s="545"/>
      <c r="EA55" s="545"/>
      <c r="EB55" s="545"/>
      <c r="EC55" s="545"/>
      <c r="ED55" s="545"/>
      <c r="EE55" s="385"/>
      <c r="EF55" s="545"/>
      <c r="EG55" s="545"/>
      <c r="EH55" s="545"/>
      <c r="EI55" s="545"/>
      <c r="EJ55" s="178"/>
      <c r="EK55" s="115"/>
      <c r="EL55" s="545"/>
      <c r="EM55" s="545"/>
      <c r="EN55" s="545"/>
      <c r="EO55" s="545"/>
      <c r="EP55" s="545"/>
      <c r="EQ55" s="385"/>
      <c r="ER55" s="545"/>
      <c r="ES55" s="545"/>
      <c r="ET55" s="545"/>
      <c r="EU55" s="545"/>
      <c r="EV55" s="178"/>
      <c r="EW55" s="115"/>
      <c r="EX55" s="545"/>
      <c r="EY55" s="545"/>
      <c r="EZ55" s="545"/>
      <c r="FA55" s="545"/>
      <c r="FB55" s="545"/>
      <c r="FC55" s="385"/>
      <c r="FD55" s="545"/>
      <c r="FE55" s="545"/>
      <c r="FF55" s="545"/>
      <c r="FG55" s="545"/>
      <c r="FH55" s="178"/>
      <c r="FI55" s="115"/>
      <c r="FJ55" s="545"/>
      <c r="FK55" s="545"/>
      <c r="FL55" s="545"/>
      <c r="FM55" s="545"/>
      <c r="FN55" s="545"/>
      <c r="FO55" s="385"/>
      <c r="FP55" s="545"/>
      <c r="FQ55" s="545"/>
      <c r="FR55" s="545"/>
      <c r="FS55" s="545"/>
      <c r="FT55" s="178"/>
      <c r="FU55" s="115"/>
      <c r="FV55" s="545"/>
      <c r="FW55" s="545"/>
      <c r="FX55" s="545"/>
      <c r="FY55" s="545"/>
      <c r="FZ55" s="545"/>
      <c r="GA55" s="385"/>
      <c r="GB55" s="545"/>
      <c r="GC55" s="545"/>
      <c r="GD55" s="545"/>
      <c r="GE55" s="545"/>
      <c r="GF55" s="178"/>
      <c r="GG55" s="115"/>
      <c r="GH55" s="545"/>
      <c r="GI55" s="545"/>
      <c r="GJ55" s="545"/>
      <c r="GK55" s="545"/>
      <c r="GL55" s="545"/>
      <c r="GM55" s="385"/>
      <c r="GN55" s="545"/>
      <c r="GO55" s="545"/>
      <c r="GP55" s="545"/>
      <c r="GQ55" s="545"/>
      <c r="GR55" s="178"/>
      <c r="GS55" s="115"/>
      <c r="GT55" s="545"/>
      <c r="GU55" s="545"/>
      <c r="GV55" s="545"/>
      <c r="GW55" s="545"/>
      <c r="GX55" s="545"/>
      <c r="GY55" s="385"/>
      <c r="GZ55" s="545"/>
      <c r="HA55" s="545"/>
      <c r="HB55" s="545"/>
      <c r="HC55" s="545"/>
      <c r="HD55" s="178"/>
      <c r="HE55" s="115"/>
      <c r="HF55" s="545"/>
      <c r="HG55" s="545"/>
      <c r="HH55" s="545"/>
      <c r="HI55" s="545"/>
      <c r="HJ55" s="545"/>
      <c r="HK55" s="385"/>
      <c r="HL55" s="545"/>
      <c r="HM55" s="545"/>
      <c r="HN55" s="545"/>
      <c r="HO55" s="545"/>
      <c r="HP55" s="178"/>
      <c r="HQ55" s="115"/>
      <c r="HR55" s="545"/>
      <c r="HS55" s="545"/>
      <c r="HT55" s="545"/>
      <c r="HU55" s="545"/>
      <c r="HV55" s="545"/>
      <c r="HW55" s="385"/>
      <c r="HX55" s="545"/>
      <c r="HY55" s="545"/>
      <c r="HZ55" s="545"/>
      <c r="IA55" s="545"/>
      <c r="IB55" s="178"/>
      <c r="IC55" s="115"/>
      <c r="ID55" s="545"/>
      <c r="IE55" s="545"/>
      <c r="IF55" s="545"/>
      <c r="IG55" s="545"/>
      <c r="IH55" s="545"/>
      <c r="II55" s="385"/>
      <c r="IJ55" s="545"/>
      <c r="IK55" s="545"/>
      <c r="IL55" s="545"/>
      <c r="IM55" s="545"/>
      <c r="IN55" s="178"/>
      <c r="IO55" s="115"/>
      <c r="IP55" s="545"/>
      <c r="IQ55" s="545"/>
    </row>
    <row r="56" spans="1:251" s="378" customFormat="1" ht="9.75" customHeight="1">
      <c r="A56" s="687"/>
      <c r="B56" s="106"/>
      <c r="C56" s="688"/>
      <c r="D56" s="689"/>
      <c r="E56" s="688"/>
      <c r="F56" s="689"/>
      <c r="G56" s="688"/>
      <c r="H56" s="689"/>
      <c r="I56" s="688"/>
      <c r="J56" s="689"/>
      <c r="K56" s="688"/>
      <c r="L56" s="686" t="s">
        <v>377</v>
      </c>
    </row>
    <row r="57" spans="1:25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25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25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251">
      <c r="A60" s="181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251">
      <c r="A61" s="181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251">
      <c r="A62" s="181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251">
      <c r="A63" s="181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251">
      <c r="A64" s="181"/>
      <c r="B64" s="115"/>
      <c r="C64" s="179"/>
      <c r="D64" s="179"/>
      <c r="E64" s="179"/>
      <c r="G64" s="179"/>
      <c r="H64" s="179"/>
      <c r="I64" s="179"/>
      <c r="J64" s="179"/>
      <c r="K64" s="179"/>
      <c r="L64" s="179"/>
    </row>
    <row r="65" spans="1:12">
      <c r="A65" s="181"/>
      <c r="B65" s="115"/>
      <c r="C65" s="179"/>
      <c r="G65" s="179"/>
      <c r="J65" s="179"/>
      <c r="K65" s="179"/>
      <c r="L65" s="179"/>
    </row>
    <row r="66" spans="1:12">
      <c r="B66" s="115"/>
      <c r="C66" s="179"/>
    </row>
  </sheetData>
  <phoneticPr fontId="37" type="noConversion"/>
  <conditionalFormatting sqref="C5:C6">
    <cfRule type="expression" dxfId="38" priority="1" stopIfTrue="1">
      <formula>$D$7="Dezembro"</formula>
    </cfRule>
  </conditionalFormatting>
  <conditionalFormatting sqref="D5:D6">
    <cfRule type="expression" dxfId="37" priority="3" stopIfTrue="1">
      <formula>$D$7="Janeiro"</formula>
    </cfRule>
  </conditionalFormatting>
  <conditionalFormatting sqref="D8:K9">
    <cfRule type="expression" dxfId="36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3"/>
  <dimension ref="A1:M84"/>
  <sheetViews>
    <sheetView showGridLines="0" workbookViewId="0"/>
  </sheetViews>
  <sheetFormatPr defaultColWidth="12.5703125" defaultRowHeight="12.75"/>
  <cols>
    <col min="1" max="1" width="12.5703125" style="118" customWidth="1"/>
    <col min="2" max="2" width="11.140625" style="118" customWidth="1"/>
    <col min="3" max="3" width="8.140625" style="118" customWidth="1"/>
    <col min="4" max="4" width="6.5703125" style="118" customWidth="1"/>
    <col min="5" max="5" width="7.42578125" style="118" customWidth="1"/>
    <col min="6" max="6" width="6" style="118" customWidth="1"/>
    <col min="7" max="7" width="7.5703125" style="118" customWidth="1"/>
    <col min="8" max="10" width="6.5703125" style="118" customWidth="1"/>
    <col min="11" max="11" width="7" style="118" customWidth="1"/>
    <col min="12" max="12" width="9" style="118" customWidth="1"/>
    <col min="13" max="16384" width="12.5703125" style="118"/>
  </cols>
  <sheetData>
    <row r="1" spans="1:12" ht="21" customHeight="1">
      <c r="A1" s="108" t="s">
        <v>487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</row>
    <row r="2" spans="1:12" ht="17.100000000000001" customHeight="1">
      <c r="A2" s="114"/>
      <c r="B2" s="372" t="s">
        <v>72</v>
      </c>
      <c r="C2" s="115"/>
      <c r="D2" s="346"/>
      <c r="E2" s="346"/>
      <c r="F2" s="346"/>
      <c r="G2" s="346"/>
      <c r="H2" s="346"/>
      <c r="I2" s="346"/>
      <c r="J2" s="116"/>
      <c r="L2" s="119"/>
    </row>
    <row r="3" spans="1:12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</row>
    <row r="4" spans="1:12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</row>
    <row r="5" spans="1:12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80"/>
    </row>
    <row r="6" spans="1:12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82"/>
    </row>
    <row r="7" spans="1:12" ht="11.45" customHeight="1">
      <c r="A7" s="156"/>
      <c r="B7" s="131"/>
      <c r="C7" s="137" t="s">
        <v>289</v>
      </c>
      <c r="D7" s="91" t="s">
        <v>290</v>
      </c>
      <c r="E7" s="90"/>
      <c r="F7" s="90"/>
      <c r="G7" s="90"/>
      <c r="H7" s="90"/>
      <c r="I7" s="90"/>
      <c r="J7" s="90"/>
      <c r="K7" s="90"/>
      <c r="L7" s="411"/>
    </row>
    <row r="8" spans="1:12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</row>
    <row r="9" spans="1:12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</row>
    <row r="10" spans="1:12" ht="12" customHeight="1">
      <c r="A10" s="120"/>
      <c r="B10" s="131"/>
      <c r="C10" s="440"/>
      <c r="D10" s="441"/>
      <c r="E10" s="439"/>
      <c r="F10" s="441"/>
      <c r="G10" s="441"/>
      <c r="H10" s="441"/>
      <c r="I10" s="441"/>
      <c r="J10" s="441"/>
      <c r="K10" s="439"/>
      <c r="L10" s="442"/>
    </row>
    <row r="11" spans="1:12" ht="12" customHeight="1">
      <c r="A11" s="120"/>
      <c r="B11" s="131"/>
      <c r="C11" s="440"/>
      <c r="D11" s="526" t="s">
        <v>121</v>
      </c>
      <c r="E11" s="526" t="s">
        <v>85</v>
      </c>
      <c r="F11" s="526" t="s">
        <v>107</v>
      </c>
      <c r="G11" s="526" t="s">
        <v>107</v>
      </c>
      <c r="H11" s="526" t="s">
        <v>90</v>
      </c>
      <c r="I11" s="526" t="s">
        <v>92</v>
      </c>
      <c r="J11" s="526" t="s">
        <v>96</v>
      </c>
      <c r="K11" s="526" t="s">
        <v>97</v>
      </c>
      <c r="L11" s="442"/>
    </row>
    <row r="12" spans="1:12" ht="12" customHeight="1">
      <c r="A12" s="120"/>
      <c r="B12" s="131"/>
      <c r="C12" s="440"/>
      <c r="D12" s="440"/>
      <c r="E12" s="527" t="s">
        <v>86</v>
      </c>
      <c r="F12" s="527" t="s">
        <v>87</v>
      </c>
      <c r="G12" s="527" t="s">
        <v>87</v>
      </c>
      <c r="H12" s="527" t="s">
        <v>91</v>
      </c>
      <c r="I12" s="527" t="s">
        <v>93</v>
      </c>
      <c r="J12" s="527" t="s">
        <v>95</v>
      </c>
      <c r="K12" s="527" t="s">
        <v>98</v>
      </c>
      <c r="L12" s="442"/>
    </row>
    <row r="13" spans="1:12" ht="12" customHeight="1">
      <c r="A13" s="145"/>
      <c r="B13" s="133"/>
      <c r="C13" s="525"/>
      <c r="D13" s="525"/>
      <c r="E13" s="525"/>
      <c r="F13" s="528" t="s">
        <v>88</v>
      </c>
      <c r="G13" s="528" t="s">
        <v>89</v>
      </c>
      <c r="H13" s="525"/>
      <c r="I13" s="528" t="s">
        <v>94</v>
      </c>
      <c r="J13" s="525"/>
      <c r="K13" s="525"/>
      <c r="L13" s="149"/>
    </row>
    <row r="14" spans="1:12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2"/>
    </row>
    <row r="15" spans="1:12" ht="12" customHeight="1">
      <c r="A15" s="120" t="s">
        <v>172</v>
      </c>
      <c r="B15" s="131"/>
      <c r="C15" s="593">
        <v>-692377.97335793998</v>
      </c>
      <c r="D15" s="593">
        <v>9971.0094033799996</v>
      </c>
      <c r="E15" s="593">
        <v>4190.1462147799994</v>
      </c>
      <c r="F15" s="593">
        <v>0</v>
      </c>
      <c r="G15" s="593">
        <v>19684.992267950001</v>
      </c>
      <c r="H15" s="593">
        <v>-18678.320069980004</v>
      </c>
      <c r="I15" s="593">
        <v>-7087.5587223699995</v>
      </c>
      <c r="J15" s="593">
        <v>0</v>
      </c>
      <c r="K15" s="593">
        <v>0</v>
      </c>
      <c r="L15" s="629">
        <v>-684297.70426418004</v>
      </c>
    </row>
    <row r="16" spans="1:12" ht="12" customHeight="1">
      <c r="A16" s="181" t="s">
        <v>64</v>
      </c>
      <c r="B16" s="131"/>
      <c r="C16" s="593">
        <v>966051.3579784201</v>
      </c>
      <c r="D16" s="593">
        <v>10838.39235419</v>
      </c>
      <c r="E16" s="593">
        <v>7160.8256375599994</v>
      </c>
      <c r="F16" s="593">
        <v>0</v>
      </c>
      <c r="G16" s="593">
        <v>-4368.9142393900001</v>
      </c>
      <c r="H16" s="593">
        <v>1062.81701114</v>
      </c>
      <c r="I16" s="593">
        <v>-5161.2403024499999</v>
      </c>
      <c r="J16" s="593">
        <v>0</v>
      </c>
      <c r="K16" s="593">
        <v>0</v>
      </c>
      <c r="L16" s="629">
        <v>975583.23843947006</v>
      </c>
    </row>
    <row r="17" spans="1:13" ht="12" customHeight="1">
      <c r="A17" s="181" t="s">
        <v>449</v>
      </c>
      <c r="B17" s="131"/>
      <c r="C17" s="593">
        <v>652827.30440168001</v>
      </c>
      <c r="D17" s="593">
        <v>11574.12864366</v>
      </c>
      <c r="E17" s="593">
        <v>5766.1082257199996</v>
      </c>
      <c r="F17" s="593">
        <v>0</v>
      </c>
      <c r="G17" s="593">
        <v>-1.3487463399999999</v>
      </c>
      <c r="H17" s="593">
        <v>0</v>
      </c>
      <c r="I17" s="593">
        <v>0</v>
      </c>
      <c r="J17" s="593">
        <v>0</v>
      </c>
      <c r="K17" s="593">
        <v>0</v>
      </c>
      <c r="L17" s="629">
        <v>670166.19252471998</v>
      </c>
    </row>
    <row r="18" spans="1:13" ht="12" customHeight="1">
      <c r="A18" s="181" t="s">
        <v>450</v>
      </c>
      <c r="B18" s="131"/>
      <c r="C18" s="593">
        <v>313224.05357674003</v>
      </c>
      <c r="D18" s="593">
        <v>-735.73628946999997</v>
      </c>
      <c r="E18" s="593">
        <v>1394.7174118400001</v>
      </c>
      <c r="F18" s="593">
        <v>0</v>
      </c>
      <c r="G18" s="593">
        <v>-4367.5654930500004</v>
      </c>
      <c r="H18" s="593">
        <v>1062.81701114</v>
      </c>
      <c r="I18" s="593">
        <v>-5161.2403024499999</v>
      </c>
      <c r="J18" s="593">
        <v>0</v>
      </c>
      <c r="K18" s="593">
        <v>0</v>
      </c>
      <c r="L18" s="629">
        <v>305417.04591475002</v>
      </c>
    </row>
    <row r="19" spans="1:13" ht="12" customHeight="1">
      <c r="A19" s="181" t="s">
        <v>451</v>
      </c>
      <c r="B19" s="131"/>
      <c r="C19" s="593">
        <v>-1827234.61643146</v>
      </c>
      <c r="D19" s="593">
        <v>-196.93420645</v>
      </c>
      <c r="E19" s="593">
        <v>-3904.8153374200001</v>
      </c>
      <c r="F19" s="593">
        <v>0</v>
      </c>
      <c r="G19" s="593">
        <v>26428.770204299999</v>
      </c>
      <c r="H19" s="593">
        <v>-20231.209666800001</v>
      </c>
      <c r="I19" s="593">
        <v>-310.01932245</v>
      </c>
      <c r="J19" s="593">
        <v>0</v>
      </c>
      <c r="K19" s="593">
        <v>0</v>
      </c>
      <c r="L19" s="629">
        <v>-1825448.8247602801</v>
      </c>
    </row>
    <row r="20" spans="1:13" ht="12" customHeight="1">
      <c r="A20" s="181" t="s">
        <v>154</v>
      </c>
      <c r="B20" s="131"/>
      <c r="C20" s="593">
        <v>132924.34709808</v>
      </c>
      <c r="D20" s="593">
        <v>-662.38731037000002</v>
      </c>
      <c r="E20" s="593">
        <v>703.83217798999999</v>
      </c>
      <c r="F20" s="593">
        <v>0</v>
      </c>
      <c r="G20" s="593">
        <v>-1863.4397175199999</v>
      </c>
      <c r="H20" s="593">
        <v>352.66660410999998</v>
      </c>
      <c r="I20" s="593">
        <v>-1385.20097308</v>
      </c>
      <c r="J20" s="593">
        <v>0</v>
      </c>
      <c r="K20" s="593">
        <v>0</v>
      </c>
      <c r="L20" s="629">
        <v>130069.81787920999</v>
      </c>
    </row>
    <row r="21" spans="1:13" ht="12" customHeight="1">
      <c r="A21" s="181" t="s">
        <v>155</v>
      </c>
      <c r="B21" s="131"/>
      <c r="C21" s="593">
        <v>29481.23268424</v>
      </c>
      <c r="D21" s="593">
        <v>77.771977519999993</v>
      </c>
      <c r="E21" s="593">
        <v>191.41071513</v>
      </c>
      <c r="F21" s="593">
        <v>0</v>
      </c>
      <c r="G21" s="593">
        <v>-420.02919795000003</v>
      </c>
      <c r="H21" s="593">
        <v>19.817032279999999</v>
      </c>
      <c r="I21" s="593">
        <v>-191.72953153</v>
      </c>
      <c r="J21" s="593">
        <v>0</v>
      </c>
      <c r="K21" s="593">
        <v>0</v>
      </c>
      <c r="L21" s="629">
        <v>29158.47367969</v>
      </c>
    </row>
    <row r="22" spans="1:13" s="208" customFormat="1" ht="12" customHeight="1">
      <c r="A22" s="181" t="s">
        <v>156</v>
      </c>
      <c r="B22" s="131"/>
      <c r="C22" s="593">
        <v>6399.70531278</v>
      </c>
      <c r="D22" s="593">
        <v>-85.833411509999991</v>
      </c>
      <c r="E22" s="593">
        <v>38.893021519999998</v>
      </c>
      <c r="F22" s="593">
        <v>0</v>
      </c>
      <c r="G22" s="593">
        <v>-91.39478149</v>
      </c>
      <c r="H22" s="593">
        <v>117.58894929</v>
      </c>
      <c r="I22" s="593">
        <v>-39.36859286</v>
      </c>
      <c r="J22" s="593">
        <v>0</v>
      </c>
      <c r="K22" s="593">
        <v>0</v>
      </c>
      <c r="L22" s="629">
        <v>6339.5904977299997</v>
      </c>
    </row>
    <row r="23" spans="1:13" s="208" customFormat="1" ht="12" customHeight="1">
      <c r="A23" s="181" t="s">
        <v>275</v>
      </c>
      <c r="B23" s="131"/>
      <c r="C23" s="593">
        <v>29.935052500000001</v>
      </c>
      <c r="D23" s="593">
        <v>0</v>
      </c>
      <c r="E23" s="593">
        <v>0</v>
      </c>
      <c r="F23" s="593">
        <v>0</v>
      </c>
      <c r="G23" s="593">
        <v>-0.42910197</v>
      </c>
      <c r="H23" s="593">
        <v>0.22145723</v>
      </c>
      <c r="I23" s="593">
        <v>-1E-8</v>
      </c>
      <c r="J23" s="593">
        <v>0</v>
      </c>
      <c r="K23" s="593">
        <v>0</v>
      </c>
      <c r="L23" s="629">
        <v>29.727407750000001</v>
      </c>
    </row>
    <row r="24" spans="1:13" s="208" customFormat="1" ht="12" customHeight="1">
      <c r="A24" s="150" t="s">
        <v>159</v>
      </c>
      <c r="B24" s="131"/>
      <c r="C24" s="593">
        <v>5163.4936336999999</v>
      </c>
      <c r="D24" s="593">
        <v>-85.794805249999996</v>
      </c>
      <c r="E24" s="593">
        <v>29.41568453</v>
      </c>
      <c r="F24" s="593">
        <v>0</v>
      </c>
      <c r="G24" s="593">
        <v>-73.557120729999994</v>
      </c>
      <c r="H24" s="593">
        <v>102.88616097000001</v>
      </c>
      <c r="I24" s="593">
        <v>-29.89126443</v>
      </c>
      <c r="J24" s="593">
        <v>0</v>
      </c>
      <c r="K24" s="593">
        <v>0</v>
      </c>
      <c r="L24" s="629">
        <v>5106.5522887899997</v>
      </c>
      <c r="M24" s="704"/>
    </row>
    <row r="25" spans="1:13" ht="12" customHeight="1">
      <c r="A25" s="209" t="s">
        <v>160</v>
      </c>
      <c r="B25" s="210"/>
      <c r="C25" s="681">
        <v>1206.2766265800001</v>
      </c>
      <c r="D25" s="681">
        <v>-3.8606260000000003E-2</v>
      </c>
      <c r="E25" s="681">
        <v>9.4773369899999995</v>
      </c>
      <c r="F25" s="681">
        <v>0</v>
      </c>
      <c r="G25" s="681">
        <v>-17.408558790000001</v>
      </c>
      <c r="H25" s="681">
        <v>14.481331089999999</v>
      </c>
      <c r="I25" s="681">
        <v>-9.4773284199999992</v>
      </c>
      <c r="J25" s="681">
        <v>0</v>
      </c>
      <c r="K25" s="681">
        <v>0</v>
      </c>
      <c r="L25" s="731">
        <v>1203.3108011899999</v>
      </c>
      <c r="M25" s="705"/>
    </row>
    <row r="26" spans="1:13" ht="6" customHeight="1">
      <c r="A26" s="178"/>
      <c r="B26" s="11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3" s="182" customFormat="1" ht="9.9499999999999993" customHeight="1">
      <c r="A27" s="373" t="s">
        <v>17</v>
      </c>
      <c r="B27" s="184"/>
      <c r="C27" s="200"/>
      <c r="D27" s="200"/>
      <c r="E27" s="200"/>
      <c r="F27" s="200"/>
      <c r="G27" s="200"/>
      <c r="H27" s="200"/>
      <c r="I27" s="200"/>
      <c r="J27" s="203"/>
      <c r="K27" s="201"/>
    </row>
    <row r="28" spans="1:13" s="182" customFormat="1" ht="9.9499999999999993" customHeight="1">
      <c r="A28" s="374" t="s">
        <v>187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</row>
    <row r="29" spans="1:13" s="371" customFormat="1" ht="9.9499999999999993" customHeight="1">
      <c r="A29" s="375" t="s">
        <v>278</v>
      </c>
      <c r="E29" s="370"/>
    </row>
    <row r="30" spans="1:13" s="371" customFormat="1" ht="9.9499999999999993" customHeight="1">
      <c r="A30" s="374" t="s">
        <v>179</v>
      </c>
      <c r="E30" s="370"/>
    </row>
    <row r="31" spans="1:13" s="371" customFormat="1" ht="9.9499999999999993" customHeight="1">
      <c r="A31" s="171" t="s">
        <v>82</v>
      </c>
      <c r="E31" s="370"/>
    </row>
    <row r="32" spans="1:13" s="371" customFormat="1" ht="9.9499999999999993" customHeight="1">
      <c r="A32" s="375" t="s">
        <v>73</v>
      </c>
      <c r="E32" s="370"/>
    </row>
    <row r="33" spans="1:12" s="182" customFormat="1" ht="9.9499999999999993" customHeight="1">
      <c r="A33" s="202" t="s">
        <v>422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1"/>
    </row>
    <row r="34" spans="1:12" s="182" customFormat="1" ht="9.9499999999999993" customHeight="1">
      <c r="A34" s="578" t="s">
        <v>410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</row>
    <row r="35" spans="1:12" s="182" customFormat="1" ht="9.9499999999999993" customHeight="1">
      <c r="A35" s="202" t="s">
        <v>254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2" s="182" customFormat="1" ht="9.9499999999999993" customHeight="1">
      <c r="A36" s="202" t="s">
        <v>373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</row>
    <row r="37" spans="1:12" s="182" customFormat="1" ht="9.9499999999999993" customHeight="1">
      <c r="A37" s="202" t="s">
        <v>374</v>
      </c>
      <c r="B37" s="184"/>
      <c r="C37" s="200"/>
      <c r="D37" s="200"/>
      <c r="E37" s="200"/>
      <c r="F37" s="200"/>
      <c r="G37" s="200"/>
      <c r="H37" s="200"/>
      <c r="I37" s="200"/>
      <c r="J37" s="203"/>
      <c r="K37" s="201"/>
    </row>
    <row r="38" spans="1:12" s="182" customFormat="1" ht="9.9499999999999993" customHeight="1">
      <c r="A38" s="202" t="s">
        <v>375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1"/>
    </row>
    <row r="39" spans="1:12" s="182" customFormat="1" ht="9.9499999999999993" customHeight="1">
      <c r="A39" s="202" t="s">
        <v>457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</row>
    <row r="40" spans="1:12" s="182" customFormat="1" ht="9.9499999999999993" customHeight="1">
      <c r="A40" s="202" t="s">
        <v>379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</row>
    <row r="41" spans="1:12" s="182" customFormat="1" ht="9.9499999999999993" customHeight="1">
      <c r="A41" s="202" t="s">
        <v>376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</row>
    <row r="42" spans="1:12" s="182" customFormat="1" ht="9.9499999999999993" customHeight="1">
      <c r="A42" s="202" t="s">
        <v>441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</row>
    <row r="43" spans="1:12" s="182" customFormat="1" ht="9.9499999999999993" customHeight="1">
      <c r="A43" s="202" t="s">
        <v>442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</row>
    <row r="44" spans="1:12" s="182" customFormat="1" ht="9.9499999999999993" customHeight="1">
      <c r="A44" s="202" t="s">
        <v>458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</row>
    <row r="45" spans="1:12" s="182" customFormat="1" ht="9.9499999999999993" customHeight="1">
      <c r="A45" s="202" t="s">
        <v>443</v>
      </c>
      <c r="C45" s="204"/>
      <c r="D45" s="204"/>
      <c r="E45" s="204"/>
      <c r="F45" s="204"/>
      <c r="G45" s="204"/>
      <c r="H45" s="204"/>
      <c r="I45" s="204"/>
      <c r="J45" s="204"/>
      <c r="K45" s="204"/>
    </row>
    <row r="46" spans="1:12" s="182" customFormat="1" ht="9.9499999999999993" customHeight="1">
      <c r="A46" s="202" t="s">
        <v>444</v>
      </c>
      <c r="C46" s="204"/>
      <c r="D46" s="204"/>
      <c r="E46" s="204"/>
      <c r="F46" s="204"/>
      <c r="G46" s="204"/>
      <c r="H46" s="204"/>
      <c r="I46" s="204"/>
      <c r="J46" s="204"/>
      <c r="K46" s="204"/>
    </row>
    <row r="47" spans="1:12" s="182" customFormat="1" ht="9.9499999999999993" customHeight="1">
      <c r="A47" s="202" t="s">
        <v>445</v>
      </c>
      <c r="C47" s="204"/>
      <c r="D47" s="204"/>
      <c r="E47" s="204"/>
      <c r="F47" s="204"/>
      <c r="G47" s="204"/>
      <c r="H47" s="204"/>
      <c r="I47" s="204"/>
      <c r="J47" s="204"/>
      <c r="K47" s="204"/>
    </row>
    <row r="48" spans="1:12" ht="9.75" customHeight="1">
      <c r="A48" s="202" t="s">
        <v>446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4.1" customHeight="1">
      <c r="A49" s="178"/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81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81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81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81"/>
      <c r="B82" s="115"/>
      <c r="C82" s="179"/>
      <c r="D82" s="179"/>
      <c r="E82" s="179"/>
      <c r="G82" s="179"/>
      <c r="H82" s="179"/>
      <c r="I82" s="179"/>
      <c r="J82" s="179"/>
      <c r="K82" s="179"/>
      <c r="L82" s="179"/>
    </row>
    <row r="83" spans="1:12">
      <c r="A83" s="181"/>
      <c r="B83" s="115"/>
      <c r="C83" s="179"/>
      <c r="G83" s="179"/>
      <c r="J83" s="179"/>
      <c r="K83" s="179"/>
      <c r="L83" s="179"/>
    </row>
    <row r="84" spans="1:12">
      <c r="A84" s="181"/>
      <c r="B84" s="115"/>
      <c r="C84" s="179"/>
    </row>
  </sheetData>
  <phoneticPr fontId="37" type="noConversion"/>
  <conditionalFormatting sqref="C5:C6">
    <cfRule type="expression" dxfId="35" priority="1" stopIfTrue="1">
      <formula>$D$7="Dezembro"</formula>
    </cfRule>
  </conditionalFormatting>
  <conditionalFormatting sqref="D5:D6">
    <cfRule type="expression" dxfId="34" priority="3" stopIfTrue="1">
      <formula>$D$7="Janeiro"</formula>
    </cfRule>
  </conditionalFormatting>
  <conditionalFormatting sqref="D8:K9">
    <cfRule type="expression" dxfId="33" priority="2" stopIfTrue="1">
      <formula>$G$7="Janeiro"</formula>
    </cfRule>
  </conditionalFormatting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4"/>
  <dimension ref="A1:N104"/>
  <sheetViews>
    <sheetView showGridLines="0" workbookViewId="0"/>
  </sheetViews>
  <sheetFormatPr defaultColWidth="12.5703125" defaultRowHeight="12.75"/>
  <cols>
    <col min="1" max="1" width="12.140625" style="118" customWidth="1"/>
    <col min="2" max="2" width="10.140625" style="118" customWidth="1"/>
    <col min="3" max="3" width="8.85546875" style="118" customWidth="1"/>
    <col min="4" max="4" width="7" style="118" customWidth="1"/>
    <col min="5" max="5" width="7.42578125" style="118" customWidth="1"/>
    <col min="6" max="10" width="6.5703125" style="118" customWidth="1"/>
    <col min="11" max="11" width="5.85546875" style="118" customWidth="1"/>
    <col min="12" max="12" width="7.85546875" style="118" customWidth="1"/>
    <col min="13" max="13" width="8.85546875" style="351" customWidth="1"/>
    <col min="14" max="16384" width="12.5703125" style="118"/>
  </cols>
  <sheetData>
    <row r="1" spans="1:14" ht="21" customHeight="1">
      <c r="A1" s="108" t="s">
        <v>488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  <c r="M1" s="118"/>
    </row>
    <row r="2" spans="1:14" ht="17.100000000000001" customHeight="1">
      <c r="A2" s="114"/>
      <c r="B2" s="372" t="s">
        <v>44</v>
      </c>
      <c r="C2" s="115"/>
      <c r="D2" s="346"/>
      <c r="E2" s="346"/>
      <c r="F2" s="346"/>
      <c r="G2" s="346"/>
      <c r="H2" s="346"/>
      <c r="I2" s="346"/>
      <c r="J2" s="116"/>
      <c r="L2" s="119"/>
      <c r="M2" s="118"/>
    </row>
    <row r="3" spans="1:14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  <c r="M3" s="118"/>
    </row>
    <row r="4" spans="1:14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  <c r="M4" s="118"/>
    </row>
    <row r="5" spans="1:14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  <c r="M5" s="118"/>
    </row>
    <row r="6" spans="1:14" ht="11.45" customHeight="1">
      <c r="A6" s="156"/>
      <c r="B6" s="131"/>
      <c r="C6" s="134"/>
      <c r="D6" s="416"/>
      <c r="E6" s="134"/>
      <c r="F6" s="121"/>
      <c r="G6" s="121"/>
      <c r="H6" s="121"/>
      <c r="I6" s="121"/>
      <c r="J6" s="121"/>
      <c r="K6" s="121"/>
      <c r="L6" s="82"/>
      <c r="M6" s="118"/>
    </row>
    <row r="7" spans="1:14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90"/>
      <c r="L7" s="411"/>
      <c r="M7" s="118"/>
    </row>
    <row r="8" spans="1:14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  <c r="M8" s="118"/>
    </row>
    <row r="9" spans="1:14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  <c r="M9" s="118"/>
    </row>
    <row r="10" spans="1:14" ht="12" customHeight="1">
      <c r="A10" s="120"/>
      <c r="B10" s="131"/>
      <c r="C10" s="440"/>
      <c r="D10" s="441"/>
      <c r="E10" s="439"/>
      <c r="F10" s="441"/>
      <c r="G10" s="441"/>
      <c r="H10" s="441"/>
      <c r="I10" s="441"/>
      <c r="J10" s="441"/>
      <c r="K10" s="439"/>
      <c r="L10" s="442"/>
      <c r="M10" s="118"/>
    </row>
    <row r="11" spans="1:14" ht="12" customHeight="1">
      <c r="A11" s="120"/>
      <c r="B11" s="131"/>
      <c r="C11" s="440"/>
      <c r="D11" s="526" t="s">
        <v>121</v>
      </c>
      <c r="E11" s="526" t="s">
        <v>85</v>
      </c>
      <c r="F11" s="526" t="s">
        <v>107</v>
      </c>
      <c r="G11" s="526" t="s">
        <v>107</v>
      </c>
      <c r="H11" s="526" t="s">
        <v>90</v>
      </c>
      <c r="I11" s="526" t="s">
        <v>92</v>
      </c>
      <c r="J11" s="526" t="s">
        <v>96</v>
      </c>
      <c r="K11" s="526" t="s">
        <v>97</v>
      </c>
      <c r="L11" s="442"/>
      <c r="M11" s="118"/>
    </row>
    <row r="12" spans="1:14" ht="12" customHeight="1">
      <c r="A12" s="120"/>
      <c r="B12" s="131"/>
      <c r="C12" s="440"/>
      <c r="D12" s="440"/>
      <c r="E12" s="527" t="s">
        <v>86</v>
      </c>
      <c r="F12" s="527" t="s">
        <v>87</v>
      </c>
      <c r="G12" s="527" t="s">
        <v>87</v>
      </c>
      <c r="H12" s="527" t="s">
        <v>91</v>
      </c>
      <c r="I12" s="527" t="s">
        <v>93</v>
      </c>
      <c r="J12" s="527" t="s">
        <v>95</v>
      </c>
      <c r="K12" s="527" t="s">
        <v>98</v>
      </c>
      <c r="L12" s="442"/>
      <c r="M12" s="118"/>
    </row>
    <row r="13" spans="1:14" ht="12" customHeight="1">
      <c r="A13" s="145"/>
      <c r="B13" s="133"/>
      <c r="C13" s="525"/>
      <c r="D13" s="525"/>
      <c r="E13" s="525"/>
      <c r="F13" s="528" t="s">
        <v>88</v>
      </c>
      <c r="G13" s="528" t="s">
        <v>89</v>
      </c>
      <c r="H13" s="525"/>
      <c r="I13" s="528" t="s">
        <v>94</v>
      </c>
      <c r="J13" s="525"/>
      <c r="K13" s="525"/>
      <c r="L13" s="149"/>
      <c r="M13" s="118"/>
    </row>
    <row r="14" spans="1:14" ht="2.1" customHeight="1">
      <c r="A14" s="150"/>
      <c r="B14" s="140"/>
      <c r="C14" s="151"/>
      <c r="D14" s="151"/>
      <c r="E14" s="151"/>
      <c r="F14" s="151"/>
      <c r="G14" s="151"/>
      <c r="H14" s="151"/>
      <c r="I14" s="151"/>
      <c r="J14" s="151"/>
      <c r="K14" s="206"/>
      <c r="L14" s="411"/>
      <c r="M14" s="118"/>
    </row>
    <row r="15" spans="1:14" s="347" customFormat="1" ht="12" customHeight="1">
      <c r="A15" s="156" t="s">
        <v>311</v>
      </c>
      <c r="B15" s="157"/>
      <c r="C15" s="591">
        <v>7220738.4651538711</v>
      </c>
      <c r="D15" s="613">
        <v>-102860.19344483005</v>
      </c>
      <c r="E15" s="613">
        <v>263505.38846415997</v>
      </c>
      <c r="F15" s="613">
        <v>2931.1961374000002</v>
      </c>
      <c r="G15" s="613">
        <v>122472.18597826002</v>
      </c>
      <c r="H15" s="613">
        <v>-58496.819099950008</v>
      </c>
      <c r="I15" s="613">
        <v>-15101.888039840002</v>
      </c>
      <c r="J15" s="613">
        <v>-507.28778443002557</v>
      </c>
      <c r="K15" s="613">
        <v>0</v>
      </c>
      <c r="L15" s="628">
        <v>7432681.0473646373</v>
      </c>
      <c r="N15" s="447"/>
    </row>
    <row r="16" spans="1:14" s="347" customFormat="1" ht="2.1" customHeight="1">
      <c r="A16" s="156"/>
      <c r="B16" s="157"/>
      <c r="C16" s="193"/>
      <c r="D16" s="193"/>
      <c r="E16" s="193"/>
      <c r="F16" s="193"/>
      <c r="G16" s="193"/>
      <c r="H16" s="193"/>
      <c r="I16" s="193"/>
      <c r="J16" s="193"/>
      <c r="K16" s="193"/>
      <c r="L16" s="443"/>
    </row>
    <row r="17" spans="1:13" s="207" customFormat="1" ht="12" customHeight="1">
      <c r="A17" s="181" t="s">
        <v>64</v>
      </c>
      <c r="B17" s="131"/>
      <c r="C17" s="593">
        <v>6438759.9273020513</v>
      </c>
      <c r="D17" s="593">
        <v>-68829.25649867006</v>
      </c>
      <c r="E17" s="593">
        <v>268949.79152482998</v>
      </c>
      <c r="F17" s="593">
        <v>5354.5995273500002</v>
      </c>
      <c r="G17" s="593">
        <v>-28735.886022900002</v>
      </c>
      <c r="H17" s="593">
        <v>2929.4346470299997</v>
      </c>
      <c r="I17" s="593">
        <v>-8236.8795124999997</v>
      </c>
      <c r="J17" s="593">
        <v>101745.65919488999</v>
      </c>
      <c r="K17" s="593">
        <v>0</v>
      </c>
      <c r="L17" s="629">
        <v>6711937.3901620787</v>
      </c>
    </row>
    <row r="18" spans="1:13" s="207" customFormat="1" ht="12" customHeight="1">
      <c r="A18" s="120" t="s">
        <v>153</v>
      </c>
      <c r="B18" s="131"/>
      <c r="C18" s="593">
        <v>-267060.3870220799</v>
      </c>
      <c r="D18" s="593">
        <v>274.17725982001139</v>
      </c>
      <c r="E18" s="593">
        <v>-38427.874625399985</v>
      </c>
      <c r="F18" s="593">
        <v>-0.27070376000000002</v>
      </c>
      <c r="G18" s="593">
        <v>166641.71078108001</v>
      </c>
      <c r="H18" s="593">
        <v>-62219.12516851</v>
      </c>
      <c r="I18" s="593">
        <v>-1363.6194075899998</v>
      </c>
      <c r="J18" s="593">
        <v>-95277.306202130014</v>
      </c>
      <c r="K18" s="593">
        <v>0</v>
      </c>
      <c r="L18" s="629">
        <v>-297432.6950885707</v>
      </c>
      <c r="M18" s="352"/>
    </row>
    <row r="19" spans="1:13" ht="12" customHeight="1">
      <c r="A19" s="181" t="s">
        <v>154</v>
      </c>
      <c r="B19" s="131"/>
      <c r="C19" s="593">
        <v>915686.78247749992</v>
      </c>
      <c r="D19" s="593">
        <v>-29815.546071620003</v>
      </c>
      <c r="E19" s="593">
        <v>28667.024052149995</v>
      </c>
      <c r="F19" s="593">
        <v>-2423.1326861899997</v>
      </c>
      <c r="G19" s="593">
        <v>-12122.16780779</v>
      </c>
      <c r="H19" s="593">
        <v>526.03193579999993</v>
      </c>
      <c r="I19" s="593">
        <v>-4602.1578678300002</v>
      </c>
      <c r="J19" s="593">
        <v>0</v>
      </c>
      <c r="K19" s="593">
        <v>0</v>
      </c>
      <c r="L19" s="629">
        <v>895916.83403202007</v>
      </c>
    </row>
    <row r="20" spans="1:13" ht="12" customHeight="1">
      <c r="A20" s="181" t="s">
        <v>155</v>
      </c>
      <c r="B20" s="131"/>
      <c r="C20" s="593">
        <v>90713.01857439999</v>
      </c>
      <c r="D20" s="593">
        <v>-7180.6739976400004</v>
      </c>
      <c r="E20" s="593">
        <v>3056.7479349399996</v>
      </c>
      <c r="F20" s="593">
        <v>0</v>
      </c>
      <c r="G20" s="593">
        <v>-2732.2701566899996</v>
      </c>
      <c r="H20" s="593">
        <v>34.031889030000002</v>
      </c>
      <c r="I20" s="593">
        <v>-750.98088912000003</v>
      </c>
      <c r="J20" s="593">
        <v>-0.27651714999999999</v>
      </c>
      <c r="K20" s="593">
        <v>0</v>
      </c>
      <c r="L20" s="629">
        <v>83139.59683776999</v>
      </c>
    </row>
    <row r="21" spans="1:13" ht="12" customHeight="1">
      <c r="A21" s="181" t="s">
        <v>156</v>
      </c>
      <c r="B21" s="131"/>
      <c r="C21" s="593">
        <v>42639.123822000001</v>
      </c>
      <c r="D21" s="593">
        <v>2691.1058632799991</v>
      </c>
      <c r="E21" s="593">
        <v>1259.6995776399999</v>
      </c>
      <c r="F21" s="593">
        <v>0</v>
      </c>
      <c r="G21" s="593">
        <v>-579.20081544000004</v>
      </c>
      <c r="H21" s="593">
        <v>232.80759669999998</v>
      </c>
      <c r="I21" s="593">
        <v>-148.2503628</v>
      </c>
      <c r="J21" s="593">
        <v>-6975.3642600399999</v>
      </c>
      <c r="K21" s="593">
        <v>0</v>
      </c>
      <c r="L21" s="629">
        <v>39119.921421339997</v>
      </c>
    </row>
    <row r="22" spans="1:13" ht="12" customHeight="1">
      <c r="A22" s="181" t="s">
        <v>157</v>
      </c>
      <c r="B22" s="131"/>
      <c r="C22" s="593">
        <v>-16268.807266240001</v>
      </c>
      <c r="D22" s="593">
        <v>2731.55729505</v>
      </c>
      <c r="E22" s="593">
        <v>-1107.5182742600002</v>
      </c>
      <c r="F22" s="593">
        <v>0</v>
      </c>
      <c r="G22" s="593">
        <v>-4.7237665399999988</v>
      </c>
      <c r="H22" s="593">
        <v>0.38090221000000002</v>
      </c>
      <c r="I22" s="593">
        <v>-9.1276285000000001</v>
      </c>
      <c r="J22" s="593">
        <v>-6974.5848573200001</v>
      </c>
      <c r="K22" s="593">
        <v>0</v>
      </c>
      <c r="L22" s="629">
        <v>-21632.823595600003</v>
      </c>
    </row>
    <row r="23" spans="1:13" ht="12" customHeight="1">
      <c r="A23" s="181" t="s">
        <v>159</v>
      </c>
      <c r="B23" s="131"/>
      <c r="C23" s="593">
        <v>56051.808001470003</v>
      </c>
      <c r="D23" s="593">
        <v>-573.2265279800007</v>
      </c>
      <c r="E23" s="593">
        <v>2271.6314929800001</v>
      </c>
      <c r="F23" s="593">
        <v>0</v>
      </c>
      <c r="G23" s="593">
        <v>-485.39334284</v>
      </c>
      <c r="H23" s="593">
        <v>181.22639781999999</v>
      </c>
      <c r="I23" s="593">
        <v>-104.99090938000001</v>
      </c>
      <c r="J23" s="593">
        <v>-0.77940271999999999</v>
      </c>
      <c r="K23" s="593">
        <v>0</v>
      </c>
      <c r="L23" s="629">
        <v>57340.275709350004</v>
      </c>
    </row>
    <row r="24" spans="1:13" ht="12" customHeight="1">
      <c r="A24" s="181" t="s">
        <v>160</v>
      </c>
      <c r="B24" s="131"/>
      <c r="C24" s="593">
        <v>2856.1230867700001</v>
      </c>
      <c r="D24" s="593">
        <v>532.77509621000002</v>
      </c>
      <c r="E24" s="593">
        <v>95.586358919999995</v>
      </c>
      <c r="F24" s="593">
        <v>0</v>
      </c>
      <c r="G24" s="593">
        <v>-89.083706059999997</v>
      </c>
      <c r="H24" s="593">
        <v>51.20029667</v>
      </c>
      <c r="I24" s="593">
        <v>-34.13182492</v>
      </c>
      <c r="J24" s="593">
        <v>0</v>
      </c>
      <c r="K24" s="593">
        <v>0</v>
      </c>
      <c r="L24" s="629">
        <v>3412.46930759</v>
      </c>
    </row>
    <row r="25" spans="1:13" ht="2.1" customHeight="1">
      <c r="A25" s="181"/>
      <c r="B25" s="131"/>
      <c r="C25" s="593"/>
      <c r="D25" s="593"/>
      <c r="E25" s="593"/>
      <c r="F25" s="593"/>
      <c r="G25" s="593"/>
      <c r="H25" s="593"/>
      <c r="I25" s="593"/>
      <c r="J25" s="593"/>
      <c r="K25" s="593"/>
      <c r="L25" s="629"/>
    </row>
    <row r="26" spans="1:13" ht="12" customHeight="1">
      <c r="A26" s="181" t="s">
        <v>162</v>
      </c>
      <c r="B26" s="131"/>
      <c r="C26" s="593">
        <v>7943097.6030772999</v>
      </c>
      <c r="D26" s="593">
        <v>-73964.126037940048</v>
      </c>
      <c r="E26" s="593">
        <v>245421.36623648999</v>
      </c>
      <c r="F26" s="593">
        <v>2931.1961374000002</v>
      </c>
      <c r="G26" s="593">
        <v>0</v>
      </c>
      <c r="H26" s="593">
        <v>0</v>
      </c>
      <c r="I26" s="593">
        <v>0</v>
      </c>
      <c r="J26" s="593">
        <v>-507.28778443002557</v>
      </c>
      <c r="K26" s="593">
        <v>0</v>
      </c>
      <c r="L26" s="629">
        <v>8116978.7516288189</v>
      </c>
    </row>
    <row r="27" spans="1:13" ht="2.1" customHeight="1">
      <c r="A27" s="181"/>
      <c r="B27" s="131"/>
      <c r="C27" s="593"/>
      <c r="D27" s="593"/>
      <c r="E27" s="593"/>
      <c r="F27" s="593"/>
      <c r="G27" s="593"/>
      <c r="H27" s="593"/>
      <c r="I27" s="593"/>
      <c r="J27" s="593"/>
      <c r="K27" s="593"/>
      <c r="L27" s="629"/>
    </row>
    <row r="28" spans="1:13" ht="12" customHeight="1">
      <c r="A28" s="181" t="s">
        <v>65</v>
      </c>
      <c r="B28" s="131"/>
      <c r="C28" s="593">
        <v>5407594.0289729713</v>
      </c>
      <c r="D28" s="593">
        <v>-18002.118214250055</v>
      </c>
      <c r="E28" s="593">
        <v>239661.98224165</v>
      </c>
      <c r="F28" s="593">
        <v>5354.5995273500002</v>
      </c>
      <c r="G28" s="593">
        <v>0</v>
      </c>
      <c r="H28" s="593">
        <v>0</v>
      </c>
      <c r="I28" s="593">
        <v>0</v>
      </c>
      <c r="J28" s="593">
        <v>101745.65919488999</v>
      </c>
      <c r="K28" s="593">
        <v>0</v>
      </c>
      <c r="L28" s="629">
        <v>5736354.1517226091</v>
      </c>
    </row>
    <row r="29" spans="1:13" ht="12" customHeight="1">
      <c r="A29" s="181" t="s">
        <v>232</v>
      </c>
      <c r="B29" s="131"/>
      <c r="C29" s="593">
        <v>6279035.7295180904</v>
      </c>
      <c r="D29" s="593">
        <v>96615.83124473998</v>
      </c>
      <c r="E29" s="593">
        <v>258577.71616720001</v>
      </c>
      <c r="F29" s="593">
        <v>-360.31730041999998</v>
      </c>
      <c r="G29" s="593">
        <v>0</v>
      </c>
      <c r="H29" s="593">
        <v>0</v>
      </c>
      <c r="I29" s="593">
        <v>0</v>
      </c>
      <c r="J29" s="593">
        <v>0</v>
      </c>
      <c r="K29" s="593">
        <v>0</v>
      </c>
      <c r="L29" s="629">
        <v>6633868.9596296102</v>
      </c>
    </row>
    <row r="30" spans="1:13" ht="12" customHeight="1">
      <c r="A30" s="181" t="s">
        <v>249</v>
      </c>
      <c r="B30" s="131"/>
      <c r="C30" s="593">
        <v>6279035.7295180904</v>
      </c>
      <c r="D30" s="593">
        <v>96615.83124473998</v>
      </c>
      <c r="E30" s="593">
        <v>258577.71616720001</v>
      </c>
      <c r="F30" s="593">
        <v>-360.31730041999998</v>
      </c>
      <c r="G30" s="593">
        <v>0</v>
      </c>
      <c r="H30" s="593">
        <v>0</v>
      </c>
      <c r="I30" s="593">
        <v>0</v>
      </c>
      <c r="J30" s="593">
        <v>0</v>
      </c>
      <c r="K30" s="593">
        <v>0</v>
      </c>
      <c r="L30" s="629">
        <v>6633868.9596296102</v>
      </c>
    </row>
    <row r="31" spans="1:13" ht="12" customHeight="1">
      <c r="A31" s="181" t="s">
        <v>273</v>
      </c>
      <c r="B31" s="131"/>
      <c r="C31" s="593">
        <v>0</v>
      </c>
      <c r="D31" s="593">
        <v>0</v>
      </c>
      <c r="E31" s="593">
        <v>0</v>
      </c>
      <c r="F31" s="593">
        <v>0</v>
      </c>
      <c r="G31" s="593">
        <v>0</v>
      </c>
      <c r="H31" s="593">
        <v>0</v>
      </c>
      <c r="I31" s="593">
        <v>0</v>
      </c>
      <c r="J31" s="593">
        <v>0</v>
      </c>
      <c r="K31" s="593">
        <v>0</v>
      </c>
      <c r="L31" s="629">
        <v>0</v>
      </c>
    </row>
    <row r="32" spans="1:13" ht="12" customHeight="1">
      <c r="A32" s="181" t="s">
        <v>279</v>
      </c>
      <c r="B32" s="131"/>
      <c r="C32" s="593">
        <v>7418.8251945700003</v>
      </c>
      <c r="D32" s="593">
        <v>-10174.352966</v>
      </c>
      <c r="E32" s="593">
        <v>48.215442449999998</v>
      </c>
      <c r="F32" s="593">
        <v>0</v>
      </c>
      <c r="G32" s="593">
        <v>0</v>
      </c>
      <c r="H32" s="593">
        <v>0</v>
      </c>
      <c r="I32" s="593">
        <v>0</v>
      </c>
      <c r="J32" s="593">
        <v>9193.0442010000006</v>
      </c>
      <c r="K32" s="593">
        <v>0</v>
      </c>
      <c r="L32" s="629">
        <v>6485.7318720200001</v>
      </c>
    </row>
    <row r="33" spans="1:12" ht="12" customHeight="1">
      <c r="A33" s="150" t="s">
        <v>208</v>
      </c>
      <c r="B33" s="131"/>
      <c r="C33" s="593">
        <v>18985.602738689999</v>
      </c>
      <c r="D33" s="593">
        <v>-976.31909635000011</v>
      </c>
      <c r="E33" s="593">
        <v>636.02551456000003</v>
      </c>
      <c r="F33" s="593">
        <v>-10.99328159</v>
      </c>
      <c r="G33" s="593">
        <v>0</v>
      </c>
      <c r="H33" s="593">
        <v>0</v>
      </c>
      <c r="I33" s="593">
        <v>0</v>
      </c>
      <c r="J33" s="593">
        <v>-1183.8443108399999</v>
      </c>
      <c r="K33" s="593">
        <v>0</v>
      </c>
      <c r="L33" s="629">
        <v>17450.471564470001</v>
      </c>
    </row>
    <row r="34" spans="1:12" ht="12" customHeight="1">
      <c r="A34" s="181" t="s">
        <v>158</v>
      </c>
      <c r="B34" s="131"/>
      <c r="C34" s="593">
        <v>-3106.0147489999999</v>
      </c>
      <c r="D34" s="593">
        <v>-58317.339654600015</v>
      </c>
      <c r="E34" s="593">
        <v>0</v>
      </c>
      <c r="F34" s="593">
        <v>0</v>
      </c>
      <c r="G34" s="593">
        <v>0</v>
      </c>
      <c r="H34" s="593">
        <v>0</v>
      </c>
      <c r="I34" s="593">
        <v>0</v>
      </c>
      <c r="J34" s="593">
        <v>0</v>
      </c>
      <c r="K34" s="593">
        <v>0</v>
      </c>
      <c r="L34" s="629">
        <v>-61423.354403600002</v>
      </c>
    </row>
    <row r="35" spans="1:12" ht="12" customHeight="1">
      <c r="A35" s="181" t="s">
        <v>3</v>
      </c>
      <c r="B35" s="131"/>
      <c r="C35" s="593">
        <v>-291.92364227000002</v>
      </c>
      <c r="D35" s="593">
        <v>-1692.4851869700001</v>
      </c>
      <c r="E35" s="593">
        <v>0</v>
      </c>
      <c r="F35" s="593">
        <v>0</v>
      </c>
      <c r="G35" s="593">
        <v>0</v>
      </c>
      <c r="H35" s="593">
        <v>0</v>
      </c>
      <c r="I35" s="593">
        <v>0</v>
      </c>
      <c r="J35" s="593">
        <v>0</v>
      </c>
      <c r="K35" s="593">
        <v>0</v>
      </c>
      <c r="L35" s="629">
        <v>-1984.4088292399999</v>
      </c>
    </row>
    <row r="36" spans="1:12" ht="12" customHeight="1">
      <c r="A36" s="181" t="s">
        <v>165</v>
      </c>
      <c r="B36" s="131"/>
      <c r="C36" s="593">
        <v>-503918.56711907999</v>
      </c>
      <c r="D36" s="593">
        <v>140.59908621000068</v>
      </c>
      <c r="E36" s="593">
        <v>-18617.819211119997</v>
      </c>
      <c r="F36" s="593">
        <v>3231.84669179</v>
      </c>
      <c r="G36" s="593">
        <v>0</v>
      </c>
      <c r="H36" s="593">
        <v>0</v>
      </c>
      <c r="I36" s="593">
        <v>0</v>
      </c>
      <c r="J36" s="593">
        <v>0</v>
      </c>
      <c r="K36" s="593">
        <v>0</v>
      </c>
      <c r="L36" s="629">
        <v>-519163.94055219996</v>
      </c>
    </row>
    <row r="37" spans="1:12" ht="12" customHeight="1">
      <c r="A37" s="181" t="s">
        <v>66</v>
      </c>
      <c r="B37" s="131"/>
      <c r="C37" s="593">
        <v>191.10776035000001</v>
      </c>
      <c r="D37" s="593">
        <v>-127.88426410999999</v>
      </c>
      <c r="E37" s="593">
        <v>9.1165725500000008</v>
      </c>
      <c r="F37" s="593">
        <v>0</v>
      </c>
      <c r="G37" s="593">
        <v>0</v>
      </c>
      <c r="H37" s="593">
        <v>0</v>
      </c>
      <c r="I37" s="593">
        <v>0</v>
      </c>
      <c r="J37" s="593">
        <v>0</v>
      </c>
      <c r="K37" s="593">
        <v>0</v>
      </c>
      <c r="L37" s="629">
        <v>72.340068790000004</v>
      </c>
    </row>
    <row r="38" spans="1:12" ht="12" customHeight="1">
      <c r="A38" s="181" t="s">
        <v>343</v>
      </c>
      <c r="B38" s="131"/>
      <c r="C38" s="593">
        <v>-616689.32880393998</v>
      </c>
      <c r="D38" s="593">
        <v>8616.8115841399995</v>
      </c>
      <c r="E38" s="593">
        <v>-22302.545482740003</v>
      </c>
      <c r="F38" s="593">
        <v>0</v>
      </c>
      <c r="G38" s="593">
        <v>0</v>
      </c>
      <c r="H38" s="593">
        <v>0</v>
      </c>
      <c r="I38" s="593">
        <v>0</v>
      </c>
      <c r="J38" s="593">
        <v>3103.1716661099999</v>
      </c>
      <c r="K38" s="593">
        <v>0</v>
      </c>
      <c r="L38" s="629">
        <v>-627271.89103643002</v>
      </c>
    </row>
    <row r="39" spans="1:12" ht="12" customHeight="1">
      <c r="A39" s="181" t="s">
        <v>329</v>
      </c>
      <c r="B39" s="131"/>
      <c r="C39" s="593">
        <v>-5803.2698635200004</v>
      </c>
      <c r="D39" s="593">
        <v>104.95214907</v>
      </c>
      <c r="E39" s="593">
        <v>-157.50040028000001</v>
      </c>
      <c r="F39" s="593">
        <v>0</v>
      </c>
      <c r="G39" s="593">
        <v>0</v>
      </c>
      <c r="H39" s="593">
        <v>0</v>
      </c>
      <c r="I39" s="593">
        <v>0</v>
      </c>
      <c r="J39" s="593">
        <v>106.23696766</v>
      </c>
      <c r="K39" s="593">
        <v>0</v>
      </c>
      <c r="L39" s="629">
        <v>-5749.58114707</v>
      </c>
    </row>
    <row r="40" spans="1:12" ht="12" customHeight="1">
      <c r="A40" s="181" t="s">
        <v>1</v>
      </c>
      <c r="B40" s="131"/>
      <c r="C40" s="593">
        <v>0</v>
      </c>
      <c r="D40" s="593">
        <v>0</v>
      </c>
      <c r="E40" s="593">
        <v>0</v>
      </c>
      <c r="F40" s="593">
        <v>0</v>
      </c>
      <c r="G40" s="593">
        <v>0</v>
      </c>
      <c r="H40" s="593">
        <v>0</v>
      </c>
      <c r="I40" s="593">
        <v>0</v>
      </c>
      <c r="J40" s="593">
        <v>0</v>
      </c>
      <c r="K40" s="593">
        <v>0</v>
      </c>
      <c r="L40" s="629">
        <v>0</v>
      </c>
    </row>
    <row r="41" spans="1:12" ht="12" customHeight="1">
      <c r="A41" s="181" t="s">
        <v>70</v>
      </c>
      <c r="B41" s="131"/>
      <c r="C41" s="593">
        <v>-102072.34976562001</v>
      </c>
      <c r="D41" s="593">
        <v>2789.7454671099999</v>
      </c>
      <c r="E41" s="593">
        <v>-1345.9474008100001</v>
      </c>
      <c r="F41" s="593">
        <v>2491.8343887399997</v>
      </c>
      <c r="G41" s="593">
        <v>0</v>
      </c>
      <c r="H41" s="593">
        <v>0</v>
      </c>
      <c r="I41" s="593">
        <v>0</v>
      </c>
      <c r="J41" s="593">
        <v>0</v>
      </c>
      <c r="K41" s="593">
        <v>0</v>
      </c>
      <c r="L41" s="629">
        <v>-98136.717310580003</v>
      </c>
    </row>
    <row r="42" spans="1:12" ht="12" customHeight="1">
      <c r="A42" s="181" t="s">
        <v>250</v>
      </c>
      <c r="B42" s="131"/>
      <c r="C42" s="593">
        <v>0</v>
      </c>
      <c r="D42" s="593">
        <v>0</v>
      </c>
      <c r="E42" s="593">
        <v>0</v>
      </c>
      <c r="F42" s="593">
        <v>0</v>
      </c>
      <c r="G42" s="593">
        <v>0</v>
      </c>
      <c r="H42" s="593">
        <v>0</v>
      </c>
      <c r="I42" s="593">
        <v>0</v>
      </c>
      <c r="J42" s="593">
        <v>0</v>
      </c>
      <c r="K42" s="593">
        <v>0</v>
      </c>
      <c r="L42" s="629">
        <v>0</v>
      </c>
    </row>
    <row r="43" spans="1:12" ht="12" customHeight="1">
      <c r="A43" s="181" t="s">
        <v>84</v>
      </c>
      <c r="B43" s="131"/>
      <c r="C43" s="593">
        <v>-102072.34976562001</v>
      </c>
      <c r="D43" s="593">
        <v>2789.7454671099999</v>
      </c>
      <c r="E43" s="593">
        <v>-1345.9474008100001</v>
      </c>
      <c r="F43" s="593">
        <v>2491.8343887399997</v>
      </c>
      <c r="G43" s="593">
        <v>0</v>
      </c>
      <c r="H43" s="593">
        <v>0</v>
      </c>
      <c r="I43" s="593">
        <v>0</v>
      </c>
      <c r="J43" s="593">
        <v>0</v>
      </c>
      <c r="K43" s="593">
        <v>0</v>
      </c>
      <c r="L43" s="629">
        <v>-98136.717310580003</v>
      </c>
    </row>
    <row r="44" spans="1:12" ht="12" customHeight="1">
      <c r="A44" s="181" t="s">
        <v>251</v>
      </c>
      <c r="B44" s="131"/>
      <c r="C44" s="593">
        <v>-363225.98699990002</v>
      </c>
      <c r="D44" s="593">
        <v>16843.87823016</v>
      </c>
      <c r="E44" s="593">
        <v>-11933.927936859998</v>
      </c>
      <c r="F44" s="593">
        <v>0</v>
      </c>
      <c r="G44" s="593">
        <v>0</v>
      </c>
      <c r="H44" s="593">
        <v>0</v>
      </c>
      <c r="I44" s="593">
        <v>0</v>
      </c>
      <c r="J44" s="593">
        <v>0</v>
      </c>
      <c r="K44" s="593">
        <v>0</v>
      </c>
      <c r="L44" s="629">
        <v>-358316.03670659999</v>
      </c>
    </row>
    <row r="45" spans="1:12" ht="12" customHeight="1">
      <c r="A45" s="181" t="s">
        <v>271</v>
      </c>
      <c r="B45" s="131"/>
      <c r="C45" s="593">
        <v>-188107.10917851</v>
      </c>
      <c r="D45" s="593">
        <v>-3836.7587184700001</v>
      </c>
      <c r="E45" s="593">
        <v>-6735.09612793</v>
      </c>
      <c r="F45" s="593">
        <v>2.2290288299999999</v>
      </c>
      <c r="G45" s="593">
        <v>0</v>
      </c>
      <c r="H45" s="593">
        <v>0</v>
      </c>
      <c r="I45" s="593">
        <v>0</v>
      </c>
      <c r="J45" s="593">
        <v>-3208.3527138999998</v>
      </c>
      <c r="K45" s="593">
        <v>0</v>
      </c>
      <c r="L45" s="629">
        <v>-201885.08770998</v>
      </c>
    </row>
    <row r="46" spans="1:12" ht="12" customHeight="1">
      <c r="A46" s="120" t="s">
        <v>315</v>
      </c>
      <c r="B46" s="131"/>
      <c r="C46" s="593">
        <v>885177.31388311018</v>
      </c>
      <c r="D46" s="593">
        <v>-67988.796089180018</v>
      </c>
      <c r="E46" s="593">
        <v>41483.74510462999</v>
      </c>
      <c r="F46" s="593">
        <v>0</v>
      </c>
      <c r="G46" s="593">
        <v>0</v>
      </c>
      <c r="H46" s="593">
        <v>0</v>
      </c>
      <c r="I46" s="593">
        <v>0</v>
      </c>
      <c r="J46" s="593">
        <v>93735.403384859994</v>
      </c>
      <c r="K46" s="593">
        <v>0</v>
      </c>
      <c r="L46" s="629">
        <v>952407.66628342005</v>
      </c>
    </row>
    <row r="47" spans="1:12" ht="12" customHeight="1">
      <c r="A47" s="181" t="s">
        <v>51</v>
      </c>
      <c r="B47" s="131"/>
      <c r="C47" s="593">
        <v>-1632335.37554321</v>
      </c>
      <c r="D47" s="593">
        <v>-19490.687008240006</v>
      </c>
      <c r="E47" s="593">
        <v>-57713.926986760001</v>
      </c>
      <c r="F47" s="593">
        <v>0</v>
      </c>
      <c r="G47" s="593">
        <v>0</v>
      </c>
      <c r="H47" s="593">
        <v>0</v>
      </c>
      <c r="I47" s="593">
        <v>0</v>
      </c>
      <c r="J47" s="593">
        <v>-30288.165715250005</v>
      </c>
      <c r="K47" s="593">
        <v>0</v>
      </c>
      <c r="L47" s="629">
        <v>-1739828.1552534599</v>
      </c>
    </row>
    <row r="48" spans="1:12" ht="12" customHeight="1">
      <c r="A48" s="181" t="s">
        <v>52</v>
      </c>
      <c r="B48" s="131"/>
      <c r="C48" s="593">
        <v>2517512.6894263201</v>
      </c>
      <c r="D48" s="593">
        <v>-48498.109080940005</v>
      </c>
      <c r="E48" s="593">
        <v>99197.672091389992</v>
      </c>
      <c r="F48" s="593">
        <v>0</v>
      </c>
      <c r="G48" s="593">
        <v>0</v>
      </c>
      <c r="H48" s="593">
        <v>0</v>
      </c>
      <c r="I48" s="593">
        <v>0</v>
      </c>
      <c r="J48" s="593">
        <v>124023.56910011001</v>
      </c>
      <c r="K48" s="593">
        <v>0</v>
      </c>
      <c r="L48" s="629">
        <v>2692235.82153688</v>
      </c>
    </row>
    <row r="49" spans="1:12" ht="12" customHeight="1">
      <c r="A49" s="181" t="s">
        <v>252</v>
      </c>
      <c r="B49" s="131"/>
      <c r="C49" s="593">
        <v>0</v>
      </c>
      <c r="D49" s="593">
        <v>0</v>
      </c>
      <c r="E49" s="593">
        <v>0</v>
      </c>
      <c r="F49" s="593">
        <v>0</v>
      </c>
      <c r="G49" s="593">
        <v>0</v>
      </c>
      <c r="H49" s="593">
        <v>0</v>
      </c>
      <c r="I49" s="593">
        <v>0</v>
      </c>
      <c r="J49" s="593">
        <v>0</v>
      </c>
      <c r="K49" s="593">
        <v>0</v>
      </c>
      <c r="L49" s="629">
        <v>0</v>
      </c>
    </row>
    <row r="50" spans="1:12" ht="2.1" customHeight="1">
      <c r="A50" s="120"/>
      <c r="B50" s="131"/>
      <c r="C50" s="593"/>
      <c r="D50" s="593"/>
      <c r="E50" s="593"/>
      <c r="F50" s="593"/>
      <c r="G50" s="593"/>
      <c r="H50" s="593"/>
      <c r="I50" s="593"/>
      <c r="J50" s="593"/>
      <c r="K50" s="593"/>
      <c r="L50" s="629"/>
    </row>
    <row r="51" spans="1:12" ht="12" customHeight="1">
      <c r="A51" s="120" t="s">
        <v>167</v>
      </c>
      <c r="B51" s="131"/>
      <c r="C51" s="593">
        <v>1665672.0603435601</v>
      </c>
      <c r="D51" s="593">
        <v>-18841.964558369989</v>
      </c>
      <c r="E51" s="593">
        <v>-23536.389207589986</v>
      </c>
      <c r="F51" s="593">
        <v>-0.27070376000000002</v>
      </c>
      <c r="G51" s="593">
        <v>0</v>
      </c>
      <c r="H51" s="593">
        <v>0</v>
      </c>
      <c r="I51" s="593">
        <v>0</v>
      </c>
      <c r="J51" s="593">
        <v>-95277.306202130014</v>
      </c>
      <c r="K51" s="593">
        <v>0</v>
      </c>
      <c r="L51" s="629">
        <v>1528016.1296717094</v>
      </c>
    </row>
    <row r="52" spans="1:12" ht="12" customHeight="1">
      <c r="A52" s="181" t="s">
        <v>169</v>
      </c>
      <c r="B52" s="131"/>
      <c r="C52" s="593">
        <v>451213.58834854001</v>
      </c>
      <c r="D52" s="593">
        <v>-16149.18513462</v>
      </c>
      <c r="E52" s="593">
        <v>0</v>
      </c>
      <c r="F52" s="593">
        <v>0</v>
      </c>
      <c r="G52" s="593">
        <v>0</v>
      </c>
      <c r="H52" s="593">
        <v>0</v>
      </c>
      <c r="I52" s="593">
        <v>0</v>
      </c>
      <c r="J52" s="593">
        <v>0</v>
      </c>
      <c r="K52" s="593">
        <v>0</v>
      </c>
      <c r="L52" s="629">
        <v>435064.40321392001</v>
      </c>
    </row>
    <row r="53" spans="1:12" ht="12" customHeight="1">
      <c r="A53" s="181" t="s">
        <v>253</v>
      </c>
      <c r="B53" s="131"/>
      <c r="C53" s="593">
        <v>1250516.0697301701</v>
      </c>
      <c r="D53" s="593">
        <v>-134824.00831166998</v>
      </c>
      <c r="E53" s="593">
        <v>52920.199170599997</v>
      </c>
      <c r="F53" s="593">
        <v>0</v>
      </c>
      <c r="G53" s="593">
        <v>0</v>
      </c>
      <c r="H53" s="593">
        <v>0</v>
      </c>
      <c r="I53" s="593">
        <v>0</v>
      </c>
      <c r="J53" s="593">
        <v>0</v>
      </c>
      <c r="K53" s="593">
        <v>0</v>
      </c>
      <c r="L53" s="629">
        <v>1168612.2605891</v>
      </c>
    </row>
    <row r="54" spans="1:12" ht="12" customHeight="1">
      <c r="A54" s="181" t="s">
        <v>359</v>
      </c>
      <c r="B54" s="131"/>
      <c r="C54" s="593">
        <v>849989.49938102998</v>
      </c>
      <c r="D54" s="593">
        <v>-3406.4220069599996</v>
      </c>
      <c r="E54" s="593">
        <v>31224.40178584</v>
      </c>
      <c r="F54" s="593">
        <v>-0.27070376000000002</v>
      </c>
      <c r="G54" s="593">
        <v>0</v>
      </c>
      <c r="H54" s="593">
        <v>0</v>
      </c>
      <c r="I54" s="593">
        <v>0</v>
      </c>
      <c r="J54" s="593">
        <v>0</v>
      </c>
      <c r="K54" s="593">
        <v>0</v>
      </c>
      <c r="L54" s="629">
        <v>877807.20845615002</v>
      </c>
    </row>
    <row r="55" spans="1:12" ht="12" customHeight="1">
      <c r="A55" s="181" t="s">
        <v>452</v>
      </c>
      <c r="B55" s="131"/>
      <c r="C55" s="593">
        <v>164525.55321794999</v>
      </c>
      <c r="D55" s="593">
        <v>14747.28605483</v>
      </c>
      <c r="E55" s="593">
        <v>7318.8693660199997</v>
      </c>
      <c r="F55" s="593">
        <v>0</v>
      </c>
      <c r="G55" s="593">
        <v>0</v>
      </c>
      <c r="H55" s="593">
        <v>0</v>
      </c>
      <c r="I55" s="593">
        <v>0</v>
      </c>
      <c r="J55" s="593">
        <v>0</v>
      </c>
      <c r="K55" s="593">
        <v>0</v>
      </c>
      <c r="L55" s="629">
        <v>186591.70863879999</v>
      </c>
    </row>
    <row r="56" spans="1:12" ht="12" customHeight="1">
      <c r="A56" s="181" t="s">
        <v>453</v>
      </c>
      <c r="B56" s="131"/>
      <c r="C56" s="593">
        <v>685463.94616307993</v>
      </c>
      <c r="D56" s="593">
        <v>-18153.708061789999</v>
      </c>
      <c r="E56" s="593">
        <v>23905.53241982</v>
      </c>
      <c r="F56" s="593">
        <v>-0.27070376000000002</v>
      </c>
      <c r="G56" s="593">
        <v>0</v>
      </c>
      <c r="H56" s="593">
        <v>0</v>
      </c>
      <c r="I56" s="593">
        <v>0</v>
      </c>
      <c r="J56" s="593">
        <v>0</v>
      </c>
      <c r="K56" s="593">
        <v>0</v>
      </c>
      <c r="L56" s="629">
        <v>691215.49981735006</v>
      </c>
    </row>
    <row r="57" spans="1:12" ht="12" customHeight="1">
      <c r="A57" s="181" t="s">
        <v>439</v>
      </c>
      <c r="B57" s="131"/>
      <c r="C57" s="593">
        <v>-2.2499999999999999E-2</v>
      </c>
      <c r="D57" s="593">
        <v>1.5903029999999999E-2</v>
      </c>
      <c r="E57" s="593">
        <v>-4.0303000000000002E-4</v>
      </c>
      <c r="F57" s="593">
        <v>0</v>
      </c>
      <c r="G57" s="593">
        <v>0</v>
      </c>
      <c r="H57" s="593">
        <v>0</v>
      </c>
      <c r="I57" s="593">
        <v>0</v>
      </c>
      <c r="J57" s="593">
        <v>0</v>
      </c>
      <c r="K57" s="593">
        <v>0</v>
      </c>
      <c r="L57" s="629">
        <v>-7.0000000000000001E-3</v>
      </c>
    </row>
    <row r="58" spans="1:12" ht="12" customHeight="1">
      <c r="A58" s="181" t="s">
        <v>440</v>
      </c>
      <c r="B58" s="131"/>
      <c r="C58" s="593">
        <v>-869.76073307000001</v>
      </c>
      <c r="D58" s="593">
        <v>66006.936085399997</v>
      </c>
      <c r="E58" s="593">
        <v>-66197.244656369992</v>
      </c>
      <c r="F58" s="593">
        <v>0</v>
      </c>
      <c r="G58" s="593">
        <v>0</v>
      </c>
      <c r="H58" s="593">
        <v>0</v>
      </c>
      <c r="I58" s="593">
        <v>0</v>
      </c>
      <c r="J58" s="593">
        <v>0</v>
      </c>
      <c r="K58" s="593">
        <v>0</v>
      </c>
      <c r="L58" s="629">
        <v>-1060.0693040399999</v>
      </c>
    </row>
    <row r="59" spans="1:12" ht="12" customHeight="1">
      <c r="A59" s="120" t="s">
        <v>316</v>
      </c>
      <c r="B59" s="131"/>
      <c r="C59" s="593">
        <v>-885177.31388311018</v>
      </c>
      <c r="D59" s="593">
        <v>69530.698906449994</v>
      </c>
      <c r="E59" s="593">
        <v>-41483.74510462999</v>
      </c>
      <c r="F59" s="593">
        <v>0</v>
      </c>
      <c r="G59" s="593">
        <v>0</v>
      </c>
      <c r="H59" s="593">
        <v>0</v>
      </c>
      <c r="I59" s="593">
        <v>0</v>
      </c>
      <c r="J59" s="593">
        <v>-95277.306202130014</v>
      </c>
      <c r="K59" s="593">
        <v>0</v>
      </c>
      <c r="L59" s="629">
        <v>-952407.66628342005</v>
      </c>
    </row>
    <row r="60" spans="1:12" ht="12" customHeight="1">
      <c r="A60" s="181" t="s">
        <v>51</v>
      </c>
      <c r="B60" s="131"/>
      <c r="C60" s="593">
        <v>1632335.37554321</v>
      </c>
      <c r="D60" s="593">
        <v>21032.589825509993</v>
      </c>
      <c r="E60" s="593">
        <v>57713.926986760001</v>
      </c>
      <c r="F60" s="593">
        <v>0</v>
      </c>
      <c r="G60" s="593">
        <v>0</v>
      </c>
      <c r="H60" s="593">
        <v>0</v>
      </c>
      <c r="I60" s="593">
        <v>0</v>
      </c>
      <c r="J60" s="593">
        <v>28746.262897979999</v>
      </c>
      <c r="K60" s="593">
        <v>0</v>
      </c>
      <c r="L60" s="629">
        <v>1739828.1552534599</v>
      </c>
    </row>
    <row r="61" spans="1:12" ht="12" customHeight="1">
      <c r="A61" s="181" t="s">
        <v>71</v>
      </c>
      <c r="B61" s="131"/>
      <c r="C61" s="593">
        <v>-2517512.6894263201</v>
      </c>
      <c r="D61" s="593">
        <v>48498.109080940005</v>
      </c>
      <c r="E61" s="593">
        <v>-99197.672091389992</v>
      </c>
      <c r="F61" s="593">
        <v>0</v>
      </c>
      <c r="G61" s="593">
        <v>0</v>
      </c>
      <c r="H61" s="593">
        <v>0</v>
      </c>
      <c r="I61" s="593">
        <v>0</v>
      </c>
      <c r="J61" s="593">
        <v>-124023.56910011001</v>
      </c>
      <c r="K61" s="593">
        <v>0</v>
      </c>
      <c r="L61" s="629">
        <v>-2692235.82153688</v>
      </c>
    </row>
    <row r="62" spans="1:12" ht="12" customHeight="1">
      <c r="A62" s="209" t="s">
        <v>252</v>
      </c>
      <c r="B62" s="210"/>
      <c r="C62" s="681">
        <v>0</v>
      </c>
      <c r="D62" s="682">
        <v>0</v>
      </c>
      <c r="E62" s="682">
        <v>0</v>
      </c>
      <c r="F62" s="682">
        <v>0</v>
      </c>
      <c r="G62" s="682">
        <v>0</v>
      </c>
      <c r="H62" s="682">
        <v>0</v>
      </c>
      <c r="I62" s="682">
        <v>0</v>
      </c>
      <c r="J62" s="682">
        <v>0</v>
      </c>
      <c r="K62" s="682">
        <v>0</v>
      </c>
      <c r="L62" s="731">
        <v>0</v>
      </c>
    </row>
    <row r="63" spans="1:12" s="378" customFormat="1" ht="9.75" customHeight="1">
      <c r="A63" s="687"/>
      <c r="B63" s="106"/>
      <c r="C63" s="688"/>
      <c r="D63" s="689"/>
      <c r="E63" s="688"/>
      <c r="F63" s="689"/>
      <c r="G63" s="688"/>
      <c r="H63" s="689"/>
      <c r="I63" s="688"/>
      <c r="J63" s="689"/>
      <c r="K63" s="688"/>
      <c r="L63" s="686" t="s">
        <v>377</v>
      </c>
    </row>
    <row r="64" spans="1:12" ht="14.1" customHeight="1">
      <c r="A64" s="178"/>
      <c r="B64" s="115"/>
      <c r="C64" s="211"/>
      <c r="D64" s="211"/>
      <c r="E64" s="211"/>
      <c r="F64" s="211"/>
      <c r="G64" s="211"/>
      <c r="H64" s="211"/>
      <c r="I64" s="211"/>
      <c r="J64" s="211"/>
      <c r="K64" s="211"/>
      <c r="L64" s="211"/>
    </row>
    <row r="65" spans="1:12" ht="14.1" customHeight="1">
      <c r="A65" s="178"/>
      <c r="B65" s="115"/>
      <c r="C65" s="211"/>
      <c r="D65" s="211"/>
      <c r="E65" s="211"/>
      <c r="F65" s="211"/>
      <c r="G65" s="211"/>
      <c r="H65" s="211"/>
      <c r="I65" s="211"/>
      <c r="J65" s="211"/>
      <c r="K65" s="211"/>
      <c r="L65" s="211"/>
    </row>
    <row r="66" spans="1:12" ht="14.1" customHeight="1">
      <c r="A66" s="178"/>
      <c r="B66" s="115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2" ht="14.1" customHeight="1">
      <c r="A67" s="178"/>
      <c r="B67" s="115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 ht="14.1" customHeight="1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 ht="14.1" customHeight="1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 ht="14.1" customHeight="1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 ht="14.1" customHeight="1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 ht="14.1" customHeight="1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 ht="14.1" customHeight="1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 ht="14.1" customHeight="1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 ht="14.1" customHeight="1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 ht="14.1" customHeight="1">
      <c r="A86" s="178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 ht="14.1" customHeight="1">
      <c r="A87" s="178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14.1" customHeight="1">
      <c r="A88" s="178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 ht="14.1" customHeight="1">
      <c r="A89" s="178"/>
      <c r="B89" s="115"/>
      <c r="C89" s="179"/>
      <c r="D89" s="179"/>
      <c r="E89" s="179"/>
      <c r="F89" s="179"/>
      <c r="G89" s="179"/>
      <c r="H89" s="179"/>
      <c r="I89" s="179"/>
      <c r="J89" s="179"/>
      <c r="K89" s="179"/>
      <c r="L89" s="179"/>
    </row>
    <row r="90" spans="1:12" ht="14.1" customHeight="1">
      <c r="A90" s="178"/>
      <c r="B90" s="115"/>
      <c r="C90" s="179"/>
      <c r="D90" s="179"/>
      <c r="E90" s="179"/>
      <c r="F90" s="179"/>
      <c r="G90" s="179"/>
      <c r="H90" s="179"/>
      <c r="I90" s="179"/>
      <c r="J90" s="179"/>
      <c r="K90" s="179"/>
      <c r="L90" s="179"/>
    </row>
    <row r="91" spans="1:12">
      <c r="A91" s="178"/>
      <c r="B91" s="115"/>
      <c r="C91" s="179"/>
      <c r="D91" s="179"/>
      <c r="E91" s="179"/>
      <c r="F91" s="179"/>
      <c r="G91" s="179"/>
      <c r="H91" s="179"/>
      <c r="I91" s="179"/>
      <c r="J91" s="179"/>
      <c r="K91" s="179"/>
      <c r="L91" s="179"/>
    </row>
    <row r="92" spans="1:12">
      <c r="A92" s="178"/>
      <c r="B92" s="115"/>
      <c r="C92" s="179"/>
      <c r="D92" s="179"/>
      <c r="E92" s="179"/>
      <c r="F92" s="179"/>
      <c r="G92" s="179"/>
      <c r="H92" s="179"/>
      <c r="I92" s="179"/>
      <c r="J92" s="179"/>
      <c r="K92" s="179"/>
      <c r="L92" s="179"/>
    </row>
    <row r="93" spans="1:12">
      <c r="A93" s="178"/>
      <c r="B93" s="115"/>
      <c r="C93" s="179"/>
      <c r="D93" s="179"/>
      <c r="E93" s="179"/>
      <c r="F93" s="179"/>
      <c r="G93" s="179"/>
      <c r="H93" s="179"/>
      <c r="I93" s="179"/>
      <c r="J93" s="179"/>
      <c r="K93" s="179"/>
      <c r="L93" s="179"/>
    </row>
    <row r="94" spans="1:12">
      <c r="A94" s="178"/>
      <c r="B94" s="115"/>
      <c r="C94" s="179"/>
      <c r="D94" s="179"/>
      <c r="E94" s="179"/>
      <c r="F94" s="179"/>
      <c r="G94" s="179"/>
      <c r="H94" s="179"/>
      <c r="I94" s="179"/>
      <c r="J94" s="179"/>
      <c r="K94" s="179"/>
      <c r="L94" s="179"/>
    </row>
    <row r="95" spans="1:12">
      <c r="A95" s="178"/>
      <c r="B95" s="115"/>
      <c r="C95" s="179"/>
      <c r="D95" s="179"/>
      <c r="E95" s="179"/>
      <c r="F95" s="179"/>
      <c r="G95" s="179"/>
      <c r="H95" s="179"/>
      <c r="I95" s="179"/>
      <c r="J95" s="179"/>
      <c r="K95" s="179"/>
      <c r="L95" s="179"/>
    </row>
    <row r="96" spans="1:12">
      <c r="A96" s="178"/>
      <c r="B96" s="115"/>
      <c r="C96" s="179"/>
      <c r="D96" s="179"/>
      <c r="E96" s="179"/>
      <c r="F96" s="179"/>
      <c r="G96" s="179"/>
      <c r="H96" s="179"/>
      <c r="I96" s="179"/>
      <c r="J96" s="179"/>
      <c r="K96" s="179"/>
      <c r="L96" s="179"/>
    </row>
    <row r="97" spans="1:12">
      <c r="A97" s="178"/>
      <c r="B97" s="115"/>
      <c r="C97" s="179"/>
      <c r="D97" s="179"/>
      <c r="E97" s="179"/>
      <c r="F97" s="179"/>
      <c r="G97" s="179"/>
      <c r="H97" s="179"/>
      <c r="I97" s="179"/>
      <c r="J97" s="179"/>
      <c r="K97" s="179"/>
      <c r="L97" s="179"/>
    </row>
    <row r="98" spans="1:12">
      <c r="A98" s="181"/>
      <c r="B98" s="115"/>
      <c r="C98" s="179"/>
      <c r="D98" s="179"/>
      <c r="E98" s="179"/>
      <c r="F98" s="179"/>
      <c r="G98" s="179"/>
      <c r="H98" s="179"/>
      <c r="I98" s="179"/>
      <c r="J98" s="179"/>
      <c r="K98" s="179"/>
      <c r="L98" s="179"/>
    </row>
    <row r="99" spans="1:12">
      <c r="A99" s="181"/>
      <c r="B99" s="115"/>
      <c r="C99" s="179"/>
      <c r="D99" s="179"/>
      <c r="E99" s="179"/>
      <c r="F99" s="179"/>
      <c r="G99" s="179"/>
      <c r="H99" s="179"/>
      <c r="I99" s="179"/>
      <c r="J99" s="179"/>
      <c r="K99" s="179"/>
      <c r="L99" s="179"/>
    </row>
    <row r="100" spans="1:12">
      <c r="A100" s="181"/>
      <c r="B100" s="115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</row>
    <row r="101" spans="1:12">
      <c r="A101" s="181"/>
      <c r="B101" s="115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</row>
    <row r="102" spans="1:12">
      <c r="A102" s="181"/>
      <c r="B102" s="115"/>
      <c r="C102" s="179"/>
      <c r="D102" s="179"/>
      <c r="E102" s="179"/>
      <c r="G102" s="179"/>
      <c r="H102" s="179"/>
      <c r="I102" s="179"/>
      <c r="J102" s="179"/>
      <c r="K102" s="179"/>
      <c r="L102" s="179"/>
    </row>
    <row r="103" spans="1:12">
      <c r="A103" s="181"/>
      <c r="B103" s="115"/>
      <c r="C103" s="179"/>
      <c r="G103" s="179"/>
      <c r="J103" s="179"/>
      <c r="K103" s="179"/>
      <c r="L103" s="179"/>
    </row>
    <row r="104" spans="1:12">
      <c r="B104" s="115"/>
      <c r="C104" s="179"/>
    </row>
  </sheetData>
  <phoneticPr fontId="37" type="noConversion"/>
  <conditionalFormatting sqref="C5:C6">
    <cfRule type="expression" dxfId="32" priority="2" stopIfTrue="1">
      <formula>$D$7="Dezembro"</formula>
    </cfRule>
  </conditionalFormatting>
  <conditionalFormatting sqref="D8:K9">
    <cfRule type="expression" dxfId="31" priority="1" stopIfTrue="1">
      <formula>$G$7="Janeiro"</formula>
    </cfRule>
  </conditionalFormatting>
  <pageMargins left="0.6692913385826772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5"/>
  <dimension ref="A1:M91"/>
  <sheetViews>
    <sheetView showGridLines="0" workbookViewId="0"/>
  </sheetViews>
  <sheetFormatPr defaultColWidth="12.5703125" defaultRowHeight="12.75"/>
  <cols>
    <col min="1" max="1" width="12.5703125" style="118" customWidth="1"/>
    <col min="2" max="2" width="10" style="118" customWidth="1"/>
    <col min="3" max="3" width="8.42578125" style="118" customWidth="1"/>
    <col min="4" max="4" width="7.140625" style="118" customWidth="1"/>
    <col min="5" max="5" width="7.42578125" style="118" customWidth="1"/>
    <col min="6" max="8" width="6.5703125" style="118" customWidth="1"/>
    <col min="9" max="11" width="6.140625" style="118" customWidth="1"/>
    <col min="12" max="12" width="7" style="118" customWidth="1"/>
    <col min="13" max="13" width="23.5703125" style="673" customWidth="1"/>
    <col min="14" max="16384" width="12.5703125" style="118"/>
  </cols>
  <sheetData>
    <row r="1" spans="1:13" ht="21" customHeight="1">
      <c r="A1" s="108" t="s">
        <v>489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  <c r="M1" s="674"/>
    </row>
    <row r="2" spans="1:13" ht="17.100000000000001" customHeight="1">
      <c r="A2" s="114"/>
      <c r="B2" s="372" t="s">
        <v>45</v>
      </c>
      <c r="C2" s="115"/>
      <c r="D2" s="346"/>
      <c r="E2" s="346"/>
      <c r="F2" s="346"/>
      <c r="G2" s="346"/>
      <c r="H2" s="346"/>
      <c r="I2" s="346"/>
      <c r="J2" s="116"/>
      <c r="L2" s="119"/>
      <c r="M2" s="674"/>
    </row>
    <row r="3" spans="1:13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  <c r="M3" s="674"/>
    </row>
    <row r="4" spans="1:13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  <c r="M4" s="674"/>
    </row>
    <row r="5" spans="1:13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  <c r="M5" s="674"/>
    </row>
    <row r="6" spans="1:13" ht="11.45" customHeight="1">
      <c r="A6" s="156"/>
      <c r="B6" s="131"/>
      <c r="C6" s="134"/>
      <c r="D6" s="416"/>
      <c r="E6" s="134"/>
      <c r="F6" s="121"/>
      <c r="G6" s="121"/>
      <c r="H6" s="121"/>
      <c r="I6" s="121"/>
      <c r="J6" s="121"/>
      <c r="K6" s="121"/>
      <c r="L6" s="82"/>
      <c r="M6" s="674"/>
    </row>
    <row r="7" spans="1:13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90"/>
      <c r="L7" s="411"/>
      <c r="M7" s="674"/>
    </row>
    <row r="8" spans="1:13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  <c r="M8" s="674"/>
    </row>
    <row r="9" spans="1:13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  <c r="M9" s="674"/>
    </row>
    <row r="10" spans="1:13" ht="12" customHeight="1">
      <c r="A10" s="120"/>
      <c r="B10" s="131"/>
      <c r="C10" s="440"/>
      <c r="D10" s="441"/>
      <c r="E10" s="439"/>
      <c r="F10" s="441"/>
      <c r="G10" s="441"/>
      <c r="H10" s="441"/>
      <c r="I10" s="441"/>
      <c r="J10" s="441"/>
      <c r="K10" s="439"/>
      <c r="L10" s="442"/>
      <c r="M10" s="674"/>
    </row>
    <row r="11" spans="1:13" ht="12" customHeight="1">
      <c r="A11" s="120"/>
      <c r="B11" s="131"/>
      <c r="C11" s="440"/>
      <c r="D11" s="526" t="s">
        <v>121</v>
      </c>
      <c r="E11" s="526" t="s">
        <v>85</v>
      </c>
      <c r="F11" s="526" t="s">
        <v>107</v>
      </c>
      <c r="G11" s="526" t="s">
        <v>107</v>
      </c>
      <c r="H11" s="526" t="s">
        <v>90</v>
      </c>
      <c r="I11" s="526" t="s">
        <v>92</v>
      </c>
      <c r="J11" s="526" t="s">
        <v>96</v>
      </c>
      <c r="K11" s="526" t="s">
        <v>97</v>
      </c>
      <c r="L11" s="442"/>
      <c r="M11" s="674"/>
    </row>
    <row r="12" spans="1:13" ht="12" customHeight="1">
      <c r="A12" s="120"/>
      <c r="B12" s="131"/>
      <c r="C12" s="440"/>
      <c r="D12" s="440"/>
      <c r="E12" s="527" t="s">
        <v>86</v>
      </c>
      <c r="F12" s="527" t="s">
        <v>87</v>
      </c>
      <c r="G12" s="527" t="s">
        <v>87</v>
      </c>
      <c r="H12" s="527" t="s">
        <v>91</v>
      </c>
      <c r="I12" s="527" t="s">
        <v>93</v>
      </c>
      <c r="J12" s="527" t="s">
        <v>95</v>
      </c>
      <c r="K12" s="527" t="s">
        <v>98</v>
      </c>
      <c r="L12" s="442"/>
      <c r="M12" s="674"/>
    </row>
    <row r="13" spans="1:13" ht="12" customHeight="1">
      <c r="A13" s="145"/>
      <c r="B13" s="133"/>
      <c r="C13" s="525"/>
      <c r="D13" s="525"/>
      <c r="E13" s="525"/>
      <c r="F13" s="528" t="s">
        <v>88</v>
      </c>
      <c r="G13" s="528" t="s">
        <v>89</v>
      </c>
      <c r="H13" s="525"/>
      <c r="I13" s="528" t="s">
        <v>94</v>
      </c>
      <c r="J13" s="525"/>
      <c r="K13" s="525"/>
      <c r="L13" s="149"/>
      <c r="M13" s="674"/>
    </row>
    <row r="14" spans="1:13" s="347" customFormat="1" ht="2.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2"/>
      <c r="M14" s="674"/>
    </row>
    <row r="15" spans="1:13" s="347" customFormat="1" ht="12" customHeight="1">
      <c r="A15" s="181" t="s">
        <v>174</v>
      </c>
      <c r="B15" s="131"/>
      <c r="C15" s="592">
        <v>774768.13015955989</v>
      </c>
      <c r="D15" s="592">
        <v>-32367.019087030003</v>
      </c>
      <c r="E15" s="592">
        <v>25869.037766469995</v>
      </c>
      <c r="F15" s="594">
        <v>-2423.1326861899997</v>
      </c>
      <c r="G15" s="594">
        <v>0</v>
      </c>
      <c r="H15" s="594">
        <v>0</v>
      </c>
      <c r="I15" s="594">
        <v>0</v>
      </c>
      <c r="J15" s="592">
        <v>0</v>
      </c>
      <c r="K15" s="592">
        <v>0</v>
      </c>
      <c r="L15" s="630">
        <v>765847.01615281007</v>
      </c>
      <c r="M15" s="674"/>
    </row>
    <row r="16" spans="1:13" s="347" customFormat="1" ht="12" customHeight="1">
      <c r="A16" s="181" t="s">
        <v>344</v>
      </c>
      <c r="B16" s="131"/>
      <c r="C16" s="593">
        <v>612418.93261947995</v>
      </c>
      <c r="D16" s="593">
        <v>-8495.968098450001</v>
      </c>
      <c r="E16" s="593">
        <v>22120.298337619999</v>
      </c>
      <c r="F16" s="593">
        <v>0</v>
      </c>
      <c r="G16" s="593">
        <v>0</v>
      </c>
      <c r="H16" s="593">
        <v>0</v>
      </c>
      <c r="I16" s="593">
        <v>0</v>
      </c>
      <c r="J16" s="593">
        <v>-3103.1716661099999</v>
      </c>
      <c r="K16" s="593">
        <v>0</v>
      </c>
      <c r="L16" s="629">
        <v>622940.09119254001</v>
      </c>
      <c r="M16" s="674"/>
    </row>
    <row r="17" spans="1:13" s="347" customFormat="1" ht="12" customHeight="1">
      <c r="A17" s="181" t="s">
        <v>334</v>
      </c>
      <c r="B17" s="131"/>
      <c r="C17" s="593">
        <v>3791.1719951099999</v>
      </c>
      <c r="D17" s="593">
        <v>-69.921791530000007</v>
      </c>
      <c r="E17" s="593">
        <v>119.90633627999999</v>
      </c>
      <c r="F17" s="593">
        <v>0</v>
      </c>
      <c r="G17" s="593">
        <v>0</v>
      </c>
      <c r="H17" s="593">
        <v>0</v>
      </c>
      <c r="I17" s="593">
        <v>0</v>
      </c>
      <c r="J17" s="593">
        <v>-105.18104778999999</v>
      </c>
      <c r="K17" s="593">
        <v>0</v>
      </c>
      <c r="L17" s="629">
        <v>3735.9754920700002</v>
      </c>
      <c r="M17" s="674"/>
    </row>
    <row r="18" spans="1:13" s="347" customFormat="1" ht="12" customHeight="1">
      <c r="A18" s="181" t="s">
        <v>1</v>
      </c>
      <c r="B18" s="131"/>
      <c r="C18" s="593">
        <v>0</v>
      </c>
      <c r="D18" s="593">
        <v>0</v>
      </c>
      <c r="E18" s="593">
        <v>0</v>
      </c>
      <c r="F18" s="593">
        <v>0</v>
      </c>
      <c r="G18" s="593">
        <v>0</v>
      </c>
      <c r="H18" s="593">
        <v>0</v>
      </c>
      <c r="I18" s="593">
        <v>0</v>
      </c>
      <c r="J18" s="593">
        <v>0</v>
      </c>
      <c r="K18" s="593">
        <v>0</v>
      </c>
      <c r="L18" s="629">
        <v>0</v>
      </c>
      <c r="M18" s="674"/>
    </row>
    <row r="19" spans="1:13" s="347" customFormat="1" ht="12" customHeight="1">
      <c r="A19" s="150" t="s">
        <v>200</v>
      </c>
      <c r="B19" s="131"/>
      <c r="C19" s="593">
        <v>190080.81446256</v>
      </c>
      <c r="D19" s="593">
        <v>-5913.2961245799997</v>
      </c>
      <c r="E19" s="593">
        <v>5966.4546563799995</v>
      </c>
      <c r="F19" s="593">
        <v>-2423.1326861899997</v>
      </c>
      <c r="G19" s="593">
        <v>0</v>
      </c>
      <c r="H19" s="593">
        <v>0</v>
      </c>
      <c r="I19" s="593">
        <v>0</v>
      </c>
      <c r="J19" s="593">
        <v>0</v>
      </c>
      <c r="K19" s="593">
        <v>0</v>
      </c>
      <c r="L19" s="629">
        <v>187710.84030817001</v>
      </c>
      <c r="M19" s="674"/>
    </row>
    <row r="20" spans="1:13" s="347" customFormat="1" ht="12" customHeight="1">
      <c r="A20" s="181" t="s">
        <v>447</v>
      </c>
      <c r="B20" s="131"/>
      <c r="C20" s="593">
        <v>190102.44258778001</v>
      </c>
      <c r="D20" s="593">
        <v>335.76469764000001</v>
      </c>
      <c r="E20" s="593">
        <v>6732.1127581399996</v>
      </c>
      <c r="F20" s="593">
        <v>0</v>
      </c>
      <c r="G20" s="593">
        <v>0</v>
      </c>
      <c r="H20" s="593">
        <v>0</v>
      </c>
      <c r="I20" s="593">
        <v>0</v>
      </c>
      <c r="J20" s="593">
        <v>3208.3527138999998</v>
      </c>
      <c r="K20" s="593">
        <v>0</v>
      </c>
      <c r="L20" s="629">
        <v>200378.67275746001</v>
      </c>
      <c r="M20" s="674"/>
    </row>
    <row r="21" spans="1:13" s="347" customFormat="1" ht="12" customHeight="1">
      <c r="A21" s="181" t="s">
        <v>201</v>
      </c>
      <c r="B21" s="131"/>
      <c r="C21" s="593">
        <v>-630.79965927000001</v>
      </c>
      <c r="D21" s="593">
        <v>-3107.1023506900001</v>
      </c>
      <c r="E21" s="593">
        <v>0</v>
      </c>
      <c r="F21" s="593">
        <v>0</v>
      </c>
      <c r="G21" s="593">
        <v>0</v>
      </c>
      <c r="H21" s="593">
        <v>0</v>
      </c>
      <c r="I21" s="593">
        <v>0</v>
      </c>
      <c r="J21" s="593">
        <v>0</v>
      </c>
      <c r="K21" s="593">
        <v>0</v>
      </c>
      <c r="L21" s="629">
        <v>-3737.9020099600002</v>
      </c>
      <c r="M21" s="674"/>
    </row>
    <row r="22" spans="1:13" s="347" customFormat="1" ht="12" customHeight="1">
      <c r="A22" s="181" t="s">
        <v>202</v>
      </c>
      <c r="B22" s="131"/>
      <c r="C22" s="593">
        <v>-5907.8491550299996</v>
      </c>
      <c r="D22" s="593">
        <v>2097.6468471500002</v>
      </c>
      <c r="E22" s="593">
        <v>0</v>
      </c>
      <c r="F22" s="593">
        <v>0</v>
      </c>
      <c r="G22" s="593">
        <v>0</v>
      </c>
      <c r="H22" s="593">
        <v>0</v>
      </c>
      <c r="I22" s="593">
        <v>0</v>
      </c>
      <c r="J22" s="593">
        <v>0</v>
      </c>
      <c r="K22" s="593">
        <v>0</v>
      </c>
      <c r="L22" s="629">
        <v>-3810.2023078799998</v>
      </c>
      <c r="M22" s="674"/>
    </row>
    <row r="23" spans="1:13" ht="12" customHeight="1">
      <c r="A23" s="181" t="s">
        <v>448</v>
      </c>
      <c r="B23" s="131"/>
      <c r="C23" s="593">
        <v>-215086.58269107001</v>
      </c>
      <c r="D23" s="593">
        <v>-17214.142266570001</v>
      </c>
      <c r="E23" s="593">
        <v>-9069.7343219499999</v>
      </c>
      <c r="F23" s="593">
        <v>0</v>
      </c>
      <c r="G23" s="593">
        <v>0</v>
      </c>
      <c r="H23" s="593">
        <v>0</v>
      </c>
      <c r="I23" s="593">
        <v>0</v>
      </c>
      <c r="J23" s="593">
        <v>0</v>
      </c>
      <c r="K23" s="593">
        <v>0</v>
      </c>
      <c r="L23" s="629">
        <v>-241370.45927959</v>
      </c>
    </row>
    <row r="24" spans="1:13" ht="2.1" customHeight="1">
      <c r="A24" s="181"/>
      <c r="B24" s="131"/>
      <c r="C24" s="592"/>
      <c r="D24" s="592"/>
      <c r="E24" s="592"/>
      <c r="F24" s="160"/>
      <c r="G24" s="160"/>
      <c r="H24" s="160"/>
      <c r="I24" s="160"/>
      <c r="J24" s="592"/>
      <c r="K24" s="160"/>
      <c r="L24" s="413"/>
    </row>
    <row r="25" spans="1:13" s="207" customFormat="1" ht="12" customHeight="1">
      <c r="A25" s="181" t="s">
        <v>152</v>
      </c>
      <c r="B25" s="131"/>
      <c r="C25" s="592">
        <v>58910.701188899999</v>
      </c>
      <c r="D25" s="592">
        <v>-7235.3527808500003</v>
      </c>
      <c r="E25" s="592">
        <v>2306.0512671799997</v>
      </c>
      <c r="F25" s="594">
        <v>0</v>
      </c>
      <c r="G25" s="594">
        <v>0</v>
      </c>
      <c r="H25" s="594">
        <v>0</v>
      </c>
      <c r="I25" s="594">
        <v>0</v>
      </c>
      <c r="J25" s="592">
        <v>-0.27651714999999999</v>
      </c>
      <c r="K25" s="594">
        <v>0</v>
      </c>
      <c r="L25" s="630">
        <v>53981.123158079994</v>
      </c>
      <c r="M25" s="676"/>
    </row>
    <row r="26" spans="1:13" s="207" customFormat="1" ht="12" customHeight="1">
      <c r="A26" s="120" t="s">
        <v>342</v>
      </c>
      <c r="B26" s="131"/>
      <c r="C26" s="593">
        <v>4270.3961844599999</v>
      </c>
      <c r="D26" s="593">
        <v>-120.84348568999999</v>
      </c>
      <c r="E26" s="593">
        <v>182.24714512</v>
      </c>
      <c r="F26" s="593">
        <v>0</v>
      </c>
      <c r="G26" s="593">
        <v>0</v>
      </c>
      <c r="H26" s="593">
        <v>0</v>
      </c>
      <c r="I26" s="593">
        <v>0</v>
      </c>
      <c r="J26" s="593">
        <v>0</v>
      </c>
      <c r="K26" s="593">
        <v>0</v>
      </c>
      <c r="L26" s="629">
        <v>4331.7998438900004</v>
      </c>
      <c r="M26" s="676"/>
    </row>
    <row r="27" spans="1:13" ht="12" customHeight="1">
      <c r="A27" s="181" t="s">
        <v>335</v>
      </c>
      <c r="B27" s="131"/>
      <c r="C27" s="593">
        <v>220.37398346000001</v>
      </c>
      <c r="D27" s="593">
        <v>-35.030357539999997</v>
      </c>
      <c r="E27" s="593">
        <v>6.7729055499999999</v>
      </c>
      <c r="F27" s="593">
        <v>0</v>
      </c>
      <c r="G27" s="593">
        <v>0</v>
      </c>
      <c r="H27" s="593">
        <v>0</v>
      </c>
      <c r="I27" s="593">
        <v>0</v>
      </c>
      <c r="J27" s="593">
        <v>-0.27651714999999999</v>
      </c>
      <c r="K27" s="593">
        <v>0</v>
      </c>
      <c r="L27" s="629">
        <v>191.84001431999999</v>
      </c>
    </row>
    <row r="28" spans="1:13" ht="12" customHeight="1">
      <c r="A28" s="181" t="s">
        <v>1</v>
      </c>
      <c r="B28" s="131"/>
      <c r="C28" s="593">
        <v>0</v>
      </c>
      <c r="D28" s="593">
        <v>0</v>
      </c>
      <c r="E28" s="593">
        <v>0</v>
      </c>
      <c r="F28" s="593">
        <v>0</v>
      </c>
      <c r="G28" s="593">
        <v>0</v>
      </c>
      <c r="H28" s="593">
        <v>0</v>
      </c>
      <c r="I28" s="593">
        <v>0</v>
      </c>
      <c r="J28" s="593">
        <v>0</v>
      </c>
      <c r="K28" s="593">
        <v>0</v>
      </c>
      <c r="L28" s="629">
        <v>0</v>
      </c>
    </row>
    <row r="29" spans="1:13" ht="12" customHeight="1">
      <c r="A29" s="181" t="s">
        <v>203</v>
      </c>
      <c r="B29" s="131"/>
      <c r="C29" s="593">
        <v>84181.48737355</v>
      </c>
      <c r="D29" s="593">
        <v>-1213.4887069800002</v>
      </c>
      <c r="E29" s="593">
        <v>3102.32247693</v>
      </c>
      <c r="F29" s="593">
        <v>0</v>
      </c>
      <c r="G29" s="593">
        <v>0</v>
      </c>
      <c r="H29" s="593">
        <v>0</v>
      </c>
      <c r="I29" s="593">
        <v>0</v>
      </c>
      <c r="J29" s="593">
        <v>0</v>
      </c>
      <c r="K29" s="593">
        <v>0</v>
      </c>
      <c r="L29" s="629">
        <v>86070.321143499998</v>
      </c>
    </row>
    <row r="30" spans="1:13" ht="12" customHeight="1">
      <c r="A30" s="181" t="s">
        <v>204</v>
      </c>
      <c r="B30" s="131"/>
      <c r="C30" s="593">
        <v>-486.73329726999998</v>
      </c>
      <c r="D30" s="593">
        <v>-732.7443026200001</v>
      </c>
      <c r="E30" s="593">
        <v>0</v>
      </c>
      <c r="F30" s="593">
        <v>0</v>
      </c>
      <c r="G30" s="593">
        <v>0</v>
      </c>
      <c r="H30" s="593">
        <v>0</v>
      </c>
      <c r="I30" s="593">
        <v>0</v>
      </c>
      <c r="J30" s="593">
        <v>0</v>
      </c>
      <c r="K30" s="593">
        <v>0</v>
      </c>
      <c r="L30" s="629">
        <v>-1219.47759989</v>
      </c>
    </row>
    <row r="31" spans="1:13" ht="12" customHeight="1">
      <c r="A31" s="191" t="s">
        <v>369</v>
      </c>
      <c r="B31" s="131"/>
      <c r="C31" s="593">
        <v>-29274.823055299999</v>
      </c>
      <c r="D31" s="593">
        <v>-5133.2459280200001</v>
      </c>
      <c r="E31" s="593">
        <v>-985.29126042000007</v>
      </c>
      <c r="F31" s="593">
        <v>0</v>
      </c>
      <c r="G31" s="593">
        <v>0</v>
      </c>
      <c r="H31" s="593">
        <v>0</v>
      </c>
      <c r="I31" s="593">
        <v>0</v>
      </c>
      <c r="J31" s="593">
        <v>0</v>
      </c>
      <c r="K31" s="593">
        <v>0</v>
      </c>
      <c r="L31" s="629">
        <v>-35393.360243739997</v>
      </c>
    </row>
    <row r="32" spans="1:13" ht="2.1" customHeight="1">
      <c r="A32" s="181"/>
      <c r="B32" s="131"/>
      <c r="C32" s="592"/>
      <c r="D32" s="592"/>
      <c r="E32" s="592"/>
      <c r="F32" s="160"/>
      <c r="G32" s="160"/>
      <c r="H32" s="160"/>
      <c r="I32" s="160"/>
      <c r="J32" s="592"/>
      <c r="K32" s="160"/>
      <c r="L32" s="413"/>
    </row>
    <row r="33" spans="1:12" ht="9" customHeight="1">
      <c r="A33" s="181" t="s">
        <v>161</v>
      </c>
      <c r="B33" s="131"/>
      <c r="C33" s="592">
        <v>36152.682412310009</v>
      </c>
      <c r="D33" s="592">
        <v>2482.3286025599996</v>
      </c>
      <c r="E33" s="592">
        <v>1120.6841687799999</v>
      </c>
      <c r="F33" s="594">
        <v>0</v>
      </c>
      <c r="G33" s="594">
        <v>0</v>
      </c>
      <c r="H33" s="594">
        <v>0</v>
      </c>
      <c r="I33" s="594">
        <v>0</v>
      </c>
      <c r="J33" s="592">
        <v>-6975.3642600399999</v>
      </c>
      <c r="K33" s="593">
        <v>0</v>
      </c>
      <c r="L33" s="630">
        <v>32780.330923610003</v>
      </c>
    </row>
    <row r="34" spans="1:12" ht="12" customHeight="1">
      <c r="A34" s="181" t="s">
        <v>163</v>
      </c>
      <c r="B34" s="131"/>
      <c r="C34" s="592">
        <v>-16334.999706480001</v>
      </c>
      <c r="D34" s="592">
        <v>2754.5518347100001</v>
      </c>
      <c r="E34" s="592">
        <v>-1107.5182742600002</v>
      </c>
      <c r="F34" s="594">
        <v>0</v>
      </c>
      <c r="G34" s="594">
        <v>0</v>
      </c>
      <c r="H34" s="594">
        <v>0</v>
      </c>
      <c r="I34" s="594">
        <v>0</v>
      </c>
      <c r="J34" s="592">
        <v>-6974.5848573200001</v>
      </c>
      <c r="K34" s="593">
        <v>0</v>
      </c>
      <c r="L34" s="630">
        <v>-21662.551003350003</v>
      </c>
    </row>
    <row r="35" spans="1:12" ht="12" customHeight="1">
      <c r="A35" s="181" t="s">
        <v>2</v>
      </c>
      <c r="B35" s="131"/>
      <c r="C35" s="593">
        <v>0</v>
      </c>
      <c r="D35" s="593">
        <v>0</v>
      </c>
      <c r="E35" s="593">
        <v>0</v>
      </c>
      <c r="F35" s="593">
        <v>0</v>
      </c>
      <c r="G35" s="593">
        <v>0</v>
      </c>
      <c r="H35" s="593">
        <v>0</v>
      </c>
      <c r="I35" s="593">
        <v>0</v>
      </c>
      <c r="J35" s="593">
        <v>0</v>
      </c>
      <c r="K35" s="593">
        <v>0</v>
      </c>
      <c r="L35" s="629">
        <v>0</v>
      </c>
    </row>
    <row r="36" spans="1:12" ht="12" customHeight="1">
      <c r="A36" s="181" t="s">
        <v>205</v>
      </c>
      <c r="B36" s="131"/>
      <c r="C36" s="593">
        <v>6423.1376675499996</v>
      </c>
      <c r="D36" s="593">
        <v>-112.43460460000004</v>
      </c>
      <c r="E36" s="593">
        <v>239.54250144</v>
      </c>
      <c r="F36" s="593">
        <v>0</v>
      </c>
      <c r="G36" s="593">
        <v>0</v>
      </c>
      <c r="H36" s="593">
        <v>0</v>
      </c>
      <c r="I36" s="593">
        <v>0</v>
      </c>
      <c r="J36" s="593">
        <v>0</v>
      </c>
      <c r="K36" s="593">
        <v>0</v>
      </c>
      <c r="L36" s="629">
        <v>6550.2455643900003</v>
      </c>
    </row>
    <row r="37" spans="1:12" ht="12" customHeight="1">
      <c r="A37" s="181" t="s">
        <v>164</v>
      </c>
      <c r="B37" s="131"/>
      <c r="C37" s="593">
        <v>6859.8022350399997</v>
      </c>
      <c r="D37" s="593">
        <v>-304.44508099000001</v>
      </c>
      <c r="E37" s="593">
        <v>24.575673979999998</v>
      </c>
      <c r="F37" s="593">
        <v>0</v>
      </c>
      <c r="G37" s="593">
        <v>0</v>
      </c>
      <c r="H37" s="593">
        <v>0</v>
      </c>
      <c r="I37" s="593">
        <v>0</v>
      </c>
      <c r="J37" s="593">
        <v>-5680.4708314600002</v>
      </c>
      <c r="K37" s="593">
        <v>0</v>
      </c>
      <c r="L37" s="629">
        <v>899.46199657</v>
      </c>
    </row>
    <row r="38" spans="1:12" ht="12" customHeight="1">
      <c r="A38" s="181" t="s">
        <v>337</v>
      </c>
      <c r="B38" s="131"/>
      <c r="C38" s="593">
        <v>0</v>
      </c>
      <c r="D38" s="593">
        <v>0</v>
      </c>
      <c r="E38" s="593">
        <v>0</v>
      </c>
      <c r="F38" s="593">
        <v>0</v>
      </c>
      <c r="G38" s="593">
        <v>0</v>
      </c>
      <c r="H38" s="593">
        <v>0</v>
      </c>
      <c r="I38" s="593">
        <v>0</v>
      </c>
      <c r="J38" s="593">
        <v>0</v>
      </c>
      <c r="K38" s="593">
        <v>0</v>
      </c>
      <c r="L38" s="629">
        <v>0</v>
      </c>
    </row>
    <row r="39" spans="1:12" ht="12" customHeight="1">
      <c r="A39" s="150" t="s">
        <v>317</v>
      </c>
      <c r="B39" s="131"/>
      <c r="C39" s="593">
        <v>-29387.170804739999</v>
      </c>
      <c r="D39" s="593">
        <v>3029.80958865</v>
      </c>
      <c r="E39" s="593">
        <v>-1371.6364496800002</v>
      </c>
      <c r="F39" s="593">
        <v>0</v>
      </c>
      <c r="G39" s="593">
        <v>0</v>
      </c>
      <c r="H39" s="593">
        <v>0</v>
      </c>
      <c r="I39" s="593">
        <v>0</v>
      </c>
      <c r="J39" s="593">
        <v>-1294.1140258600001</v>
      </c>
      <c r="K39" s="593">
        <v>0</v>
      </c>
      <c r="L39" s="629">
        <v>-29023.111691630002</v>
      </c>
    </row>
    <row r="40" spans="1:12" ht="12" customHeight="1">
      <c r="A40" s="181" t="s">
        <v>210</v>
      </c>
      <c r="B40" s="131"/>
      <c r="C40" s="593">
        <v>-230.76880432999999</v>
      </c>
      <c r="D40" s="593">
        <v>141.62193165000002</v>
      </c>
      <c r="E40" s="593">
        <v>0</v>
      </c>
      <c r="F40" s="593">
        <v>0</v>
      </c>
      <c r="G40" s="593">
        <v>0</v>
      </c>
      <c r="H40" s="593">
        <v>0</v>
      </c>
      <c r="I40" s="593">
        <v>0</v>
      </c>
      <c r="J40" s="593">
        <v>0</v>
      </c>
      <c r="K40" s="593">
        <v>0</v>
      </c>
      <c r="L40" s="629">
        <v>-89.146872680000001</v>
      </c>
    </row>
    <row r="41" spans="1:12" ht="12" customHeight="1">
      <c r="A41" s="181" t="s">
        <v>221</v>
      </c>
      <c r="B41" s="131"/>
      <c r="C41" s="593">
        <v>0</v>
      </c>
      <c r="D41" s="593">
        <v>0</v>
      </c>
      <c r="E41" s="593">
        <v>0</v>
      </c>
      <c r="F41" s="593">
        <v>0</v>
      </c>
      <c r="G41" s="593">
        <v>0</v>
      </c>
      <c r="H41" s="593">
        <v>0</v>
      </c>
      <c r="I41" s="593">
        <v>0</v>
      </c>
      <c r="J41" s="593">
        <v>0</v>
      </c>
      <c r="K41" s="593">
        <v>0</v>
      </c>
      <c r="L41" s="629">
        <v>0</v>
      </c>
    </row>
    <row r="42" spans="1:12" ht="2.1" customHeight="1">
      <c r="A42" s="181"/>
      <c r="B42" s="131"/>
      <c r="C42" s="592"/>
      <c r="D42" s="592"/>
      <c r="E42" s="592"/>
      <c r="F42" s="160"/>
      <c r="G42" s="160"/>
      <c r="H42" s="160"/>
      <c r="I42" s="160"/>
      <c r="J42" s="592"/>
      <c r="K42" s="593"/>
      <c r="L42" s="413"/>
    </row>
    <row r="43" spans="1:12" ht="12" customHeight="1">
      <c r="A43" s="181" t="s">
        <v>166</v>
      </c>
      <c r="B43" s="131"/>
      <c r="C43" s="592">
        <v>50586.294770110006</v>
      </c>
      <c r="D43" s="592">
        <v>-518.59709215000066</v>
      </c>
      <c r="E43" s="592">
        <v>2166.8051453200001</v>
      </c>
      <c r="F43" s="594">
        <v>0</v>
      </c>
      <c r="G43" s="594">
        <v>0</v>
      </c>
      <c r="H43" s="594">
        <v>0</v>
      </c>
      <c r="I43" s="594">
        <v>0</v>
      </c>
      <c r="J43" s="592">
        <v>-0.77940271999999999</v>
      </c>
      <c r="K43" s="593">
        <v>0</v>
      </c>
      <c r="L43" s="630">
        <v>52233.723420560003</v>
      </c>
    </row>
    <row r="44" spans="1:12" ht="12" customHeight="1">
      <c r="A44" s="181" t="s">
        <v>2</v>
      </c>
      <c r="B44" s="131"/>
      <c r="C44" s="593">
        <v>0</v>
      </c>
      <c r="D44" s="593">
        <v>0</v>
      </c>
      <c r="E44" s="593">
        <v>0</v>
      </c>
      <c r="F44" s="593">
        <v>0</v>
      </c>
      <c r="G44" s="593">
        <v>0</v>
      </c>
      <c r="H44" s="593">
        <v>0</v>
      </c>
      <c r="I44" s="593">
        <v>0</v>
      </c>
      <c r="J44" s="593">
        <v>0</v>
      </c>
      <c r="K44" s="593">
        <v>0</v>
      </c>
      <c r="L44" s="629">
        <v>0</v>
      </c>
    </row>
    <row r="45" spans="1:12" ht="12" customHeight="1">
      <c r="A45" s="181" t="s">
        <v>211</v>
      </c>
      <c r="B45" s="131"/>
      <c r="C45" s="593">
        <v>23076.68995933</v>
      </c>
      <c r="D45" s="593">
        <v>-912.60531125000011</v>
      </c>
      <c r="E45" s="593">
        <v>789.30759594000006</v>
      </c>
      <c r="F45" s="593">
        <v>0</v>
      </c>
      <c r="G45" s="593">
        <v>0</v>
      </c>
      <c r="H45" s="593">
        <v>0</v>
      </c>
      <c r="I45" s="593">
        <v>0</v>
      </c>
      <c r="J45" s="593">
        <v>0</v>
      </c>
      <c r="K45" s="593">
        <v>0</v>
      </c>
      <c r="L45" s="629">
        <v>22953.39224402</v>
      </c>
    </row>
    <row r="46" spans="1:12" ht="12" customHeight="1">
      <c r="A46" s="181" t="s">
        <v>212</v>
      </c>
      <c r="B46" s="131"/>
      <c r="C46" s="593">
        <v>32463.931604810001</v>
      </c>
      <c r="D46" s="593">
        <v>4434.5616542999996</v>
      </c>
      <c r="E46" s="593">
        <v>1565.5661883</v>
      </c>
      <c r="F46" s="593">
        <v>0</v>
      </c>
      <c r="G46" s="593">
        <v>0</v>
      </c>
      <c r="H46" s="593">
        <v>0</v>
      </c>
      <c r="I46" s="593">
        <v>0</v>
      </c>
      <c r="J46" s="593">
        <v>0</v>
      </c>
      <c r="K46" s="593">
        <v>0</v>
      </c>
      <c r="L46" s="629">
        <v>38464.05944741</v>
      </c>
    </row>
    <row r="47" spans="1:12" ht="12" customHeight="1">
      <c r="A47" s="181" t="s">
        <v>338</v>
      </c>
      <c r="B47" s="131"/>
      <c r="C47" s="593">
        <v>1221.3855842</v>
      </c>
      <c r="D47" s="593">
        <v>0</v>
      </c>
      <c r="E47" s="593">
        <v>14.563656810000001</v>
      </c>
      <c r="F47" s="593">
        <v>0</v>
      </c>
      <c r="G47" s="593">
        <v>0</v>
      </c>
      <c r="H47" s="593">
        <v>0</v>
      </c>
      <c r="I47" s="593">
        <v>0</v>
      </c>
      <c r="J47" s="593">
        <v>-0.77940271999999999</v>
      </c>
      <c r="K47" s="593">
        <v>0</v>
      </c>
      <c r="L47" s="629">
        <v>1235.1698382899999</v>
      </c>
    </row>
    <row r="48" spans="1:12" ht="12" customHeight="1">
      <c r="A48" s="181" t="s">
        <v>318</v>
      </c>
      <c r="B48" s="131"/>
      <c r="C48" s="593">
        <v>-629.43091731000004</v>
      </c>
      <c r="D48" s="593">
        <v>-65.108881800000006</v>
      </c>
      <c r="E48" s="593">
        <v>-23.648897669999997</v>
      </c>
      <c r="F48" s="593">
        <v>0</v>
      </c>
      <c r="G48" s="593">
        <v>0</v>
      </c>
      <c r="H48" s="593">
        <v>0</v>
      </c>
      <c r="I48" s="593">
        <v>0</v>
      </c>
      <c r="J48" s="593">
        <v>0</v>
      </c>
      <c r="K48" s="593">
        <v>0</v>
      </c>
      <c r="L48" s="629">
        <v>-718.18869677999999</v>
      </c>
    </row>
    <row r="49" spans="1:12" ht="12" customHeight="1">
      <c r="A49" s="120" t="s">
        <v>361</v>
      </c>
      <c r="B49" s="131"/>
      <c r="C49" s="593">
        <v>-5546.2814609200004</v>
      </c>
      <c r="D49" s="593">
        <v>-3975.4445534000001</v>
      </c>
      <c r="E49" s="593">
        <v>-178.98339806000001</v>
      </c>
      <c r="F49" s="593">
        <v>0</v>
      </c>
      <c r="G49" s="593">
        <v>0</v>
      </c>
      <c r="H49" s="593">
        <v>0</v>
      </c>
      <c r="I49" s="593">
        <v>0</v>
      </c>
      <c r="J49" s="593">
        <v>0</v>
      </c>
      <c r="K49" s="593">
        <v>0</v>
      </c>
      <c r="L49" s="629">
        <v>-9700.7094123799998</v>
      </c>
    </row>
    <row r="50" spans="1:12" ht="2.1" customHeight="1">
      <c r="A50" s="120"/>
      <c r="B50" s="131"/>
      <c r="C50" s="592"/>
      <c r="D50" s="592"/>
      <c r="E50" s="592"/>
      <c r="F50" s="160"/>
      <c r="G50" s="160"/>
      <c r="H50" s="160"/>
      <c r="I50" s="160"/>
      <c r="J50" s="592"/>
      <c r="K50" s="160"/>
      <c r="L50" s="413"/>
    </row>
    <row r="51" spans="1:12" ht="12" customHeight="1">
      <c r="A51" s="181" t="s">
        <v>168</v>
      </c>
      <c r="B51" s="131"/>
      <c r="C51" s="592">
        <v>1901.3873486800001</v>
      </c>
      <c r="D51" s="592">
        <v>246.37385999999998</v>
      </c>
      <c r="E51" s="592">
        <v>61.397297719999997</v>
      </c>
      <c r="F51" s="594">
        <v>0</v>
      </c>
      <c r="G51" s="594">
        <v>0</v>
      </c>
      <c r="H51" s="594">
        <v>0</v>
      </c>
      <c r="I51" s="594">
        <v>0</v>
      </c>
      <c r="J51" s="592">
        <v>0</v>
      </c>
      <c r="K51" s="594">
        <v>0</v>
      </c>
      <c r="L51" s="630">
        <v>2209.1585064000001</v>
      </c>
    </row>
    <row r="52" spans="1:12" ht="12" customHeight="1">
      <c r="A52" s="181" t="s">
        <v>2</v>
      </c>
      <c r="B52" s="131"/>
      <c r="C52" s="593">
        <v>0</v>
      </c>
      <c r="D52" s="593">
        <v>0</v>
      </c>
      <c r="E52" s="593">
        <v>0</v>
      </c>
      <c r="F52" s="593">
        <v>0</v>
      </c>
      <c r="G52" s="593">
        <v>0</v>
      </c>
      <c r="H52" s="593">
        <v>0</v>
      </c>
      <c r="I52" s="593">
        <v>0</v>
      </c>
      <c r="J52" s="593">
        <v>0</v>
      </c>
      <c r="K52" s="593">
        <v>0</v>
      </c>
      <c r="L52" s="629">
        <v>0</v>
      </c>
    </row>
    <row r="53" spans="1:12" ht="12" customHeight="1">
      <c r="A53" s="181" t="s">
        <v>206</v>
      </c>
      <c r="B53" s="131"/>
      <c r="C53" s="593">
        <v>1351.3807685199999</v>
      </c>
      <c r="D53" s="593">
        <v>252.87104839999998</v>
      </c>
      <c r="E53" s="593">
        <v>45.139796079999996</v>
      </c>
      <c r="F53" s="593">
        <v>0</v>
      </c>
      <c r="G53" s="593">
        <v>0</v>
      </c>
      <c r="H53" s="593">
        <v>0</v>
      </c>
      <c r="I53" s="593">
        <v>0</v>
      </c>
      <c r="J53" s="593">
        <v>0</v>
      </c>
      <c r="K53" s="593">
        <v>0</v>
      </c>
      <c r="L53" s="629">
        <v>1649.391613</v>
      </c>
    </row>
    <row r="54" spans="1:12" ht="12" customHeight="1">
      <c r="A54" s="181" t="s">
        <v>339</v>
      </c>
      <c r="B54" s="131"/>
      <c r="C54" s="593">
        <v>570.33830075000003</v>
      </c>
      <c r="D54" s="593">
        <v>0</v>
      </c>
      <c r="E54" s="593">
        <v>16.257501640000001</v>
      </c>
      <c r="F54" s="593">
        <v>0</v>
      </c>
      <c r="G54" s="593">
        <v>0</v>
      </c>
      <c r="H54" s="593">
        <v>0</v>
      </c>
      <c r="I54" s="593">
        <v>0</v>
      </c>
      <c r="J54" s="593">
        <v>0</v>
      </c>
      <c r="K54" s="593">
        <v>0</v>
      </c>
      <c r="L54" s="629">
        <v>586.59580239000002</v>
      </c>
    </row>
    <row r="55" spans="1:12" ht="12" customHeight="1">
      <c r="A55" s="209" t="s">
        <v>207</v>
      </c>
      <c r="B55" s="210"/>
      <c r="C55" s="681">
        <v>-20.33172059</v>
      </c>
      <c r="D55" s="682">
        <v>-6.4971884000000006</v>
      </c>
      <c r="E55" s="682">
        <v>0</v>
      </c>
      <c r="F55" s="682">
        <v>0</v>
      </c>
      <c r="G55" s="682">
        <v>0</v>
      </c>
      <c r="H55" s="682">
        <v>0</v>
      </c>
      <c r="I55" s="682">
        <v>0</v>
      </c>
      <c r="J55" s="682">
        <v>0</v>
      </c>
      <c r="K55" s="682">
        <v>0</v>
      </c>
      <c r="L55" s="731">
        <v>-26.828908989999999</v>
      </c>
    </row>
    <row r="56" spans="1:12" s="378" customFormat="1" ht="9.75" customHeight="1">
      <c r="A56" s="687"/>
      <c r="B56" s="106"/>
      <c r="C56" s="688"/>
      <c r="D56" s="689"/>
      <c r="E56" s="688"/>
      <c r="F56" s="689"/>
      <c r="G56" s="688"/>
      <c r="H56" s="689"/>
      <c r="I56" s="688"/>
      <c r="J56" s="689"/>
      <c r="K56" s="688"/>
      <c r="L56" s="686" t="s">
        <v>377</v>
      </c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 ht="14.1" customHeight="1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4.1" customHeight="1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14.1" customHeight="1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 ht="14.1" customHeight="1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 ht="14.1" customHeight="1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 ht="14.1" customHeight="1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 ht="14.1" customHeight="1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 ht="14.1" customHeight="1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 ht="14.1" customHeight="1">
      <c r="A74" s="178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 ht="14.1" customHeight="1">
      <c r="A75" s="178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 ht="14.1" customHeight="1">
      <c r="A76" s="178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 ht="14.1" customHeight="1">
      <c r="A77" s="178"/>
      <c r="B77" s="115"/>
      <c r="C77" s="179"/>
      <c r="D77" s="179"/>
      <c r="E77" s="179"/>
      <c r="F77" s="179"/>
      <c r="G77" s="179"/>
      <c r="H77" s="179"/>
      <c r="I77" s="179"/>
      <c r="J77" s="179"/>
      <c r="K77" s="179"/>
      <c r="L77" s="179"/>
    </row>
    <row r="78" spans="1:12">
      <c r="A78" s="178"/>
      <c r="B78" s="115"/>
      <c r="C78" s="179"/>
      <c r="D78" s="179"/>
      <c r="E78" s="179"/>
      <c r="F78" s="179"/>
      <c r="G78" s="179"/>
      <c r="H78" s="179"/>
      <c r="I78" s="179"/>
      <c r="J78" s="179"/>
      <c r="K78" s="179"/>
      <c r="L78" s="179"/>
    </row>
    <row r="79" spans="1:12">
      <c r="A79" s="178"/>
      <c r="B79" s="115"/>
      <c r="C79" s="179"/>
      <c r="D79" s="179"/>
      <c r="E79" s="179"/>
      <c r="F79" s="179"/>
      <c r="G79" s="179"/>
      <c r="H79" s="179"/>
      <c r="I79" s="179"/>
      <c r="J79" s="179"/>
      <c r="K79" s="179"/>
      <c r="L79" s="179"/>
    </row>
    <row r="80" spans="1:12">
      <c r="A80" s="178"/>
      <c r="B80" s="115"/>
      <c r="C80" s="179"/>
      <c r="D80" s="179"/>
      <c r="E80" s="179"/>
      <c r="F80" s="179"/>
      <c r="G80" s="179"/>
      <c r="H80" s="179"/>
      <c r="I80" s="179"/>
      <c r="J80" s="179"/>
      <c r="K80" s="179"/>
      <c r="L80" s="179"/>
    </row>
    <row r="81" spans="1:12">
      <c r="A81" s="178"/>
      <c r="B81" s="115"/>
      <c r="C81" s="179"/>
      <c r="D81" s="179"/>
      <c r="E81" s="179"/>
      <c r="F81" s="179"/>
      <c r="G81" s="179"/>
      <c r="H81" s="179"/>
      <c r="I81" s="179"/>
      <c r="J81" s="179"/>
      <c r="K81" s="179"/>
      <c r="L81" s="179"/>
    </row>
    <row r="82" spans="1:12">
      <c r="A82" s="178"/>
      <c r="B82" s="115"/>
      <c r="C82" s="179"/>
      <c r="D82" s="179"/>
      <c r="E82" s="179"/>
      <c r="F82" s="179"/>
      <c r="G82" s="179"/>
      <c r="H82" s="179"/>
      <c r="I82" s="179"/>
      <c r="J82" s="179"/>
      <c r="K82" s="179"/>
      <c r="L82" s="179"/>
    </row>
    <row r="83" spans="1:12">
      <c r="A83" s="178"/>
      <c r="B83" s="115"/>
      <c r="C83" s="179"/>
      <c r="D83" s="179"/>
      <c r="E83" s="179"/>
      <c r="F83" s="179"/>
      <c r="G83" s="179"/>
      <c r="H83" s="179"/>
      <c r="I83" s="179"/>
      <c r="J83" s="179"/>
      <c r="K83" s="179"/>
      <c r="L83" s="179"/>
    </row>
    <row r="84" spans="1:12">
      <c r="A84" s="178"/>
      <c r="B84" s="115"/>
      <c r="C84" s="179"/>
      <c r="D84" s="179"/>
      <c r="E84" s="179"/>
      <c r="F84" s="179"/>
      <c r="G84" s="179"/>
      <c r="H84" s="179"/>
      <c r="I84" s="179"/>
      <c r="J84" s="179"/>
      <c r="K84" s="179"/>
      <c r="L84" s="179"/>
    </row>
    <row r="85" spans="1:12">
      <c r="A85" s="178"/>
      <c r="B85" s="115"/>
      <c r="C85" s="179"/>
      <c r="D85" s="179"/>
      <c r="E85" s="179"/>
      <c r="F85" s="179"/>
      <c r="G85" s="179"/>
      <c r="H85" s="179"/>
      <c r="I85" s="179"/>
      <c r="J85" s="179"/>
      <c r="K85" s="179"/>
      <c r="L85" s="179"/>
    </row>
    <row r="86" spans="1:12">
      <c r="A86" s="181"/>
      <c r="B86" s="115"/>
      <c r="C86" s="179"/>
      <c r="D86" s="179"/>
      <c r="E86" s="179"/>
      <c r="F86" s="179"/>
      <c r="G86" s="179"/>
      <c r="H86" s="179"/>
      <c r="I86" s="179"/>
      <c r="J86" s="179"/>
      <c r="K86" s="179"/>
      <c r="L86" s="179"/>
    </row>
    <row r="87" spans="1:12">
      <c r="A87" s="181"/>
      <c r="B87" s="115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>
      <c r="A88" s="181"/>
      <c r="B88" s="115"/>
      <c r="C88" s="179"/>
      <c r="D88" s="179"/>
      <c r="E88" s="179"/>
      <c r="F88" s="179"/>
      <c r="G88" s="179"/>
      <c r="H88" s="179"/>
      <c r="I88" s="179"/>
      <c r="J88" s="179"/>
      <c r="K88" s="179"/>
      <c r="L88" s="179"/>
    </row>
    <row r="89" spans="1:12">
      <c r="A89" s="181"/>
      <c r="B89" s="115"/>
      <c r="C89" s="179"/>
      <c r="D89" s="179"/>
      <c r="E89" s="179"/>
      <c r="G89" s="179"/>
      <c r="H89" s="179"/>
      <c r="I89" s="179"/>
      <c r="J89" s="179"/>
      <c r="K89" s="179"/>
      <c r="L89" s="179"/>
    </row>
    <row r="90" spans="1:12">
      <c r="A90" s="181"/>
      <c r="B90" s="115"/>
      <c r="C90" s="179"/>
      <c r="G90" s="179"/>
      <c r="J90" s="179"/>
      <c r="K90" s="179"/>
      <c r="L90" s="179"/>
    </row>
    <row r="91" spans="1:12">
      <c r="A91" s="181"/>
      <c r="B91" s="115"/>
      <c r="C91" s="179"/>
    </row>
  </sheetData>
  <phoneticPr fontId="37" type="noConversion"/>
  <conditionalFormatting sqref="C5:C6">
    <cfRule type="expression" dxfId="30" priority="2" stopIfTrue="1">
      <formula>$D$7="Dezembro"</formula>
    </cfRule>
  </conditionalFormatting>
  <conditionalFormatting sqref="D8:K9">
    <cfRule type="expression" dxfId="29" priority="1" stopIfTrue="1">
      <formula>$G$7="Janeiro"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6"/>
  <dimension ref="A1:N79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1" style="118" customWidth="1"/>
    <col min="3" max="3" width="8.140625" style="118" customWidth="1"/>
    <col min="4" max="4" width="7.140625" style="118" customWidth="1"/>
    <col min="5" max="5" width="7.42578125" style="118" customWidth="1"/>
    <col min="6" max="6" width="6.5703125" style="118" customWidth="1"/>
    <col min="7" max="7" width="7.42578125" style="118" customWidth="1"/>
    <col min="8" max="11" width="6.5703125" style="118" customWidth="1"/>
    <col min="12" max="12" width="7.85546875" style="118" customWidth="1"/>
    <col min="13" max="13" width="7.42578125" style="417" customWidth="1"/>
    <col min="14" max="14" width="22.42578125" style="351" customWidth="1"/>
    <col min="15" max="16384" width="12.5703125" style="118"/>
  </cols>
  <sheetData>
    <row r="1" spans="1:14" ht="21" customHeight="1">
      <c r="A1" s="108" t="s">
        <v>490</v>
      </c>
      <c r="B1" s="109"/>
      <c r="C1" s="109"/>
      <c r="D1" s="112"/>
      <c r="E1" s="112"/>
      <c r="F1" s="112"/>
      <c r="G1" s="112"/>
      <c r="H1" s="112"/>
      <c r="I1" s="112"/>
      <c r="J1" s="110"/>
      <c r="K1" s="112"/>
      <c r="L1" s="113"/>
      <c r="M1" s="122"/>
      <c r="N1" s="118"/>
    </row>
    <row r="2" spans="1:14" ht="17.100000000000001" customHeight="1">
      <c r="A2" s="114"/>
      <c r="B2" s="372" t="s">
        <v>45</v>
      </c>
      <c r="C2" s="115"/>
      <c r="D2" s="346"/>
      <c r="E2" s="346"/>
      <c r="F2" s="346"/>
      <c r="G2" s="346"/>
      <c r="H2" s="346"/>
      <c r="I2" s="346"/>
      <c r="J2" s="116"/>
      <c r="L2" s="119"/>
      <c r="M2" s="122"/>
      <c r="N2" s="118"/>
    </row>
    <row r="3" spans="1:14" ht="14.1" customHeight="1">
      <c r="A3" s="120"/>
      <c r="B3" s="115"/>
      <c r="C3" s="124"/>
      <c r="D3" s="124"/>
      <c r="E3" s="124"/>
      <c r="F3" s="124"/>
      <c r="G3" s="124"/>
      <c r="H3" s="124"/>
      <c r="I3" s="124"/>
      <c r="J3" s="124"/>
      <c r="K3" s="124"/>
      <c r="L3" s="410"/>
      <c r="M3" s="122"/>
      <c r="N3" s="118"/>
    </row>
    <row r="4" spans="1:14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124"/>
      <c r="L4" s="341" t="s">
        <v>117</v>
      </c>
      <c r="M4" s="122"/>
      <c r="N4" s="118"/>
    </row>
    <row r="5" spans="1:14" ht="11.45" customHeight="1">
      <c r="A5" s="127" t="s">
        <v>124</v>
      </c>
      <c r="B5" s="128"/>
      <c r="C5" s="327">
        <v>2024</v>
      </c>
      <c r="D5" s="328">
        <v>2025</v>
      </c>
      <c r="E5" s="327"/>
      <c r="F5" s="90"/>
      <c r="G5" s="90"/>
      <c r="H5" s="90"/>
      <c r="I5" s="90"/>
      <c r="J5" s="90"/>
      <c r="K5" s="90"/>
      <c r="L5" s="80"/>
      <c r="M5" s="118"/>
      <c r="N5" s="118"/>
    </row>
    <row r="6" spans="1:14" ht="11.45" customHeight="1">
      <c r="A6" s="156"/>
      <c r="B6" s="131"/>
      <c r="C6" s="134"/>
      <c r="D6" s="416"/>
      <c r="E6" s="134"/>
      <c r="F6" s="121"/>
      <c r="G6" s="121"/>
      <c r="H6" s="121"/>
      <c r="I6" s="121"/>
      <c r="J6" s="121"/>
      <c r="K6" s="121"/>
      <c r="L6" s="82"/>
      <c r="M6" s="118"/>
      <c r="N6" s="118"/>
    </row>
    <row r="7" spans="1:14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90"/>
      <c r="L7" s="411"/>
      <c r="M7" s="118"/>
      <c r="N7" s="118"/>
    </row>
    <row r="8" spans="1:14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134"/>
      <c r="L8" s="415"/>
      <c r="M8" s="118"/>
      <c r="N8" s="118"/>
    </row>
    <row r="9" spans="1:14" ht="12" customHeight="1">
      <c r="A9" s="120"/>
      <c r="B9" s="131"/>
      <c r="C9" s="137" t="s">
        <v>176</v>
      </c>
      <c r="D9" s="91" t="s">
        <v>312</v>
      </c>
      <c r="E9" s="128"/>
      <c r="F9" s="91" t="s">
        <v>313</v>
      </c>
      <c r="G9" s="129"/>
      <c r="H9" s="129"/>
      <c r="I9" s="129"/>
      <c r="J9" s="129"/>
      <c r="K9" s="128"/>
      <c r="L9" s="144" t="s">
        <v>176</v>
      </c>
      <c r="M9" s="118"/>
      <c r="N9" s="118"/>
    </row>
    <row r="10" spans="1:14" ht="12" customHeight="1">
      <c r="A10" s="120"/>
      <c r="B10" s="131"/>
      <c r="C10" s="440"/>
      <c r="D10" s="441"/>
      <c r="E10" s="439"/>
      <c r="F10" s="441"/>
      <c r="G10" s="441"/>
      <c r="H10" s="441"/>
      <c r="I10" s="441"/>
      <c r="J10" s="441"/>
      <c r="K10" s="439"/>
      <c r="L10" s="442"/>
      <c r="M10" s="118"/>
      <c r="N10" s="118"/>
    </row>
    <row r="11" spans="1:14" ht="12" customHeight="1">
      <c r="A11" s="120"/>
      <c r="B11" s="131"/>
      <c r="C11" s="440"/>
      <c r="D11" s="526" t="s">
        <v>121</v>
      </c>
      <c r="E11" s="526" t="s">
        <v>85</v>
      </c>
      <c r="F11" s="526" t="s">
        <v>107</v>
      </c>
      <c r="G11" s="526" t="s">
        <v>107</v>
      </c>
      <c r="H11" s="526" t="s">
        <v>90</v>
      </c>
      <c r="I11" s="526" t="s">
        <v>92</v>
      </c>
      <c r="J11" s="526" t="s">
        <v>96</v>
      </c>
      <c r="K11" s="526" t="s">
        <v>97</v>
      </c>
      <c r="L11" s="442"/>
      <c r="M11" s="118"/>
      <c r="N11" s="118"/>
    </row>
    <row r="12" spans="1:14" ht="12" customHeight="1">
      <c r="A12" s="120"/>
      <c r="B12" s="131"/>
      <c r="C12" s="440"/>
      <c r="D12" s="440"/>
      <c r="E12" s="527" t="s">
        <v>86</v>
      </c>
      <c r="F12" s="527" t="s">
        <v>87</v>
      </c>
      <c r="G12" s="527" t="s">
        <v>87</v>
      </c>
      <c r="H12" s="527" t="s">
        <v>91</v>
      </c>
      <c r="I12" s="527" t="s">
        <v>93</v>
      </c>
      <c r="J12" s="527" t="s">
        <v>95</v>
      </c>
      <c r="K12" s="527" t="s">
        <v>98</v>
      </c>
      <c r="L12" s="442"/>
      <c r="M12" s="118"/>
      <c r="N12" s="118"/>
    </row>
    <row r="13" spans="1:14" ht="12" customHeight="1">
      <c r="A13" s="145"/>
      <c r="B13" s="133"/>
      <c r="C13" s="525"/>
      <c r="D13" s="525"/>
      <c r="E13" s="525"/>
      <c r="F13" s="528" t="s">
        <v>88</v>
      </c>
      <c r="G13" s="528" t="s">
        <v>89</v>
      </c>
      <c r="H13" s="525"/>
      <c r="I13" s="528" t="s">
        <v>94</v>
      </c>
      <c r="J13" s="525"/>
      <c r="K13" s="525"/>
      <c r="L13" s="149"/>
      <c r="M13" s="118"/>
      <c r="N13" s="118"/>
    </row>
    <row r="14" spans="1:14" s="347" customFormat="1" ht="1.5" hidden="1" customHeight="1">
      <c r="A14" s="156"/>
      <c r="B14" s="157"/>
      <c r="C14" s="158"/>
      <c r="D14" s="158"/>
      <c r="E14" s="158"/>
      <c r="F14" s="158"/>
      <c r="G14" s="158"/>
      <c r="H14" s="158"/>
      <c r="I14" s="158"/>
      <c r="J14" s="158"/>
      <c r="K14" s="158"/>
      <c r="L14" s="412"/>
      <c r="M14" s="418"/>
    </row>
    <row r="15" spans="1:14" ht="2.1" customHeight="1">
      <c r="A15" s="181"/>
      <c r="B15" s="131"/>
      <c r="C15" s="160"/>
      <c r="D15" s="160"/>
      <c r="E15" s="160"/>
      <c r="F15" s="160"/>
      <c r="G15" s="160"/>
      <c r="H15" s="160"/>
      <c r="I15" s="160"/>
      <c r="J15" s="160"/>
      <c r="K15" s="160"/>
      <c r="L15" s="413"/>
      <c r="M15" s="419"/>
    </row>
    <row r="16" spans="1:14" ht="12" customHeight="1">
      <c r="A16" s="120" t="s">
        <v>172</v>
      </c>
      <c r="B16" s="131"/>
      <c r="C16" s="593">
        <v>-722359.13792342995</v>
      </c>
      <c r="D16" s="593">
        <v>-28896.067406890004</v>
      </c>
      <c r="E16" s="593">
        <v>18084.022227670001</v>
      </c>
      <c r="F16" s="593">
        <v>0</v>
      </c>
      <c r="G16" s="593">
        <v>122472.18597826002</v>
      </c>
      <c r="H16" s="593">
        <v>-58496.819099950008</v>
      </c>
      <c r="I16" s="593">
        <v>-15101.888039840002</v>
      </c>
      <c r="J16" s="593">
        <v>0</v>
      </c>
      <c r="K16" s="593">
        <v>0</v>
      </c>
      <c r="L16" s="629">
        <v>-684297.70426418004</v>
      </c>
      <c r="M16" s="672"/>
    </row>
    <row r="17" spans="1:14" ht="12" customHeight="1">
      <c r="A17" s="181" t="s">
        <v>64</v>
      </c>
      <c r="B17" s="131"/>
      <c r="C17" s="593">
        <v>1031165.8983290801</v>
      </c>
      <c r="D17" s="593">
        <v>-50827.138284420005</v>
      </c>
      <c r="E17" s="593">
        <v>29287.809283180002</v>
      </c>
      <c r="F17" s="593">
        <v>0</v>
      </c>
      <c r="G17" s="593">
        <v>-28735.886022900002</v>
      </c>
      <c r="H17" s="593">
        <v>2929.4346470299997</v>
      </c>
      <c r="I17" s="593">
        <v>-8236.8795124999997</v>
      </c>
      <c r="J17" s="593">
        <v>0</v>
      </c>
      <c r="K17" s="593">
        <v>0</v>
      </c>
      <c r="L17" s="629">
        <v>975583.23843947006</v>
      </c>
      <c r="M17" s="672"/>
    </row>
    <row r="18" spans="1:14" ht="12" customHeight="1">
      <c r="A18" s="181" t="s">
        <v>449</v>
      </c>
      <c r="B18" s="131"/>
      <c r="C18" s="593">
        <v>680450.33686802001</v>
      </c>
      <c r="D18" s="593">
        <v>-33996.650451810005</v>
      </c>
      <c r="E18" s="593">
        <v>23724.55775657</v>
      </c>
      <c r="F18" s="593">
        <v>0</v>
      </c>
      <c r="G18" s="593">
        <v>-12.05164806</v>
      </c>
      <c r="H18" s="593">
        <v>0</v>
      </c>
      <c r="I18" s="593">
        <v>0</v>
      </c>
      <c r="J18" s="593">
        <v>0</v>
      </c>
      <c r="K18" s="593">
        <v>0</v>
      </c>
      <c r="L18" s="629">
        <v>670166.19252471998</v>
      </c>
      <c r="M18" s="672"/>
    </row>
    <row r="19" spans="1:14" ht="12" customHeight="1">
      <c r="A19" s="181" t="s">
        <v>450</v>
      </c>
      <c r="B19" s="131"/>
      <c r="C19" s="593">
        <v>350715.56146106002</v>
      </c>
      <c r="D19" s="593">
        <v>-16830.487832610001</v>
      </c>
      <c r="E19" s="593">
        <v>5563.2515266099999</v>
      </c>
      <c r="F19" s="593">
        <v>0</v>
      </c>
      <c r="G19" s="593">
        <v>-28723.83437484</v>
      </c>
      <c r="H19" s="593">
        <v>2929.4346470299997</v>
      </c>
      <c r="I19" s="593">
        <v>-8236.8795124999997</v>
      </c>
      <c r="J19" s="593">
        <v>0</v>
      </c>
      <c r="K19" s="593">
        <v>0</v>
      </c>
      <c r="L19" s="629">
        <v>305417.04591475002</v>
      </c>
      <c r="M19" s="672"/>
    </row>
    <row r="20" spans="1:14" ht="12" customHeight="1">
      <c r="A20" s="181" t="s">
        <v>451</v>
      </c>
      <c r="B20" s="131"/>
      <c r="C20" s="593">
        <v>-1932732.44736564</v>
      </c>
      <c r="D20" s="593">
        <v>19116.141818190001</v>
      </c>
      <c r="E20" s="593">
        <v>-14891.485417809999</v>
      </c>
      <c r="F20" s="593">
        <v>0</v>
      </c>
      <c r="G20" s="593">
        <v>166641.71078108001</v>
      </c>
      <c r="H20" s="593">
        <v>-62219.12516851</v>
      </c>
      <c r="I20" s="593">
        <v>-1363.6194075899998</v>
      </c>
      <c r="J20" s="593">
        <v>0</v>
      </c>
      <c r="K20" s="593">
        <v>0</v>
      </c>
      <c r="L20" s="629">
        <v>-1825448.8247602801</v>
      </c>
      <c r="M20" s="672"/>
    </row>
    <row r="21" spans="1:14" ht="12" customHeight="1">
      <c r="A21" s="181" t="s">
        <v>154</v>
      </c>
      <c r="B21" s="131"/>
      <c r="C21" s="593">
        <v>140918.65231794</v>
      </c>
      <c r="D21" s="593">
        <v>2551.4730154099998</v>
      </c>
      <c r="E21" s="593">
        <v>2797.98628568</v>
      </c>
      <c r="F21" s="593">
        <v>0</v>
      </c>
      <c r="G21" s="593">
        <v>-12122.16780779</v>
      </c>
      <c r="H21" s="593">
        <v>526.03193579999993</v>
      </c>
      <c r="I21" s="593">
        <v>-4602.1578678300002</v>
      </c>
      <c r="J21" s="593">
        <v>0</v>
      </c>
      <c r="K21" s="593">
        <v>0</v>
      </c>
      <c r="L21" s="629">
        <v>130069.81787920999</v>
      </c>
      <c r="M21" s="672"/>
    </row>
    <row r="22" spans="1:14" ht="12" customHeight="1">
      <c r="A22" s="181" t="s">
        <v>155</v>
      </c>
      <c r="B22" s="131"/>
      <c r="C22" s="593">
        <v>31802.317385499999</v>
      </c>
      <c r="D22" s="593">
        <v>54.678783210000006</v>
      </c>
      <c r="E22" s="593">
        <v>750.69666775999997</v>
      </c>
      <c r="F22" s="593">
        <v>0</v>
      </c>
      <c r="G22" s="593">
        <v>-2732.2701566899996</v>
      </c>
      <c r="H22" s="593">
        <v>34.031889030000002</v>
      </c>
      <c r="I22" s="593">
        <v>-750.98088912000003</v>
      </c>
      <c r="J22" s="593">
        <v>0</v>
      </c>
      <c r="K22" s="593">
        <v>0</v>
      </c>
      <c r="L22" s="629">
        <v>29158.47367969</v>
      </c>
      <c r="M22" s="672"/>
    </row>
    <row r="23" spans="1:14" s="208" customFormat="1" ht="12" customHeight="1">
      <c r="A23" s="181" t="s">
        <v>156</v>
      </c>
      <c r="B23" s="131"/>
      <c r="C23" s="593">
        <v>6486.44140969</v>
      </c>
      <c r="D23" s="593">
        <v>208.77726072000002</v>
      </c>
      <c r="E23" s="593">
        <v>139.01540886000001</v>
      </c>
      <c r="F23" s="593">
        <v>0</v>
      </c>
      <c r="G23" s="593">
        <v>-579.20081544000004</v>
      </c>
      <c r="H23" s="593">
        <v>232.80759669999998</v>
      </c>
      <c r="I23" s="593">
        <v>-148.2503628</v>
      </c>
      <c r="J23" s="593">
        <v>0</v>
      </c>
      <c r="K23" s="593">
        <v>0</v>
      </c>
      <c r="L23" s="629">
        <v>6339.5904977299997</v>
      </c>
      <c r="M23" s="672"/>
    </row>
    <row r="24" spans="1:14" s="208" customFormat="1" ht="12" customHeight="1">
      <c r="A24" s="181" t="s">
        <v>275</v>
      </c>
      <c r="B24" s="131"/>
      <c r="C24" s="593">
        <v>66.192440239999996</v>
      </c>
      <c r="D24" s="593">
        <v>-22.994539660000001</v>
      </c>
      <c r="E24" s="593">
        <v>0</v>
      </c>
      <c r="F24" s="593">
        <v>0</v>
      </c>
      <c r="G24" s="593">
        <v>-4.7237665399999988</v>
      </c>
      <c r="H24" s="593">
        <v>0.38090221000000002</v>
      </c>
      <c r="I24" s="593">
        <v>-9.1276285000000001</v>
      </c>
      <c r="J24" s="593">
        <v>0</v>
      </c>
      <c r="K24" s="593">
        <v>0</v>
      </c>
      <c r="L24" s="629">
        <v>29.727407750000001</v>
      </c>
      <c r="M24" s="672"/>
    </row>
    <row r="25" spans="1:14" s="208" customFormat="1" ht="12" customHeight="1">
      <c r="A25" s="150" t="s">
        <v>159</v>
      </c>
      <c r="B25" s="131"/>
      <c r="C25" s="593">
        <v>5465.5132313599997</v>
      </c>
      <c r="D25" s="593">
        <v>-54.629435830000006</v>
      </c>
      <c r="E25" s="593">
        <v>104.82634766000001</v>
      </c>
      <c r="F25" s="593">
        <v>0</v>
      </c>
      <c r="G25" s="593">
        <v>-485.39334284</v>
      </c>
      <c r="H25" s="593">
        <v>181.22639781999999</v>
      </c>
      <c r="I25" s="593">
        <v>-104.99090938000001</v>
      </c>
      <c r="J25" s="593">
        <v>0</v>
      </c>
      <c r="K25" s="593">
        <v>0</v>
      </c>
      <c r="L25" s="629">
        <v>5106.5522887899997</v>
      </c>
      <c r="M25" s="672"/>
    </row>
    <row r="26" spans="1:14" ht="12" customHeight="1">
      <c r="A26" s="209" t="s">
        <v>160</v>
      </c>
      <c r="B26" s="210"/>
      <c r="C26" s="681">
        <v>954.73573809000004</v>
      </c>
      <c r="D26" s="682">
        <v>286.40123621000004</v>
      </c>
      <c r="E26" s="682">
        <v>34.189061199999998</v>
      </c>
      <c r="F26" s="682">
        <v>0</v>
      </c>
      <c r="G26" s="682">
        <v>-89.083706059999997</v>
      </c>
      <c r="H26" s="682">
        <v>51.20029667</v>
      </c>
      <c r="I26" s="682">
        <v>-34.13182492</v>
      </c>
      <c r="J26" s="682">
        <v>0</v>
      </c>
      <c r="K26" s="682">
        <v>0</v>
      </c>
      <c r="L26" s="731">
        <v>1203.3108011899999</v>
      </c>
      <c r="M26" s="672"/>
    </row>
    <row r="27" spans="1:14" ht="4.5" customHeight="1">
      <c r="A27" s="178"/>
      <c r="B27" s="115"/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419"/>
    </row>
    <row r="28" spans="1:14" s="182" customFormat="1" ht="9.9499999999999993" customHeight="1">
      <c r="A28" s="373" t="s">
        <v>17</v>
      </c>
      <c r="B28" s="184"/>
      <c r="C28" s="200"/>
      <c r="D28" s="200"/>
      <c r="E28" s="200"/>
      <c r="F28" s="200"/>
      <c r="G28" s="200"/>
      <c r="H28" s="200"/>
      <c r="I28" s="200"/>
      <c r="J28" s="203"/>
      <c r="K28" s="201"/>
      <c r="M28" s="678"/>
      <c r="N28" s="678"/>
    </row>
    <row r="29" spans="1:14" s="182" customFormat="1" ht="9.9499999999999993" customHeight="1">
      <c r="A29" s="374" t="s">
        <v>187</v>
      </c>
      <c r="B29" s="184"/>
      <c r="C29" s="200"/>
      <c r="D29" s="200"/>
      <c r="E29" s="200"/>
      <c r="F29" s="200"/>
      <c r="G29" s="200"/>
      <c r="H29" s="200"/>
      <c r="I29" s="200"/>
      <c r="J29" s="203"/>
      <c r="K29" s="201"/>
      <c r="M29" s="678"/>
      <c r="N29" s="678"/>
    </row>
    <row r="30" spans="1:14" s="371" customFormat="1" ht="9.9499999999999993" customHeight="1">
      <c r="A30" s="375" t="s">
        <v>278</v>
      </c>
      <c r="E30" s="370"/>
      <c r="M30" s="675"/>
      <c r="N30" s="675"/>
    </row>
    <row r="31" spans="1:14" s="371" customFormat="1" ht="9.9499999999999993" customHeight="1">
      <c r="A31" s="374" t="s">
        <v>179</v>
      </c>
      <c r="E31" s="370"/>
      <c r="M31" s="675"/>
      <c r="N31" s="675"/>
    </row>
    <row r="32" spans="1:14" s="371" customFormat="1" ht="9.9499999999999993" customHeight="1">
      <c r="A32" s="171" t="s">
        <v>82</v>
      </c>
      <c r="E32" s="370"/>
      <c r="M32" s="675"/>
      <c r="N32" s="675"/>
    </row>
    <row r="33" spans="1:14" s="371" customFormat="1" ht="9.9499999999999993" customHeight="1">
      <c r="A33" s="375" t="s">
        <v>73</v>
      </c>
      <c r="E33" s="370"/>
      <c r="M33" s="675"/>
      <c r="N33" s="675"/>
    </row>
    <row r="34" spans="1:14" s="182" customFormat="1" ht="9.9499999999999993" customHeight="1">
      <c r="A34" s="202" t="s">
        <v>422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1"/>
      <c r="M34" s="678"/>
      <c r="N34" s="678"/>
    </row>
    <row r="35" spans="1:14" s="182" customFormat="1" ht="9.9499999999999993" customHeight="1">
      <c r="A35" s="578" t="s">
        <v>410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1"/>
      <c r="M35" s="678"/>
      <c r="N35" s="678"/>
    </row>
    <row r="36" spans="1:14" s="182" customFormat="1" ht="9.9499999999999993" customHeight="1">
      <c r="A36" s="202" t="s">
        <v>254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1"/>
      <c r="M36" s="678"/>
      <c r="N36" s="678"/>
    </row>
    <row r="37" spans="1:14" s="182" customFormat="1" ht="9.9499999999999993" customHeight="1">
      <c r="A37" s="202" t="s">
        <v>373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1"/>
      <c r="M37" s="678"/>
      <c r="N37" s="678"/>
    </row>
    <row r="38" spans="1:14" s="182" customFormat="1" ht="9.9499999999999993" customHeight="1">
      <c r="A38" s="202" t="s">
        <v>374</v>
      </c>
      <c r="B38" s="184"/>
      <c r="C38" s="200"/>
      <c r="D38" s="200"/>
      <c r="E38" s="200"/>
      <c r="F38" s="200"/>
      <c r="G38" s="200"/>
      <c r="H38" s="200"/>
      <c r="I38" s="200"/>
      <c r="J38" s="203"/>
      <c r="K38" s="201"/>
      <c r="M38" s="678"/>
      <c r="N38" s="678"/>
    </row>
    <row r="39" spans="1:14" s="182" customFormat="1" ht="9.9499999999999993" customHeight="1">
      <c r="A39" s="202" t="s">
        <v>375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1"/>
      <c r="M39" s="678"/>
      <c r="N39" s="678"/>
    </row>
    <row r="40" spans="1:14" s="182" customFormat="1" ht="9.9499999999999993" customHeight="1">
      <c r="A40" s="202" t="s">
        <v>457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1"/>
      <c r="M40" s="678"/>
      <c r="N40" s="678"/>
    </row>
    <row r="41" spans="1:14" s="182" customFormat="1" ht="9.9499999999999993" customHeight="1">
      <c r="A41" s="202" t="s">
        <v>379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1"/>
      <c r="M41" s="678"/>
      <c r="N41" s="678"/>
    </row>
    <row r="42" spans="1:14" s="182" customFormat="1" ht="9.9499999999999993" customHeight="1">
      <c r="A42" s="202" t="s">
        <v>376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1"/>
      <c r="M42" s="678"/>
      <c r="N42" s="678"/>
    </row>
    <row r="43" spans="1:14" s="182" customFormat="1" ht="9.9499999999999993" customHeight="1">
      <c r="A43" s="202" t="s">
        <v>441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1"/>
      <c r="M43" s="678"/>
      <c r="N43" s="678"/>
    </row>
    <row r="44" spans="1:14" s="182" customFormat="1" ht="9.9499999999999993" customHeight="1">
      <c r="A44" s="202" t="s">
        <v>442</v>
      </c>
      <c r="B44" s="184"/>
      <c r="C44" s="200"/>
      <c r="D44" s="200"/>
      <c r="E44" s="200"/>
      <c r="F44" s="200"/>
      <c r="G44" s="200"/>
      <c r="H44" s="200"/>
      <c r="I44" s="200"/>
      <c r="J44" s="200"/>
      <c r="K44" s="201"/>
      <c r="M44" s="678"/>
      <c r="N44" s="678"/>
    </row>
    <row r="45" spans="1:14" s="182" customFormat="1" ht="9.9499999999999993" customHeight="1">
      <c r="A45" s="202" t="s">
        <v>458</v>
      </c>
      <c r="B45" s="184"/>
      <c r="C45" s="200"/>
      <c r="D45" s="200"/>
      <c r="E45" s="200"/>
      <c r="F45" s="200"/>
      <c r="G45" s="200"/>
      <c r="H45" s="200"/>
      <c r="I45" s="200"/>
      <c r="J45" s="200"/>
      <c r="K45" s="201"/>
      <c r="M45" s="678"/>
      <c r="N45" s="678"/>
    </row>
    <row r="46" spans="1:14" s="182" customFormat="1" ht="9.9499999999999993" customHeight="1">
      <c r="A46" s="202" t="s">
        <v>443</v>
      </c>
      <c r="C46" s="204"/>
      <c r="D46" s="204"/>
      <c r="E46" s="204"/>
      <c r="F46" s="204"/>
      <c r="G46" s="204"/>
      <c r="H46" s="204"/>
      <c r="I46" s="204"/>
      <c r="J46" s="204"/>
      <c r="K46" s="204"/>
      <c r="M46" s="678"/>
      <c r="N46" s="678"/>
    </row>
    <row r="47" spans="1:14" ht="9.75" customHeight="1">
      <c r="A47" s="202" t="s">
        <v>444</v>
      </c>
      <c r="B47" s="115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677"/>
      <c r="N47" s="673"/>
    </row>
    <row r="48" spans="1:14" ht="9.75" customHeight="1">
      <c r="A48" s="202" t="s">
        <v>445</v>
      </c>
      <c r="B48" s="115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9.75" customHeight="1">
      <c r="A49" s="202" t="s">
        <v>446</v>
      </c>
      <c r="B49" s="115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4.1" customHeight="1">
      <c r="A50" s="178"/>
      <c r="B50" s="115"/>
      <c r="C50" s="179"/>
      <c r="D50" s="179"/>
      <c r="E50" s="179"/>
      <c r="F50" s="179"/>
      <c r="G50" s="179"/>
      <c r="H50" s="179"/>
      <c r="I50" s="179"/>
      <c r="J50" s="179"/>
      <c r="K50" s="179"/>
      <c r="L50" s="179"/>
    </row>
    <row r="51" spans="1:12" ht="14.1" customHeight="1">
      <c r="A51" s="178"/>
      <c r="B51" s="115"/>
      <c r="C51" s="179"/>
      <c r="D51" s="179"/>
      <c r="E51" s="179"/>
      <c r="F51" s="179"/>
      <c r="G51" s="179"/>
      <c r="H51" s="179"/>
      <c r="I51" s="179"/>
      <c r="J51" s="179"/>
      <c r="K51" s="179"/>
      <c r="L51" s="179"/>
    </row>
    <row r="52" spans="1:12" ht="14.1" customHeight="1">
      <c r="A52" s="178"/>
      <c r="B52" s="115"/>
      <c r="C52" s="179"/>
      <c r="D52" s="179"/>
      <c r="E52" s="179"/>
      <c r="F52" s="179"/>
      <c r="G52" s="179"/>
      <c r="H52" s="179"/>
      <c r="I52" s="179"/>
      <c r="J52" s="179"/>
      <c r="K52" s="179"/>
      <c r="L52" s="179"/>
    </row>
    <row r="53" spans="1:12" ht="14.1" customHeight="1">
      <c r="A53" s="178"/>
      <c r="B53" s="115"/>
      <c r="C53" s="179"/>
      <c r="D53" s="179"/>
      <c r="E53" s="179"/>
      <c r="F53" s="179"/>
      <c r="G53" s="179"/>
      <c r="H53" s="179"/>
      <c r="I53" s="179"/>
      <c r="J53" s="179"/>
      <c r="K53" s="179"/>
      <c r="L53" s="179"/>
    </row>
    <row r="54" spans="1:12" ht="14.1" customHeight="1">
      <c r="A54" s="178"/>
      <c r="B54" s="115"/>
      <c r="C54" s="179"/>
      <c r="D54" s="179"/>
      <c r="E54" s="179"/>
      <c r="F54" s="179"/>
      <c r="G54" s="179"/>
      <c r="H54" s="179"/>
      <c r="I54" s="179"/>
      <c r="J54" s="179"/>
      <c r="K54" s="179"/>
      <c r="L54" s="179"/>
    </row>
    <row r="55" spans="1:12" ht="14.1" customHeight="1">
      <c r="A55" s="178"/>
      <c r="B55" s="115"/>
      <c r="C55" s="179"/>
      <c r="D55" s="179"/>
      <c r="E55" s="179"/>
      <c r="F55" s="179"/>
      <c r="G55" s="179"/>
      <c r="H55" s="179"/>
      <c r="I55" s="179"/>
      <c r="J55" s="179"/>
      <c r="K55" s="179"/>
      <c r="L55" s="179"/>
    </row>
    <row r="56" spans="1:12" ht="14.1" customHeight="1">
      <c r="A56" s="178"/>
      <c r="B56" s="115"/>
      <c r="C56" s="179"/>
      <c r="D56" s="179"/>
      <c r="E56" s="179"/>
      <c r="F56" s="179"/>
      <c r="G56" s="179"/>
      <c r="H56" s="179"/>
      <c r="I56" s="179"/>
      <c r="J56" s="179"/>
      <c r="K56" s="179"/>
      <c r="L56" s="179"/>
    </row>
    <row r="57" spans="1:12" ht="14.1" customHeight="1">
      <c r="A57" s="178"/>
      <c r="B57" s="115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4.1" customHeight="1">
      <c r="A58" s="178"/>
      <c r="B58" s="115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4.1" customHeight="1">
      <c r="A59" s="178"/>
      <c r="B59" s="115"/>
      <c r="C59" s="179"/>
      <c r="D59" s="179"/>
      <c r="E59" s="179"/>
      <c r="F59" s="179"/>
      <c r="G59" s="179"/>
      <c r="H59" s="179"/>
      <c r="I59" s="179"/>
      <c r="J59" s="179"/>
      <c r="K59" s="179"/>
      <c r="L59" s="179"/>
    </row>
    <row r="60" spans="1:12" ht="14.1" customHeight="1">
      <c r="A60" s="178"/>
      <c r="B60" s="115"/>
      <c r="C60" s="179"/>
      <c r="D60" s="179"/>
      <c r="E60" s="179"/>
      <c r="F60" s="179"/>
      <c r="G60" s="179"/>
      <c r="H60" s="179"/>
      <c r="I60" s="179"/>
      <c r="J60" s="179"/>
      <c r="K60" s="179"/>
      <c r="L60" s="179"/>
    </row>
    <row r="61" spans="1:12" ht="14.1" customHeight="1">
      <c r="A61" s="178"/>
      <c r="B61" s="115"/>
      <c r="C61" s="179"/>
      <c r="D61" s="179"/>
      <c r="E61" s="179"/>
      <c r="F61" s="179"/>
      <c r="G61" s="179"/>
      <c r="H61" s="179"/>
      <c r="I61" s="179"/>
      <c r="J61" s="179"/>
      <c r="K61" s="179"/>
      <c r="L61" s="179"/>
    </row>
    <row r="62" spans="1:12" ht="14.1" customHeight="1">
      <c r="A62" s="178"/>
      <c r="B62" s="115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4.1" customHeight="1">
      <c r="A63" s="178"/>
      <c r="B63" s="115"/>
      <c r="C63" s="179"/>
      <c r="D63" s="179"/>
      <c r="E63" s="179"/>
      <c r="F63" s="179"/>
      <c r="G63" s="179"/>
      <c r="H63" s="179"/>
      <c r="I63" s="179"/>
      <c r="J63" s="179"/>
      <c r="K63" s="179"/>
      <c r="L63" s="179"/>
    </row>
    <row r="64" spans="1:12" ht="14.1" customHeight="1">
      <c r="A64" s="178"/>
      <c r="B64" s="115"/>
      <c r="C64" s="179"/>
      <c r="D64" s="179"/>
      <c r="E64" s="179"/>
      <c r="F64" s="179"/>
      <c r="G64" s="179"/>
      <c r="H64" s="179"/>
      <c r="I64" s="179"/>
      <c r="J64" s="179"/>
      <c r="K64" s="179"/>
      <c r="L64" s="179"/>
    </row>
    <row r="65" spans="1:12" ht="14.1" customHeight="1">
      <c r="A65" s="178"/>
      <c r="B65" s="115"/>
      <c r="C65" s="179"/>
      <c r="D65" s="179"/>
      <c r="E65" s="179"/>
      <c r="F65" s="179"/>
      <c r="G65" s="179"/>
      <c r="H65" s="179"/>
      <c r="I65" s="179"/>
      <c r="J65" s="179"/>
      <c r="K65" s="179"/>
      <c r="L65" s="179"/>
    </row>
    <row r="66" spans="1:12">
      <c r="A66" s="178"/>
      <c r="B66" s="115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>
      <c r="A67" s="178"/>
      <c r="B67" s="115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>
      <c r="A68" s="178"/>
      <c r="B68" s="115"/>
      <c r="C68" s="179"/>
      <c r="D68" s="179"/>
      <c r="E68" s="179"/>
      <c r="F68" s="179"/>
      <c r="G68" s="179"/>
      <c r="H68" s="179"/>
      <c r="I68" s="179"/>
      <c r="J68" s="179"/>
      <c r="K68" s="179"/>
      <c r="L68" s="179"/>
    </row>
    <row r="69" spans="1:12">
      <c r="A69" s="178"/>
      <c r="B69" s="115"/>
      <c r="C69" s="179"/>
      <c r="D69" s="179"/>
      <c r="E69" s="179"/>
      <c r="F69" s="179"/>
      <c r="G69" s="179"/>
      <c r="H69" s="179"/>
      <c r="I69" s="179"/>
      <c r="J69" s="179"/>
      <c r="K69" s="179"/>
      <c r="L69" s="179"/>
    </row>
    <row r="70" spans="1:12">
      <c r="A70" s="178"/>
      <c r="B70" s="115"/>
      <c r="C70" s="179"/>
      <c r="D70" s="179"/>
      <c r="E70" s="179"/>
      <c r="F70" s="179"/>
      <c r="G70" s="179"/>
      <c r="H70" s="179"/>
      <c r="I70" s="179"/>
      <c r="J70" s="179"/>
      <c r="K70" s="179"/>
      <c r="L70" s="179"/>
    </row>
    <row r="71" spans="1:12">
      <c r="A71" s="178"/>
      <c r="B71" s="115"/>
      <c r="C71" s="179"/>
      <c r="D71" s="179"/>
      <c r="E71" s="179"/>
      <c r="F71" s="179"/>
      <c r="G71" s="179"/>
      <c r="H71" s="179"/>
      <c r="I71" s="179"/>
      <c r="J71" s="179"/>
      <c r="K71" s="179"/>
      <c r="L71" s="179"/>
    </row>
    <row r="72" spans="1:12">
      <c r="A72" s="178"/>
      <c r="B72" s="115"/>
      <c r="C72" s="179"/>
      <c r="D72" s="179"/>
      <c r="E72" s="179"/>
      <c r="F72" s="179"/>
      <c r="G72" s="179"/>
      <c r="H72" s="179"/>
      <c r="I72" s="179"/>
      <c r="J72" s="179"/>
      <c r="K72" s="179"/>
      <c r="L72" s="179"/>
    </row>
    <row r="73" spans="1:12">
      <c r="A73" s="178"/>
      <c r="B73" s="115"/>
      <c r="C73" s="179"/>
      <c r="D73" s="179"/>
      <c r="E73" s="179"/>
      <c r="F73" s="179"/>
      <c r="G73" s="179"/>
      <c r="H73" s="179"/>
      <c r="I73" s="179"/>
      <c r="J73" s="179"/>
      <c r="K73" s="179"/>
      <c r="L73" s="179"/>
    </row>
    <row r="74" spans="1:12">
      <c r="A74" s="181"/>
      <c r="B74" s="115"/>
      <c r="C74" s="179"/>
      <c r="D74" s="179"/>
      <c r="E74" s="179"/>
      <c r="F74" s="179"/>
      <c r="G74" s="179"/>
      <c r="H74" s="179"/>
      <c r="I74" s="179"/>
      <c r="J74" s="179"/>
      <c r="K74" s="179"/>
      <c r="L74" s="179"/>
    </row>
    <row r="75" spans="1:12">
      <c r="A75" s="181"/>
      <c r="B75" s="115"/>
      <c r="C75" s="179"/>
      <c r="D75" s="179"/>
      <c r="E75" s="179"/>
      <c r="F75" s="179"/>
      <c r="G75" s="179"/>
      <c r="H75" s="179"/>
      <c r="I75" s="179"/>
      <c r="J75" s="179"/>
      <c r="K75" s="179"/>
      <c r="L75" s="179"/>
    </row>
    <row r="76" spans="1:12">
      <c r="A76" s="181"/>
      <c r="B76" s="115"/>
      <c r="C76" s="179"/>
      <c r="D76" s="179"/>
      <c r="E76" s="179"/>
      <c r="F76" s="179"/>
      <c r="G76" s="179"/>
      <c r="H76" s="179"/>
      <c r="I76" s="179"/>
      <c r="J76" s="179"/>
      <c r="K76" s="179"/>
      <c r="L76" s="179"/>
    </row>
    <row r="77" spans="1:12">
      <c r="A77" s="181"/>
      <c r="B77" s="115"/>
      <c r="C77" s="179"/>
      <c r="D77" s="179"/>
      <c r="E77" s="179"/>
      <c r="G77" s="179"/>
      <c r="H77" s="179"/>
      <c r="I77" s="179"/>
      <c r="J77" s="179"/>
      <c r="K77" s="179"/>
      <c r="L77" s="179"/>
    </row>
    <row r="78" spans="1:12">
      <c r="A78" s="181"/>
      <c r="B78" s="115"/>
      <c r="C78" s="179"/>
      <c r="G78" s="179"/>
      <c r="J78" s="179"/>
      <c r="K78" s="179"/>
      <c r="L78" s="179"/>
    </row>
    <row r="79" spans="1:12">
      <c r="A79" s="181"/>
      <c r="B79" s="115"/>
      <c r="C79" s="179"/>
    </row>
  </sheetData>
  <phoneticPr fontId="37" type="noConversion"/>
  <conditionalFormatting sqref="C5:C6">
    <cfRule type="expression" dxfId="28" priority="2" stopIfTrue="1">
      <formula>$D$7="Dezembro"</formula>
    </cfRule>
  </conditionalFormatting>
  <conditionalFormatting sqref="D8:K9">
    <cfRule type="expression" dxfId="27" priority="1" stopIfTrue="1">
      <formula>$G$7="Janeiro"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7"/>
  <dimension ref="A1:R164"/>
  <sheetViews>
    <sheetView showGridLines="0" zoomScaleNormal="100" workbookViewId="0"/>
  </sheetViews>
  <sheetFormatPr defaultColWidth="13" defaultRowHeight="13.5"/>
  <cols>
    <col min="1" max="1" width="4.85546875" style="249" customWidth="1"/>
    <col min="2" max="2" width="3" style="249" customWidth="1"/>
    <col min="3" max="3" width="7.140625" style="249" customWidth="1"/>
    <col min="4" max="4" width="5.85546875" style="249" customWidth="1"/>
    <col min="5" max="5" width="6" style="249" customWidth="1"/>
    <col min="6" max="6" width="5" style="249" customWidth="1"/>
    <col min="7" max="8" width="5.5703125" style="249" customWidth="1"/>
    <col min="9" max="10" width="5.140625" style="249" customWidth="1"/>
    <col min="11" max="11" width="4.140625" style="249" customWidth="1"/>
    <col min="12" max="12" width="3.85546875" style="249" customWidth="1"/>
    <col min="13" max="13" width="8.85546875" style="249" bestFit="1" customWidth="1"/>
    <col min="14" max="14" width="7" style="249" bestFit="1" customWidth="1"/>
    <col min="15" max="15" width="7.42578125" style="249" customWidth="1"/>
    <col min="16" max="16" width="5.85546875" style="249" customWidth="1"/>
    <col min="17" max="17" width="4.42578125" style="249" customWidth="1"/>
    <col min="18" max="18" width="4.85546875" style="249" customWidth="1"/>
    <col min="19" max="16384" width="13" style="249"/>
  </cols>
  <sheetData>
    <row r="1" spans="1:18" s="250" customFormat="1" ht="21" customHeight="1">
      <c r="A1" s="255" t="s">
        <v>491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8"/>
    </row>
    <row r="2" spans="1:18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2"/>
      <c r="N2" s="262"/>
      <c r="O2" s="262"/>
      <c r="P2" s="262"/>
      <c r="Q2" s="263"/>
    </row>
    <row r="3" spans="1:18" ht="14.1" customHeight="1">
      <c r="A3" s="259"/>
      <c r="B3" s="260"/>
      <c r="C3" s="261"/>
      <c r="D3" s="546"/>
      <c r="E3" s="546"/>
      <c r="F3" s="546"/>
      <c r="G3" s="547"/>
      <c r="H3" s="547"/>
      <c r="I3" s="548"/>
      <c r="J3" s="548"/>
      <c r="K3" s="547"/>
      <c r="L3" s="548"/>
      <c r="M3" s="548"/>
      <c r="N3" s="548"/>
      <c r="O3" s="548"/>
      <c r="P3" s="548"/>
      <c r="Q3" s="549"/>
    </row>
    <row r="4" spans="1:18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65"/>
    </row>
    <row r="5" spans="1:18" s="251" customFormat="1" ht="12.75" customHeight="1">
      <c r="A5" s="79" t="s">
        <v>118</v>
      </c>
      <c r="B5" s="266"/>
      <c r="C5" s="266" t="s">
        <v>148</v>
      </c>
      <c r="D5" s="424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6"/>
      <c r="Q5" s="268" t="s">
        <v>122</v>
      </c>
    </row>
    <row r="6" spans="1:18" s="251" customFormat="1" ht="12.75" customHeight="1">
      <c r="A6" s="269"/>
      <c r="B6" s="270"/>
      <c r="C6" s="271" t="s">
        <v>302</v>
      </c>
      <c r="D6" s="272"/>
      <c r="E6" s="272"/>
      <c r="F6" s="272"/>
      <c r="G6" s="262"/>
      <c r="H6" s="262"/>
      <c r="I6" s="273"/>
      <c r="J6" s="273"/>
      <c r="K6" s="262"/>
      <c r="L6" s="273"/>
      <c r="M6" s="273"/>
      <c r="N6" s="273"/>
      <c r="O6" s="273"/>
      <c r="P6" s="274"/>
      <c r="Q6" s="275"/>
    </row>
    <row r="7" spans="1:18" s="251" customFormat="1" ht="12.75" customHeight="1">
      <c r="A7" s="269"/>
      <c r="B7" s="270"/>
      <c r="C7" s="271" t="s">
        <v>303</v>
      </c>
      <c r="D7" s="267" t="s">
        <v>296</v>
      </c>
      <c r="E7" s="267"/>
      <c r="F7" s="266"/>
      <c r="G7" s="537" t="s">
        <v>99</v>
      </c>
      <c r="H7" s="267"/>
      <c r="I7" s="267"/>
      <c r="J7" s="266"/>
      <c r="K7" s="388" t="s">
        <v>298</v>
      </c>
      <c r="L7" s="391" t="s">
        <v>149</v>
      </c>
      <c r="M7" s="391" t="s">
        <v>395</v>
      </c>
      <c r="N7" s="391" t="s">
        <v>301</v>
      </c>
      <c r="O7" s="391" t="s">
        <v>272</v>
      </c>
      <c r="P7" s="391" t="s">
        <v>150</v>
      </c>
      <c r="Q7" s="275"/>
    </row>
    <row r="8" spans="1:18" s="251" customFormat="1" ht="12.75" customHeight="1">
      <c r="A8" s="269"/>
      <c r="B8" s="270"/>
      <c r="C8" s="271"/>
      <c r="D8" s="422"/>
      <c r="E8" s="423"/>
      <c r="F8" s="274"/>
      <c r="G8" s="422"/>
      <c r="H8" s="423"/>
      <c r="I8" s="423"/>
      <c r="J8" s="274"/>
      <c r="K8" s="408"/>
      <c r="L8" s="409"/>
      <c r="M8" s="409"/>
      <c r="N8" s="409" t="s">
        <v>5</v>
      </c>
      <c r="O8" s="409"/>
      <c r="P8" s="409"/>
      <c r="Q8" s="275"/>
    </row>
    <row r="9" spans="1:18" s="251" customFormat="1" ht="12.75" customHeight="1">
      <c r="A9" s="269"/>
      <c r="B9" s="270"/>
      <c r="C9" s="271"/>
      <c r="D9" s="408" t="s">
        <v>295</v>
      </c>
      <c r="E9" s="409" t="s">
        <v>297</v>
      </c>
      <c r="F9" s="408" t="s">
        <v>122</v>
      </c>
      <c r="G9" s="408" t="s">
        <v>299</v>
      </c>
      <c r="H9" s="409" t="s">
        <v>300</v>
      </c>
      <c r="I9" s="408" t="s">
        <v>4</v>
      </c>
      <c r="J9" s="409" t="s">
        <v>122</v>
      </c>
      <c r="K9" s="408"/>
      <c r="L9" s="409"/>
      <c r="M9" s="409"/>
      <c r="N9" s="409" t="s">
        <v>6</v>
      </c>
      <c r="O9" s="409"/>
      <c r="P9" s="409"/>
      <c r="Q9" s="275"/>
    </row>
    <row r="10" spans="1:18" s="251" customFormat="1" ht="12.75" customHeight="1">
      <c r="A10" s="276"/>
      <c r="B10" s="274"/>
      <c r="C10" s="277"/>
      <c r="D10" s="390"/>
      <c r="E10" s="389"/>
      <c r="F10" s="390"/>
      <c r="G10" s="389"/>
      <c r="H10" s="389"/>
      <c r="I10" s="389"/>
      <c r="J10" s="389"/>
      <c r="K10" s="390"/>
      <c r="L10" s="389"/>
      <c r="M10" s="389"/>
      <c r="N10" s="389"/>
      <c r="O10" s="389"/>
      <c r="P10" s="389"/>
      <c r="Q10" s="278"/>
    </row>
    <row r="11" spans="1:18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1"/>
    </row>
    <row r="12" spans="1:18" s="252" customFormat="1" ht="12.6" customHeight="1">
      <c r="A12" s="338">
        <v>2021</v>
      </c>
      <c r="B12" s="664" t="s">
        <v>133</v>
      </c>
      <c r="C12" s="634">
        <v>4966921.4244810017</v>
      </c>
      <c r="D12" s="635">
        <v>0.20615336167292081</v>
      </c>
      <c r="E12" s="635">
        <v>-29.672546550153449</v>
      </c>
      <c r="F12" s="635">
        <v>-29.466393188480527</v>
      </c>
      <c r="G12" s="635">
        <v>1.7742394466264033</v>
      </c>
      <c r="H12" s="635">
        <v>3.5709281056833589E-2</v>
      </c>
      <c r="I12" s="635">
        <v>31.62215154282692</v>
      </c>
      <c r="J12" s="635">
        <v>33.432100270510155</v>
      </c>
      <c r="K12" s="635">
        <v>65.875198092934994</v>
      </c>
      <c r="L12" s="635">
        <v>0.8825654654202727</v>
      </c>
      <c r="M12" s="635">
        <v>-11.30376595814089</v>
      </c>
      <c r="N12" s="635">
        <v>7.931380420462034</v>
      </c>
      <c r="O12" s="635">
        <v>32.648914897293089</v>
      </c>
      <c r="P12" s="734">
        <v>8.0532781941843667E-13</v>
      </c>
      <c r="Q12" s="636">
        <v>99.999999999999943</v>
      </c>
      <c r="R12" s="542"/>
    </row>
    <row r="13" spans="1:18" s="252" customFormat="1" ht="12.6" customHeight="1">
      <c r="A13" s="338">
        <v>2022</v>
      </c>
      <c r="B13" s="664" t="s">
        <v>133</v>
      </c>
      <c r="C13" s="634">
        <v>5658016.8660669802</v>
      </c>
      <c r="D13" s="635">
        <v>6.5999576785745834E-2</v>
      </c>
      <c r="E13" s="635">
        <v>-21.011977665919634</v>
      </c>
      <c r="F13" s="635">
        <v>-20.945978089133888</v>
      </c>
      <c r="G13" s="635">
        <v>1.5685397166285044</v>
      </c>
      <c r="H13" s="635">
        <v>2.9080166767225069E-2</v>
      </c>
      <c r="I13" s="635">
        <v>30.575348897545169</v>
      </c>
      <c r="J13" s="635">
        <v>32.172968780940899</v>
      </c>
      <c r="K13" s="635">
        <v>61.746239504888969</v>
      </c>
      <c r="L13" s="635">
        <v>1.0495981210787888</v>
      </c>
      <c r="M13" s="635">
        <v>-9.6806211583674671</v>
      </c>
      <c r="N13" s="635">
        <v>7.1476045695831711</v>
      </c>
      <c r="O13" s="635">
        <v>28.51018827100955</v>
      </c>
      <c r="P13" s="734">
        <v>0</v>
      </c>
      <c r="Q13" s="636">
        <v>100.00000000000003</v>
      </c>
      <c r="R13" s="542"/>
    </row>
    <row r="14" spans="1:18" s="252" customFormat="1" ht="12.6" customHeight="1">
      <c r="A14" s="338">
        <v>2023</v>
      </c>
      <c r="B14" s="664" t="s">
        <v>133</v>
      </c>
      <c r="C14" s="634">
        <v>6612829.7297211979</v>
      </c>
      <c r="D14" s="635">
        <v>-5.1968882556953928E-2</v>
      </c>
      <c r="E14" s="635">
        <v>-18.717388125137532</v>
      </c>
      <c r="F14" s="635">
        <v>-18.769357007694484</v>
      </c>
      <c r="G14" s="635">
        <v>1.2596586993839318</v>
      </c>
      <c r="H14" s="635">
        <v>2.4978600684455253E-2</v>
      </c>
      <c r="I14" s="635">
        <v>28.318673357220753</v>
      </c>
      <c r="J14" s="635">
        <v>29.603310657289139</v>
      </c>
      <c r="K14" s="635">
        <v>65.877635407389477</v>
      </c>
      <c r="L14" s="635">
        <v>0.40585204495975313</v>
      </c>
      <c r="M14" s="635">
        <v>-9.4138715400891773</v>
      </c>
      <c r="N14" s="635">
        <v>6.1299854423242586</v>
      </c>
      <c r="O14" s="635">
        <v>26.166444995821063</v>
      </c>
      <c r="P14" s="734">
        <v>0</v>
      </c>
      <c r="Q14" s="636">
        <v>100.00000000000003</v>
      </c>
      <c r="R14" s="542"/>
    </row>
    <row r="15" spans="1:18" s="252" customFormat="1" ht="12.6" customHeight="1">
      <c r="A15" s="338"/>
      <c r="B15" s="664"/>
      <c r="C15" s="634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5"/>
      <c r="O15" s="635"/>
      <c r="P15" s="690"/>
      <c r="Q15" s="636"/>
      <c r="R15" s="542"/>
    </row>
    <row r="16" spans="1:18" s="252" customFormat="1" ht="12.6" customHeight="1">
      <c r="A16" s="338">
        <v>2024</v>
      </c>
      <c r="B16" s="664" t="s">
        <v>125</v>
      </c>
      <c r="C16" s="634">
        <v>6565134.373304585</v>
      </c>
      <c r="D16" s="635">
        <v>-4.3522995127547287E-2</v>
      </c>
      <c r="E16" s="635">
        <v>-18.986294683851405</v>
      </c>
      <c r="F16" s="635">
        <v>-19.029817678978951</v>
      </c>
      <c r="G16" s="635">
        <v>1.2197872624684922</v>
      </c>
      <c r="H16" s="635">
        <v>2.532533781411549E-2</v>
      </c>
      <c r="I16" s="635">
        <v>29.014838230033519</v>
      </c>
      <c r="J16" s="635">
        <v>30.259950830316125</v>
      </c>
      <c r="K16" s="635">
        <v>71.001029792140926</v>
      </c>
      <c r="L16" s="635">
        <v>0.36813571156891101</v>
      </c>
      <c r="M16" s="635">
        <v>-9.7849937689568804</v>
      </c>
      <c r="N16" s="635">
        <v>4.6491704103839115</v>
      </c>
      <c r="O16" s="635">
        <v>22.536524703525924</v>
      </c>
      <c r="P16" s="734">
        <v>0</v>
      </c>
      <c r="Q16" s="636">
        <v>99.999999999999972</v>
      </c>
      <c r="R16" s="542"/>
    </row>
    <row r="17" spans="1:18" s="252" customFormat="1" ht="12.6" customHeight="1">
      <c r="A17" s="338"/>
      <c r="B17" s="664" t="s">
        <v>126</v>
      </c>
      <c r="C17" s="634">
        <v>6693645.4962963359</v>
      </c>
      <c r="D17" s="635">
        <v>-3.3512428347323577E-2</v>
      </c>
      <c r="E17" s="635">
        <v>-18.576276679972558</v>
      </c>
      <c r="F17" s="635">
        <v>-18.60978910831988</v>
      </c>
      <c r="G17" s="635">
        <v>1.1983554422417957</v>
      </c>
      <c r="H17" s="635">
        <v>2.4866671632385942E-2</v>
      </c>
      <c r="I17" s="635">
        <v>28.370217725671122</v>
      </c>
      <c r="J17" s="635">
        <v>29.593439839545304</v>
      </c>
      <c r="K17" s="635">
        <v>69.877327438421915</v>
      </c>
      <c r="L17" s="635">
        <v>0.47461900836305554</v>
      </c>
      <c r="M17" s="635">
        <v>-9.6360378077234046</v>
      </c>
      <c r="N17" s="635">
        <v>5.4849301437141138</v>
      </c>
      <c r="O17" s="635">
        <v>22.81551048599885</v>
      </c>
      <c r="P17" s="734">
        <v>0</v>
      </c>
      <c r="Q17" s="636">
        <v>99.999999999999943</v>
      </c>
      <c r="R17" s="542"/>
    </row>
    <row r="18" spans="1:18" s="252" customFormat="1" ht="12.6" customHeight="1">
      <c r="A18" s="338"/>
      <c r="B18" s="664" t="s">
        <v>127</v>
      </c>
      <c r="C18" s="634">
        <v>6741650.7431947356</v>
      </c>
      <c r="D18" s="635">
        <v>-4.7595481515393653E-2</v>
      </c>
      <c r="E18" s="635">
        <v>-18.670194332120307</v>
      </c>
      <c r="F18" s="635">
        <v>-18.717789813635701</v>
      </c>
      <c r="G18" s="635">
        <v>1.1927363462626548</v>
      </c>
      <c r="H18" s="635">
        <v>2.471830771302037E-2</v>
      </c>
      <c r="I18" s="635">
        <v>28.728551030993614</v>
      </c>
      <c r="J18" s="635">
        <v>29.94600568496929</v>
      </c>
      <c r="K18" s="635">
        <v>69.113052794889654</v>
      </c>
      <c r="L18" s="635">
        <v>0.35224986891024479</v>
      </c>
      <c r="M18" s="635">
        <v>-9.6344937206815811</v>
      </c>
      <c r="N18" s="635">
        <v>5.432968986988949</v>
      </c>
      <c r="O18" s="635">
        <v>23.50800619855919</v>
      </c>
      <c r="P18" s="734">
        <v>0</v>
      </c>
      <c r="Q18" s="636">
        <v>100.00000000000004</v>
      </c>
      <c r="R18" s="542"/>
    </row>
    <row r="19" spans="1:18" s="252" customFormat="1" ht="12.6" customHeight="1">
      <c r="A19" s="338"/>
      <c r="B19" s="664" t="s">
        <v>128</v>
      </c>
      <c r="C19" s="634">
        <v>6787175.300730072</v>
      </c>
      <c r="D19" s="635">
        <v>-0.32439411175105248</v>
      </c>
      <c r="E19" s="635">
        <v>-18.974306676574919</v>
      </c>
      <c r="F19" s="635">
        <v>-19.29870078832597</v>
      </c>
      <c r="G19" s="635">
        <v>1.1959517773091657</v>
      </c>
      <c r="H19" s="635">
        <v>2.4723891833020695E-2</v>
      </c>
      <c r="I19" s="635">
        <v>28.911716220611599</v>
      </c>
      <c r="J19" s="635">
        <v>30.132391889753784</v>
      </c>
      <c r="K19" s="635">
        <v>71.157550823153898</v>
      </c>
      <c r="L19" s="635">
        <v>0.20422755723723532</v>
      </c>
      <c r="M19" s="635">
        <v>-9.538360394092269</v>
      </c>
      <c r="N19" s="635">
        <v>4.9241134291763524</v>
      </c>
      <c r="O19" s="635">
        <v>22.418777483096935</v>
      </c>
      <c r="P19" s="734">
        <v>0</v>
      </c>
      <c r="Q19" s="636">
        <v>99.999999999999972</v>
      </c>
      <c r="R19" s="542"/>
    </row>
    <row r="20" spans="1:18" s="252" customFormat="1" ht="12.6" customHeight="1">
      <c r="A20" s="338"/>
      <c r="B20" s="664" t="s">
        <v>129</v>
      </c>
      <c r="C20" s="634">
        <v>6897133.4295079038</v>
      </c>
      <c r="D20" s="635">
        <v>-0.33540722011290175</v>
      </c>
      <c r="E20" s="635">
        <v>-19.214068366290132</v>
      </c>
      <c r="F20" s="635">
        <v>-19.549475586403034</v>
      </c>
      <c r="G20" s="635">
        <v>1.1960094238496632</v>
      </c>
      <c r="H20" s="635">
        <v>2.4645677950169507E-2</v>
      </c>
      <c r="I20" s="635">
        <v>28.727550708292981</v>
      </c>
      <c r="J20" s="635">
        <v>29.948205810092812</v>
      </c>
      <c r="K20" s="635">
        <v>70.29163535659039</v>
      </c>
      <c r="L20" s="635">
        <v>0.30365380172272927</v>
      </c>
      <c r="M20" s="635">
        <v>-9.4107520805083205</v>
      </c>
      <c r="N20" s="635">
        <v>5.6756471569585063</v>
      </c>
      <c r="O20" s="635">
        <v>22.741085541546905</v>
      </c>
      <c r="P20" s="734">
        <v>0</v>
      </c>
      <c r="Q20" s="636">
        <v>100</v>
      </c>
      <c r="R20" s="542"/>
    </row>
    <row r="21" spans="1:18" s="252" customFormat="1" ht="12.6" customHeight="1">
      <c r="A21" s="338"/>
      <c r="B21" s="664" t="s">
        <v>130</v>
      </c>
      <c r="C21" s="634">
        <v>6946196.7477176907</v>
      </c>
      <c r="D21" s="635">
        <v>-0.39255493137189829</v>
      </c>
      <c r="E21" s="635">
        <v>-20.235065800648485</v>
      </c>
      <c r="F21" s="635">
        <v>-20.627620732020382</v>
      </c>
      <c r="G21" s="635">
        <v>1.2137911584305823</v>
      </c>
      <c r="H21" s="635">
        <v>2.4754844604495015E-2</v>
      </c>
      <c r="I21" s="635">
        <v>28.892553613789122</v>
      </c>
      <c r="J21" s="635">
        <v>30.131099616824198</v>
      </c>
      <c r="K21" s="635">
        <v>71.196789289847445</v>
      </c>
      <c r="L21" s="635">
        <v>0.27624789396981636</v>
      </c>
      <c r="M21" s="635">
        <v>-9.5952927808263446</v>
      </c>
      <c r="N21" s="635">
        <v>5.5324267719676552</v>
      </c>
      <c r="O21" s="635">
        <v>23.086349940237611</v>
      </c>
      <c r="P21" s="734">
        <v>0</v>
      </c>
      <c r="Q21" s="636">
        <v>99.999999999999986</v>
      </c>
      <c r="R21" s="542"/>
    </row>
    <row r="22" spans="1:18" s="252" customFormat="1" ht="12.6" customHeight="1">
      <c r="A22" s="338"/>
      <c r="B22" s="664" t="s">
        <v>131</v>
      </c>
      <c r="C22" s="634">
        <v>6962598.9976897687</v>
      </c>
      <c r="D22" s="635">
        <v>-0.39018705218430999</v>
      </c>
      <c r="E22" s="635">
        <v>-21.119870704327617</v>
      </c>
      <c r="F22" s="635">
        <v>-21.510057756511927</v>
      </c>
      <c r="G22" s="635">
        <v>1.169505321177742</v>
      </c>
      <c r="H22" s="635">
        <v>2.4990315634970992E-2</v>
      </c>
      <c r="I22" s="635">
        <v>29.254097352169751</v>
      </c>
      <c r="J22" s="635">
        <v>30.448592988982465</v>
      </c>
      <c r="K22" s="635">
        <v>73.31814062378173</v>
      </c>
      <c r="L22" s="635">
        <v>0.16934275918334821</v>
      </c>
      <c r="M22" s="635">
        <v>-9.512694329316183</v>
      </c>
      <c r="N22" s="635">
        <v>5.1884756641400118</v>
      </c>
      <c r="O22" s="635">
        <v>21.898200049740602</v>
      </c>
      <c r="P22" s="734">
        <v>0</v>
      </c>
      <c r="Q22" s="636">
        <v>100.00000000000006</v>
      </c>
      <c r="R22" s="542"/>
    </row>
    <row r="23" spans="1:18" s="252" customFormat="1" ht="12.6" customHeight="1">
      <c r="A23" s="338"/>
      <c r="B23" s="664" t="s">
        <v>132</v>
      </c>
      <c r="C23" s="634">
        <v>7026151.4858289305</v>
      </c>
      <c r="D23" s="635">
        <v>-0.40218789279770895</v>
      </c>
      <c r="E23" s="635">
        <v>-21.350905213148781</v>
      </c>
      <c r="F23" s="635">
        <v>-21.75309310594649</v>
      </c>
      <c r="G23" s="635">
        <v>1.1716195765536941</v>
      </c>
      <c r="H23" s="635">
        <v>2.5010913643896151E-2</v>
      </c>
      <c r="I23" s="635">
        <v>25.684686277646374</v>
      </c>
      <c r="J23" s="635">
        <v>26.881316767843966</v>
      </c>
      <c r="K23" s="635">
        <v>76.629176965587348</v>
      </c>
      <c r="L23" s="635">
        <v>0.13966869014869018</v>
      </c>
      <c r="M23" s="635">
        <v>-9.5833982892822611</v>
      </c>
      <c r="N23" s="635">
        <v>5.4387034809632624</v>
      </c>
      <c r="O23" s="635">
        <v>22.247625490685429</v>
      </c>
      <c r="P23" s="734">
        <v>0</v>
      </c>
      <c r="Q23" s="636">
        <v>99.999999999999957</v>
      </c>
      <c r="R23" s="542"/>
    </row>
    <row r="24" spans="1:18" s="252" customFormat="1" ht="12.6" customHeight="1">
      <c r="A24" s="338"/>
      <c r="B24" s="664" t="s">
        <v>145</v>
      </c>
      <c r="C24" s="634">
        <v>7117367.0572011694</v>
      </c>
      <c r="D24" s="635">
        <v>-0.39924232289438588</v>
      </c>
      <c r="E24" s="635">
        <v>-20.498868474642912</v>
      </c>
      <c r="F24" s="635">
        <v>-20.898110797537296</v>
      </c>
      <c r="G24" s="635">
        <v>1.1717836943319915</v>
      </c>
      <c r="H24" s="635">
        <v>2.4945156500867222E-2</v>
      </c>
      <c r="I24" s="635">
        <v>25.826713144298974</v>
      </c>
      <c r="J24" s="635">
        <v>27.023441995131833</v>
      </c>
      <c r="K24" s="635">
        <v>75.482713362638691</v>
      </c>
      <c r="L24" s="635">
        <v>0.13794547186598055</v>
      </c>
      <c r="M24" s="635">
        <v>-9.5239838331063957</v>
      </c>
      <c r="N24" s="635">
        <v>5.2888189867760618</v>
      </c>
      <c r="O24" s="635">
        <v>22.489174814231152</v>
      </c>
      <c r="P24" s="734">
        <v>0</v>
      </c>
      <c r="Q24" s="636">
        <v>100.00000000000001</v>
      </c>
      <c r="R24" s="542"/>
    </row>
    <row r="25" spans="1:18" s="252" customFormat="1" ht="12.6" customHeight="1">
      <c r="A25" s="338"/>
      <c r="B25" s="664" t="s">
        <v>146</v>
      </c>
      <c r="C25" s="634">
        <v>7133930.0777365956</v>
      </c>
      <c r="D25" s="635">
        <v>-0.41935994854594288</v>
      </c>
      <c r="E25" s="635">
        <v>-21.268509879429494</v>
      </c>
      <c r="F25" s="635">
        <v>-21.687869827975437</v>
      </c>
      <c r="G25" s="635">
        <v>1.1959749645621667</v>
      </c>
      <c r="H25" s="635">
        <v>2.5346272342547108E-2</v>
      </c>
      <c r="I25" s="635">
        <v>26.284921634659813</v>
      </c>
      <c r="J25" s="635">
        <v>27.506242871564528</v>
      </c>
      <c r="K25" s="635">
        <v>76.576583963856109</v>
      </c>
      <c r="L25" s="635">
        <v>0.12811490326829436</v>
      </c>
      <c r="M25" s="635">
        <v>-9.6092121277551872</v>
      </c>
      <c r="N25" s="635">
        <v>5.061131735809834</v>
      </c>
      <c r="O25" s="635">
        <v>22.025008481231918</v>
      </c>
      <c r="P25" s="734">
        <v>0</v>
      </c>
      <c r="Q25" s="636">
        <v>100.00000000000007</v>
      </c>
      <c r="R25" s="542"/>
    </row>
    <row r="26" spans="1:18" s="252" customFormat="1" ht="12.6" customHeight="1">
      <c r="A26" s="338"/>
      <c r="B26" s="664" t="s">
        <v>147</v>
      </c>
      <c r="C26" s="634">
        <v>7154437.3014928</v>
      </c>
      <c r="D26" s="635">
        <v>-0.44735242899482647</v>
      </c>
      <c r="E26" s="635">
        <v>-21.99637105305009</v>
      </c>
      <c r="F26" s="635">
        <v>-22.443723482044916</v>
      </c>
      <c r="G26" s="635">
        <v>1.2165009487414207</v>
      </c>
      <c r="H26" s="635">
        <v>2.5729382288889605E-2</v>
      </c>
      <c r="I26" s="635">
        <v>26.384815654120803</v>
      </c>
      <c r="J26" s="635">
        <v>27.627045985151113</v>
      </c>
      <c r="K26" s="635">
        <v>76.738051923111371</v>
      </c>
      <c r="L26" s="635">
        <v>0.11388617470768671</v>
      </c>
      <c r="M26" s="635">
        <v>-9.7226966372170107</v>
      </c>
      <c r="N26" s="635">
        <v>5.3732737982205503</v>
      </c>
      <c r="O26" s="635">
        <v>22.314162238071241</v>
      </c>
      <c r="P26" s="734">
        <v>0</v>
      </c>
      <c r="Q26" s="636">
        <v>100.00000000000004</v>
      </c>
      <c r="R26" s="542"/>
    </row>
    <row r="27" spans="1:18" s="252" customFormat="1" ht="12.6" customHeight="1">
      <c r="A27" s="338"/>
      <c r="B27" s="664" t="s">
        <v>133</v>
      </c>
      <c r="C27" s="634">
        <v>7220738.4651538758</v>
      </c>
      <c r="D27" s="635">
        <v>-0.46070460573704053</v>
      </c>
      <c r="E27" s="635">
        <v>-19.492249337654503</v>
      </c>
      <c r="F27" s="635">
        <v>-19.952953943391542</v>
      </c>
      <c r="G27" s="635">
        <v>1.2252625140304763</v>
      </c>
      <c r="H27" s="635">
        <v>2.5877368497103991E-2</v>
      </c>
      <c r="I27" s="635">
        <v>26.518506317066347</v>
      </c>
      <c r="J27" s="635">
        <v>27.769646199593929</v>
      </c>
      <c r="K27" s="635">
        <v>73.466123695585978</v>
      </c>
      <c r="L27" s="635">
        <v>0.16383084205720372</v>
      </c>
      <c r="M27" s="635">
        <v>-9.7704673487506764</v>
      </c>
      <c r="N27" s="635">
        <v>6.0175652804342423</v>
      </c>
      <c r="O27" s="635">
        <v>22.306255274470825</v>
      </c>
      <c r="P27" s="734">
        <v>0</v>
      </c>
      <c r="Q27" s="636">
        <v>99.999999999999972</v>
      </c>
      <c r="R27" s="542"/>
    </row>
    <row r="28" spans="1:18" s="252" customFormat="1" ht="12.6" customHeight="1">
      <c r="A28" s="338"/>
      <c r="B28" s="664"/>
      <c r="C28" s="634"/>
      <c r="D28" s="635"/>
      <c r="E28" s="635"/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734"/>
      <c r="Q28" s="636"/>
      <c r="R28" s="542"/>
    </row>
    <row r="29" spans="1:18" s="252" customFormat="1" ht="12.6" customHeight="1">
      <c r="A29" s="338">
        <v>2025</v>
      </c>
      <c r="B29" s="664" t="s">
        <v>125</v>
      </c>
      <c r="C29" s="634">
        <v>7220661.5011763461</v>
      </c>
      <c r="D29" s="635">
        <v>-0.45224546018519218</v>
      </c>
      <c r="E29" s="635">
        <v>-18.583153361321365</v>
      </c>
      <c r="F29" s="635">
        <v>-19.035398821506558</v>
      </c>
      <c r="G29" s="635">
        <v>1.17961889638759</v>
      </c>
      <c r="H29" s="635">
        <v>2.6133105123437569E-2</v>
      </c>
      <c r="I29" s="635">
        <v>27.086848311169341</v>
      </c>
      <c r="J29" s="635">
        <v>28.292600312680367</v>
      </c>
      <c r="K29" s="635">
        <v>75.146762639167122</v>
      </c>
      <c r="L29" s="635">
        <v>2.3110366361144899E-2</v>
      </c>
      <c r="M29" s="635">
        <v>-9.4277793041203584</v>
      </c>
      <c r="N29" s="635">
        <v>4.7202028947722328</v>
      </c>
      <c r="O29" s="635">
        <v>20.280501912646113</v>
      </c>
      <c r="P29" s="734">
        <v>0</v>
      </c>
      <c r="Q29" s="636">
        <v>100.00000000000006</v>
      </c>
      <c r="R29" s="542"/>
    </row>
    <row r="30" spans="1:18" s="252" customFormat="1" ht="12.6" customHeight="1">
      <c r="A30" s="338"/>
      <c r="B30" s="664" t="s">
        <v>126</v>
      </c>
      <c r="C30" s="634">
        <v>7296515.9807338296</v>
      </c>
      <c r="D30" s="635">
        <v>-0.44684239697191741</v>
      </c>
      <c r="E30" s="635">
        <v>-18.584976632595929</v>
      </c>
      <c r="F30" s="635">
        <v>-19.031819029567846</v>
      </c>
      <c r="G30" s="635">
        <v>1.1876457641798339</v>
      </c>
      <c r="H30" s="635">
        <v>2.611480272134431E-2</v>
      </c>
      <c r="I30" s="635">
        <v>27.488636322640943</v>
      </c>
      <c r="J30" s="635">
        <v>28.702396889542122</v>
      </c>
      <c r="K30" s="635">
        <v>73.414725750832105</v>
      </c>
      <c r="L30" s="635">
        <v>0.21595186454200407</v>
      </c>
      <c r="M30" s="635">
        <v>-9.7582591172322921</v>
      </c>
      <c r="N30" s="635">
        <v>5.3499787351647843</v>
      </c>
      <c r="O30" s="635">
        <v>21.107024906719111</v>
      </c>
      <c r="P30" s="734">
        <v>0</v>
      </c>
      <c r="Q30" s="636">
        <v>99.999999999999986</v>
      </c>
      <c r="R30" s="542"/>
    </row>
    <row r="31" spans="1:18" s="252" customFormat="1" ht="12.6" customHeight="1">
      <c r="A31" s="338"/>
      <c r="B31" s="664" t="s">
        <v>127</v>
      </c>
      <c r="C31" s="634">
        <v>7379682.5398919908</v>
      </c>
      <c r="D31" s="635">
        <v>-0.41529727399342192</v>
      </c>
      <c r="E31" s="635">
        <v>-18.292267939750666</v>
      </c>
      <c r="F31" s="635">
        <v>-18.707565213744086</v>
      </c>
      <c r="G31" s="635">
        <v>1.1787115192455571</v>
      </c>
      <c r="H31" s="635">
        <v>2.6005033784530361E-2</v>
      </c>
      <c r="I31" s="635">
        <v>27.757068396460188</v>
      </c>
      <c r="J31" s="635">
        <v>28.961784949490276</v>
      </c>
      <c r="K31" s="635">
        <v>72.022733512564372</v>
      </c>
      <c r="L31" s="635">
        <v>0.18802375088092996</v>
      </c>
      <c r="M31" s="635">
        <v>-9.6725895510118693</v>
      </c>
      <c r="N31" s="635">
        <v>5.2997773347582804</v>
      </c>
      <c r="O31" s="635">
        <v>21.9078352170621</v>
      </c>
      <c r="P31" s="734">
        <v>0</v>
      </c>
      <c r="Q31" s="636">
        <v>100</v>
      </c>
      <c r="R31" s="542"/>
    </row>
    <row r="32" spans="1:18" s="252" customFormat="1" ht="12.6" customHeight="1">
      <c r="A32" s="338"/>
      <c r="B32" s="664" t="s">
        <v>128</v>
      </c>
      <c r="C32" s="634">
        <v>7432681.0473646391</v>
      </c>
      <c r="D32" s="635">
        <v>-0.41682917107353562</v>
      </c>
      <c r="E32" s="635">
        <v>-18.286729890857099</v>
      </c>
      <c r="F32" s="635">
        <v>-18.703559061930633</v>
      </c>
      <c r="G32" s="635">
        <v>1.1811155951014023</v>
      </c>
      <c r="H32" s="635">
        <v>2.5914363524087134E-2</v>
      </c>
      <c r="I32" s="635">
        <v>28.435823499043011</v>
      </c>
      <c r="J32" s="635">
        <v>29.642853457668501</v>
      </c>
      <c r="K32" s="635">
        <v>72.974669413846073</v>
      </c>
      <c r="L32" s="635">
        <v>0.21756118713291916</v>
      </c>
      <c r="M32" s="635">
        <v>-9.6834640875750253</v>
      </c>
      <c r="N32" s="635">
        <v>4.7954253125354658</v>
      </c>
      <c r="O32" s="635">
        <v>20.756513778322681</v>
      </c>
      <c r="P32" s="734">
        <v>0</v>
      </c>
      <c r="Q32" s="636">
        <v>99.999999999999972</v>
      </c>
      <c r="R32" s="542"/>
    </row>
    <row r="33" spans="1:17" s="252" customFormat="1" ht="12.75" customHeight="1">
      <c r="A33" s="433"/>
      <c r="B33" s="283"/>
      <c r="C33" s="434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6"/>
    </row>
    <row r="34" spans="1:17" s="252" customFormat="1" ht="7.5" customHeight="1">
      <c r="A34" s="262"/>
      <c r="B34" s="262"/>
      <c r="C34" s="348"/>
      <c r="D34" s="330"/>
      <c r="E34" s="330"/>
      <c r="F34" s="330"/>
      <c r="G34" s="331"/>
      <c r="H34" s="331"/>
      <c r="I34" s="331"/>
      <c r="J34" s="331"/>
      <c r="K34" s="331"/>
      <c r="L34" s="331"/>
      <c r="M34" s="331"/>
      <c r="N34" s="331"/>
      <c r="O34" s="331"/>
    </row>
    <row r="35" spans="1:17" s="252" customFormat="1" ht="10.5" customHeight="1">
      <c r="A35" s="253" t="s">
        <v>310</v>
      </c>
      <c r="B35" s="249"/>
      <c r="C35" s="330"/>
      <c r="D35" s="330"/>
      <c r="E35" s="330"/>
      <c r="F35" s="330"/>
      <c r="G35" s="331"/>
      <c r="H35" s="331"/>
      <c r="I35" s="332"/>
      <c r="J35" s="332"/>
      <c r="K35" s="331"/>
      <c r="L35" s="331"/>
      <c r="M35" s="331"/>
      <c r="N35" s="331"/>
      <c r="O35" s="333"/>
      <c r="P35" s="758"/>
    </row>
    <row r="36" spans="1:17" s="252" customFormat="1" ht="10.5" customHeight="1">
      <c r="A36" s="254" t="s">
        <v>42</v>
      </c>
      <c r="B36" s="249"/>
      <c r="C36" s="330"/>
      <c r="D36" s="330"/>
      <c r="E36" s="330"/>
      <c r="F36" s="330"/>
      <c r="G36" s="331"/>
      <c r="H36" s="331"/>
      <c r="I36" s="332"/>
      <c r="J36" s="332"/>
      <c r="K36" s="331"/>
      <c r="L36" s="331"/>
      <c r="M36" s="331"/>
      <c r="N36" s="331"/>
      <c r="O36" s="333"/>
    </row>
    <row r="37" spans="1:17" s="252" customFormat="1" ht="10.5" customHeight="1">
      <c r="A37" s="254" t="s">
        <v>306</v>
      </c>
      <c r="B37" s="249"/>
      <c r="C37" s="330"/>
      <c r="D37" s="330"/>
      <c r="E37" s="330"/>
      <c r="F37" s="330"/>
      <c r="G37" s="331"/>
      <c r="H37" s="331"/>
      <c r="I37" s="332"/>
      <c r="J37" s="332"/>
      <c r="K37" s="331"/>
      <c r="L37" s="331"/>
      <c r="M37" s="331"/>
      <c r="N37" s="331"/>
      <c r="O37" s="333"/>
    </row>
    <row r="38" spans="1:17" s="252" customFormat="1" ht="10.5" customHeight="1">
      <c r="A38" s="254" t="s">
        <v>307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1"/>
      <c r="O38" s="333"/>
    </row>
    <row r="39" spans="1:17" s="252" customFormat="1" ht="10.5" customHeight="1">
      <c r="A39" s="254" t="s">
        <v>304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1"/>
      <c r="O39" s="333"/>
    </row>
    <row r="40" spans="1:17" s="252" customFormat="1" ht="10.5" customHeight="1">
      <c r="A40" s="254" t="s">
        <v>336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1"/>
      <c r="O40" s="333"/>
    </row>
    <row r="41" spans="1:17" s="252" customFormat="1" ht="10.5" customHeight="1">
      <c r="A41" s="254" t="s">
        <v>305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1"/>
      <c r="O41" s="333"/>
    </row>
    <row r="42" spans="1:17" s="252" customFormat="1" ht="10.5" customHeight="1">
      <c r="A42" s="254" t="s">
        <v>41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1"/>
      <c r="O42" s="333"/>
    </row>
    <row r="43" spans="1:17" s="252" customFormat="1" ht="10.5" customHeight="1">
      <c r="A43" s="254" t="s">
        <v>308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1"/>
      <c r="O43" s="333"/>
    </row>
    <row r="44" spans="1:17" s="252" customFormat="1" ht="10.5" customHeight="1">
      <c r="A44" s="254" t="s">
        <v>370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1"/>
      <c r="O44" s="333"/>
    </row>
    <row r="45" spans="1:17" s="252" customFormat="1" ht="10.5" customHeight="1">
      <c r="A45" s="254" t="s">
        <v>309</v>
      </c>
      <c r="B45" s="249"/>
      <c r="C45" s="330"/>
      <c r="D45" s="330"/>
      <c r="E45" s="330"/>
      <c r="F45" s="330"/>
      <c r="G45" s="331"/>
      <c r="H45" s="331"/>
      <c r="I45" s="332"/>
      <c r="J45" s="332"/>
      <c r="K45" s="331"/>
      <c r="L45" s="331"/>
      <c r="M45" s="331"/>
      <c r="N45" s="331"/>
      <c r="O45" s="333"/>
    </row>
    <row r="46" spans="1:17" s="252" customFormat="1" ht="10.5" customHeight="1">
      <c r="A46" s="254" t="s">
        <v>101</v>
      </c>
      <c r="B46" s="249"/>
      <c r="C46" s="330"/>
      <c r="D46" s="330"/>
      <c r="E46" s="330"/>
      <c r="F46" s="330"/>
      <c r="G46" s="331"/>
      <c r="H46" s="331"/>
      <c r="I46" s="332"/>
      <c r="J46" s="332"/>
      <c r="K46" s="331"/>
      <c r="L46" s="331"/>
      <c r="M46" s="331"/>
      <c r="N46" s="331"/>
      <c r="O46" s="333"/>
    </row>
    <row r="47" spans="1:17" s="252" customFormat="1" ht="10.5" customHeight="1">
      <c r="A47" s="254" t="s">
        <v>363</v>
      </c>
      <c r="B47" s="249"/>
      <c r="C47" s="330"/>
      <c r="D47" s="330"/>
      <c r="E47" s="330"/>
      <c r="F47" s="330"/>
      <c r="G47" s="331"/>
      <c r="H47" s="331"/>
      <c r="I47" s="332"/>
      <c r="J47" s="332"/>
      <c r="K47" s="331"/>
      <c r="L47" s="331"/>
      <c r="M47" s="331"/>
      <c r="N47" s="331"/>
      <c r="O47" s="333"/>
    </row>
    <row r="48" spans="1:17" s="252" customFormat="1" ht="12" customHeight="1">
      <c r="A48" s="249"/>
      <c r="B48" s="249"/>
      <c r="C48" s="342"/>
      <c r="D48" s="342"/>
      <c r="E48" s="342"/>
      <c r="F48" s="342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</row>
    <row r="49" spans="1:17" s="252" customFormat="1" ht="12" customHeight="1">
      <c r="A49" s="249"/>
      <c r="B49" s="249"/>
      <c r="C49" s="345"/>
      <c r="D49" s="335"/>
      <c r="E49" s="335"/>
      <c r="F49" s="335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</row>
    <row r="50" spans="1:17" s="252" customFormat="1" ht="12" customHeight="1">
      <c r="A50" s="249"/>
      <c r="B50" s="249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</row>
    <row r="51" spans="1:17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</row>
    <row r="52" spans="1:17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</row>
    <row r="53" spans="1:17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</row>
    <row r="54" spans="1:17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</row>
    <row r="55" spans="1:17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</row>
    <row r="56" spans="1:17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</row>
    <row r="57" spans="1:17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</row>
    <row r="58" spans="1:17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</row>
    <row r="59" spans="1:17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</row>
    <row r="60" spans="1:17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</row>
    <row r="61" spans="1:17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</row>
    <row r="62" spans="1:17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</row>
    <row r="63" spans="1:17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</row>
    <row r="64" spans="1:17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</row>
    <row r="65" spans="3:17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</row>
    <row r="66" spans="3:17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</row>
    <row r="67" spans="3:17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</row>
    <row r="68" spans="3:17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</row>
    <row r="69" spans="3:17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Q69" s="335"/>
    </row>
    <row r="70" spans="3:17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Q70" s="335"/>
    </row>
    <row r="71" spans="3:17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</row>
    <row r="72" spans="3:17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Q72" s="335"/>
    </row>
    <row r="73" spans="3:17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Q73" s="335"/>
    </row>
    <row r="74" spans="3:17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</row>
    <row r="75" spans="3:17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</row>
    <row r="76" spans="3:17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Q76" s="335"/>
    </row>
    <row r="77" spans="3:17" s="252" customFormat="1" ht="12" customHeight="1"/>
    <row r="78" spans="3:17" s="252" customFormat="1" ht="12" customHeight="1"/>
    <row r="79" spans="3:17" s="252" customFormat="1" ht="12" customHeight="1"/>
    <row r="80" spans="3:17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</sheetData>
  <phoneticPr fontId="37" type="noConversion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8"/>
  <dimension ref="A1:AJ176"/>
  <sheetViews>
    <sheetView showGridLines="0" zoomScaleNormal="100" workbookViewId="0"/>
  </sheetViews>
  <sheetFormatPr defaultColWidth="13" defaultRowHeight="13.5"/>
  <cols>
    <col min="1" max="1" width="12.140625" style="249" customWidth="1"/>
    <col min="2" max="2" width="9.5703125" style="249" customWidth="1"/>
    <col min="3" max="3" width="8.140625" style="249" bestFit="1" customWidth="1"/>
    <col min="4" max="4" width="7.5703125" style="249" bestFit="1" customWidth="1"/>
    <col min="5" max="5" width="6.85546875" style="249" bestFit="1" customWidth="1"/>
    <col min="6" max="6" width="6.42578125" style="249" customWidth="1"/>
    <col min="7" max="7" width="7.5703125" style="249" bestFit="1" customWidth="1"/>
    <col min="8" max="8" width="5.85546875" style="249" customWidth="1"/>
    <col min="9" max="9" width="7.85546875" style="249" customWidth="1"/>
    <col min="10" max="10" width="7" style="249" customWidth="1"/>
    <col min="11" max="11" width="8.85546875" style="249" bestFit="1" customWidth="1"/>
    <col min="12" max="12" width="8.140625" style="249" customWidth="1"/>
    <col min="13" max="13" width="8" style="249" customWidth="1"/>
    <col min="14" max="16384" width="13" style="249"/>
  </cols>
  <sheetData>
    <row r="1" spans="1:36" s="250" customFormat="1" ht="21" customHeight="1">
      <c r="A1" s="255" t="s">
        <v>492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</row>
    <row r="2" spans="1:36" s="118" customFormat="1" ht="17.100000000000001" customHeight="1">
      <c r="A2" s="114"/>
      <c r="B2" s="372" t="s">
        <v>115</v>
      </c>
      <c r="C2" s="115"/>
      <c r="D2" s="346"/>
      <c r="E2" s="346"/>
      <c r="F2" s="346"/>
      <c r="G2" s="346"/>
      <c r="H2" s="346"/>
      <c r="I2" s="346"/>
      <c r="J2" s="116"/>
      <c r="M2" s="263"/>
    </row>
    <row r="3" spans="1:36" s="250" customFormat="1" ht="14.1" customHeight="1">
      <c r="A3" s="449"/>
      <c r="B3" s="450"/>
      <c r="C3" s="450"/>
      <c r="D3" s="450"/>
      <c r="E3" s="450"/>
      <c r="F3" s="450"/>
      <c r="G3" s="262"/>
      <c r="H3" s="262"/>
      <c r="I3" s="262"/>
      <c r="J3" s="262"/>
      <c r="K3" s="262"/>
      <c r="L3" s="262"/>
      <c r="M3" s="263"/>
    </row>
    <row r="4" spans="1:36" ht="12.75" customHeight="1">
      <c r="A4" s="259"/>
      <c r="B4" s="260"/>
      <c r="C4" s="368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36" s="118" customFormat="1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90"/>
      <c r="M5" s="80"/>
    </row>
    <row r="6" spans="1:36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</row>
    <row r="7" spans="1:36" s="118" customFormat="1" ht="11.45" customHeight="1">
      <c r="A7" s="156"/>
      <c r="B7" s="131"/>
      <c r="C7" s="91" t="s">
        <v>290</v>
      </c>
      <c r="D7" s="90"/>
      <c r="E7" s="90"/>
      <c r="F7" s="90"/>
      <c r="G7" s="90"/>
      <c r="H7" s="90"/>
      <c r="I7" s="90"/>
      <c r="J7" s="90"/>
      <c r="K7" s="90"/>
      <c r="L7" s="90"/>
      <c r="M7" s="411"/>
    </row>
    <row r="8" spans="1:36" s="118" customFormat="1" ht="11.45" customHeight="1">
      <c r="A8" s="120"/>
      <c r="B8" s="131"/>
      <c r="C8" s="448"/>
      <c r="D8" s="134"/>
      <c r="E8" s="134"/>
      <c r="F8" s="134"/>
      <c r="G8" s="134"/>
      <c r="H8" s="134"/>
      <c r="I8" s="134"/>
      <c r="J8" s="134"/>
      <c r="K8" s="134"/>
      <c r="L8" s="134"/>
      <c r="M8" s="415"/>
    </row>
    <row r="9" spans="1:36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</row>
    <row r="10" spans="1:36" s="251" customFormat="1" ht="9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</row>
    <row r="11" spans="1:36" s="251" customFormat="1" ht="11.45" customHeight="1">
      <c r="A11" s="269"/>
      <c r="B11" s="270"/>
      <c r="C11" s="267" t="s">
        <v>296</v>
      </c>
      <c r="D11" s="388" t="s">
        <v>298</v>
      </c>
      <c r="E11" s="391" t="s">
        <v>299</v>
      </c>
      <c r="F11" s="391" t="s">
        <v>300</v>
      </c>
      <c r="G11" s="391" t="s">
        <v>4</v>
      </c>
      <c r="H11" s="391" t="s">
        <v>149</v>
      </c>
      <c r="I11" s="391" t="s">
        <v>395</v>
      </c>
      <c r="J11" s="391" t="s">
        <v>301</v>
      </c>
      <c r="K11" s="391" t="s">
        <v>272</v>
      </c>
      <c r="L11" s="391" t="s">
        <v>150</v>
      </c>
      <c r="M11" s="275"/>
    </row>
    <row r="12" spans="1:36" s="251" customFormat="1" ht="11.45" customHeight="1">
      <c r="A12" s="269"/>
      <c r="B12" s="270"/>
      <c r="C12" s="273"/>
      <c r="D12" s="408"/>
      <c r="E12" s="409"/>
      <c r="F12" s="409"/>
      <c r="G12" s="409"/>
      <c r="H12" s="409"/>
      <c r="I12" s="409"/>
      <c r="J12" s="409" t="s">
        <v>5</v>
      </c>
      <c r="K12" s="409"/>
      <c r="L12" s="409"/>
      <c r="M12" s="275"/>
    </row>
    <row r="13" spans="1:36" s="251" customFormat="1" ht="11.45" customHeight="1">
      <c r="A13" s="83"/>
      <c r="B13" s="84"/>
      <c r="C13" s="422"/>
      <c r="D13" s="408"/>
      <c r="E13" s="409"/>
      <c r="F13" s="409"/>
      <c r="G13" s="409"/>
      <c r="H13" s="409"/>
      <c r="I13" s="409"/>
      <c r="J13" s="409" t="s">
        <v>6</v>
      </c>
      <c r="K13" s="409"/>
      <c r="L13" s="409"/>
      <c r="M13" s="85"/>
    </row>
    <row r="14" spans="1:36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</row>
    <row r="15" spans="1:36" s="347" customFormat="1" ht="12" customHeight="1">
      <c r="A15" s="181" t="s">
        <v>311</v>
      </c>
      <c r="B15" s="131"/>
      <c r="C15" s="593">
        <v>-1390175.8895787701</v>
      </c>
      <c r="D15" s="593">
        <v>5423974.4228999391</v>
      </c>
      <c r="E15" s="593">
        <v>87788.554984570001</v>
      </c>
      <c r="F15" s="593">
        <v>1926.1319861999998</v>
      </c>
      <c r="G15" s="593">
        <v>2113544.0638754303</v>
      </c>
      <c r="H15" s="593">
        <v>16170.629122450002</v>
      </c>
      <c r="I15" s="593">
        <v>-719740.99996555003</v>
      </c>
      <c r="J15" s="593">
        <v>356428.66834535002</v>
      </c>
      <c r="K15" s="593">
        <v>1542765.46569502</v>
      </c>
      <c r="L15" s="593">
        <v>0</v>
      </c>
      <c r="M15" s="637">
        <v>7432681.0473646391</v>
      </c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</row>
    <row r="16" spans="1:36" s="347" customFormat="1" ht="2.1" customHeight="1">
      <c r="A16" s="156"/>
      <c r="B16" s="157"/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683"/>
    </row>
    <row r="17" spans="1:13" s="207" customFormat="1" ht="12" customHeight="1">
      <c r="A17" s="181" t="s">
        <v>64</v>
      </c>
      <c r="B17" s="131"/>
      <c r="C17" s="593">
        <v>244459.72350127</v>
      </c>
      <c r="D17" s="593">
        <v>4256695.3387304489</v>
      </c>
      <c r="E17" s="593">
        <v>87610.10088700999</v>
      </c>
      <c r="F17" s="593">
        <v>-7228.2178897800004</v>
      </c>
      <c r="G17" s="593">
        <v>2098301.9024727801</v>
      </c>
      <c r="H17" s="593">
        <v>-18887.014031909999</v>
      </c>
      <c r="I17" s="593">
        <v>-774628.13064749003</v>
      </c>
      <c r="J17" s="593">
        <v>-63571.93412482</v>
      </c>
      <c r="K17" s="593">
        <v>2629013.7765180301</v>
      </c>
      <c r="L17" s="593">
        <v>-1739828.1552534599</v>
      </c>
      <c r="M17" s="637">
        <v>6711937.3901620777</v>
      </c>
    </row>
    <row r="18" spans="1:13" s="207" customFormat="1" ht="12" customHeight="1">
      <c r="A18" s="120" t="s">
        <v>153</v>
      </c>
      <c r="B18" s="131"/>
      <c r="C18" s="593">
        <v>-1825447.0933892801</v>
      </c>
      <c r="D18" s="593">
        <v>1267755.8788522799</v>
      </c>
      <c r="E18" s="593">
        <v>0</v>
      </c>
      <c r="F18" s="593">
        <v>0</v>
      </c>
      <c r="G18" s="593">
        <v>-825676.99112019001</v>
      </c>
      <c r="H18" s="593">
        <v>-1060.1414273099999</v>
      </c>
      <c r="I18" s="593">
        <v>0</v>
      </c>
      <c r="J18" s="593">
        <v>435064.40321392001</v>
      </c>
      <c r="K18" s="593">
        <v>-1087896.9064714501</v>
      </c>
      <c r="L18" s="593">
        <v>1739828.1552534599</v>
      </c>
      <c r="M18" s="637">
        <v>-297432.6950885707</v>
      </c>
    </row>
    <row r="19" spans="1:13" s="118" customFormat="1" ht="12" customHeight="1">
      <c r="A19" s="181" t="s">
        <v>154</v>
      </c>
      <c r="B19" s="131"/>
      <c r="C19" s="593">
        <v>155313.41613182001</v>
      </c>
      <c r="D19" s="593">
        <v>-132359.37803193001</v>
      </c>
      <c r="E19" s="593">
        <v>41.895114339999999</v>
      </c>
      <c r="F19" s="593">
        <v>3735.9754920700002</v>
      </c>
      <c r="G19" s="593">
        <v>820983.80603122001</v>
      </c>
      <c r="H19" s="593">
        <v>9957.3034592099993</v>
      </c>
      <c r="I19" s="593">
        <v>45568.648030559998</v>
      </c>
      <c r="J19" s="593">
        <v>-7548.1043178399996</v>
      </c>
      <c r="K19" s="593">
        <v>223.27212256999999</v>
      </c>
      <c r="L19" s="593">
        <v>0</v>
      </c>
      <c r="M19" s="637">
        <v>895916.83403201995</v>
      </c>
    </row>
    <row r="20" spans="1:13" s="118" customFormat="1" ht="12" customHeight="1">
      <c r="A20" s="181" t="s">
        <v>155</v>
      </c>
      <c r="B20" s="131"/>
      <c r="C20" s="593">
        <v>29158.47367969</v>
      </c>
      <c r="D20" s="593">
        <v>32131.879429000001</v>
      </c>
      <c r="E20" s="593">
        <v>93.872158589999998</v>
      </c>
      <c r="F20" s="593">
        <v>3596.6087432300001</v>
      </c>
      <c r="G20" s="593">
        <v>2088.1290638400001</v>
      </c>
      <c r="H20" s="593">
        <v>18938.48085779</v>
      </c>
      <c r="I20" s="593">
        <v>3661.2541544599999</v>
      </c>
      <c r="J20" s="593">
        <v>-7189.9224494600003</v>
      </c>
      <c r="K20" s="593">
        <v>660.82120063000002</v>
      </c>
      <c r="L20" s="593">
        <v>0</v>
      </c>
      <c r="M20" s="637">
        <v>83139.59683776999</v>
      </c>
    </row>
    <row r="21" spans="1:13" s="118" customFormat="1" ht="12" customHeight="1">
      <c r="A21" s="181" t="s">
        <v>156</v>
      </c>
      <c r="B21" s="131"/>
      <c r="C21" s="593">
        <v>6339.5904977299997</v>
      </c>
      <c r="D21" s="593">
        <v>-249.29607986000087</v>
      </c>
      <c r="E21" s="593">
        <v>42.686824629999997</v>
      </c>
      <c r="F21" s="593">
        <v>1821.7656406799999</v>
      </c>
      <c r="G21" s="593">
        <v>17847.21742778</v>
      </c>
      <c r="H21" s="593">
        <v>7222.0002646700004</v>
      </c>
      <c r="I21" s="593">
        <v>5657.22849692</v>
      </c>
      <c r="J21" s="593">
        <v>-325.77397645000002</v>
      </c>
      <c r="K21" s="593">
        <v>764.50232523999989</v>
      </c>
      <c r="L21" s="593">
        <v>0</v>
      </c>
      <c r="M21" s="637">
        <v>39119.921421339997</v>
      </c>
    </row>
    <row r="22" spans="1:13" s="118" customFormat="1" ht="12" customHeight="1">
      <c r="A22" s="181" t="s">
        <v>275</v>
      </c>
      <c r="B22" s="131"/>
      <c r="C22" s="593">
        <v>29.727407750000001</v>
      </c>
      <c r="D22" s="593">
        <v>-25626.381918970001</v>
      </c>
      <c r="E22" s="593">
        <v>0</v>
      </c>
      <c r="F22" s="593">
        <v>0</v>
      </c>
      <c r="G22" s="593">
        <v>0</v>
      </c>
      <c r="H22" s="593">
        <v>901.86111344999995</v>
      </c>
      <c r="I22" s="593">
        <v>3134.6716402900001</v>
      </c>
      <c r="J22" s="593">
        <v>-89.146872680000001</v>
      </c>
      <c r="K22" s="593">
        <v>16.44503456</v>
      </c>
      <c r="L22" s="593">
        <v>0</v>
      </c>
      <c r="M22" s="637">
        <v>-21632.823595600003</v>
      </c>
    </row>
    <row r="23" spans="1:13" s="118" customFormat="1" ht="12" customHeight="1">
      <c r="A23" s="181" t="s">
        <v>159</v>
      </c>
      <c r="B23" s="131"/>
      <c r="C23" s="593">
        <v>5106.5522887899997</v>
      </c>
      <c r="D23" s="593">
        <v>24750.00066523</v>
      </c>
      <c r="E23" s="593">
        <v>42.686824629999997</v>
      </c>
      <c r="F23" s="593">
        <v>1235.1698382899999</v>
      </c>
      <c r="G23" s="593">
        <v>17847.21742778</v>
      </c>
      <c r="H23" s="593">
        <v>5479.8003399400004</v>
      </c>
      <c r="I23" s="593">
        <v>2522.5568566299999</v>
      </c>
      <c r="J23" s="593">
        <v>-209.79819477999999</v>
      </c>
      <c r="K23" s="593">
        <v>566.08966283999996</v>
      </c>
      <c r="L23" s="593">
        <v>0</v>
      </c>
      <c r="M23" s="637">
        <v>57340.275709349997</v>
      </c>
    </row>
    <row r="24" spans="1:13" s="118" customFormat="1" ht="12" customHeight="1">
      <c r="A24" s="181" t="s">
        <v>160</v>
      </c>
      <c r="B24" s="131"/>
      <c r="C24" s="593">
        <v>1203.3108011899999</v>
      </c>
      <c r="D24" s="593">
        <v>627.08517387999996</v>
      </c>
      <c r="E24" s="593">
        <v>0</v>
      </c>
      <c r="F24" s="593">
        <v>586.59580239000002</v>
      </c>
      <c r="G24" s="593">
        <v>0</v>
      </c>
      <c r="H24" s="593">
        <v>840.33881127999996</v>
      </c>
      <c r="I24" s="593">
        <v>0</v>
      </c>
      <c r="J24" s="593">
        <v>-26.828908989999999</v>
      </c>
      <c r="K24" s="593">
        <v>181.96762784000001</v>
      </c>
      <c r="L24" s="593">
        <v>0</v>
      </c>
      <c r="M24" s="637">
        <v>3412.46930759</v>
      </c>
    </row>
    <row r="25" spans="1:13" s="118" customFormat="1" ht="2.1" customHeight="1">
      <c r="A25" s="181"/>
      <c r="B25" s="131"/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637"/>
    </row>
    <row r="26" spans="1:13" s="118" customFormat="1" ht="12" customHeight="1">
      <c r="A26" s="181" t="s">
        <v>162</v>
      </c>
      <c r="B26" s="131"/>
      <c r="C26" s="593">
        <v>-30981.582798269996</v>
      </c>
      <c r="D26" s="593">
        <v>5309503.6019392395</v>
      </c>
      <c r="E26" s="593">
        <v>86285.926933640003</v>
      </c>
      <c r="F26" s="593">
        <v>1926.1319861999998</v>
      </c>
      <c r="G26" s="593">
        <v>2066600.4884781898</v>
      </c>
      <c r="H26" s="593">
        <v>16170.629122450002</v>
      </c>
      <c r="I26" s="593">
        <v>-719740.99996555003</v>
      </c>
      <c r="J26" s="593">
        <v>356428.66834535002</v>
      </c>
      <c r="K26" s="593">
        <v>1030785.8875875699</v>
      </c>
      <c r="L26" s="593">
        <v>0</v>
      </c>
      <c r="M26" s="637">
        <v>8116978.751628818</v>
      </c>
    </row>
    <row r="27" spans="1:13" s="118" customFormat="1" ht="3" customHeight="1">
      <c r="A27" s="181"/>
      <c r="B27" s="131"/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637"/>
    </row>
    <row r="28" spans="1:13" s="118" customFormat="1" ht="12" customHeight="1">
      <c r="A28" s="181" t="s">
        <v>65</v>
      </c>
      <c r="B28" s="131"/>
      <c r="C28" s="593">
        <v>-56226.912421879999</v>
      </c>
      <c r="D28" s="593">
        <v>4142224.5177697493</v>
      </c>
      <c r="E28" s="593">
        <v>86107.472836079993</v>
      </c>
      <c r="F28" s="593">
        <v>-7228.2178897800004</v>
      </c>
      <c r="G28" s="593">
        <v>2051358.3270755399</v>
      </c>
      <c r="H28" s="593">
        <v>-18887.014031909999</v>
      </c>
      <c r="I28" s="593">
        <v>-774628.13064749003</v>
      </c>
      <c r="J28" s="593">
        <v>-63571.93412482</v>
      </c>
      <c r="K28" s="593">
        <v>2117034.1984105799</v>
      </c>
      <c r="L28" s="593">
        <v>-1739828.1552534599</v>
      </c>
      <c r="M28" s="637">
        <v>5736354.1517226081</v>
      </c>
    </row>
    <row r="29" spans="1:13" s="118" customFormat="1" ht="12" customHeight="1">
      <c r="A29" s="181" t="s">
        <v>232</v>
      </c>
      <c r="B29" s="131"/>
      <c r="C29" s="593">
        <v>3820.2941042699999</v>
      </c>
      <c r="D29" s="593">
        <v>3481636.7143615098</v>
      </c>
      <c r="E29" s="593">
        <v>86300.048229909997</v>
      </c>
      <c r="F29" s="593">
        <v>1918.2638023899999</v>
      </c>
      <c r="G29" s="593">
        <v>2031014.6989337299</v>
      </c>
      <c r="H29" s="593">
        <v>296.29840731000002</v>
      </c>
      <c r="I29" s="593">
        <v>0</v>
      </c>
      <c r="J29" s="593">
        <v>0</v>
      </c>
      <c r="K29" s="593">
        <v>1028882.64179049</v>
      </c>
      <c r="L29" s="593">
        <v>0</v>
      </c>
      <c r="M29" s="637">
        <v>6633868.9596296092</v>
      </c>
    </row>
    <row r="30" spans="1:13" s="118" customFormat="1" ht="12" customHeight="1">
      <c r="A30" s="181" t="s">
        <v>256</v>
      </c>
      <c r="B30" s="131"/>
      <c r="C30" s="593">
        <v>3820.2941042699999</v>
      </c>
      <c r="D30" s="593">
        <v>3481636.7143615098</v>
      </c>
      <c r="E30" s="593">
        <v>86300.048229909997</v>
      </c>
      <c r="F30" s="593">
        <v>1918.2638023899999</v>
      </c>
      <c r="G30" s="593">
        <v>2031014.6989337299</v>
      </c>
      <c r="H30" s="593">
        <v>296.29840731000002</v>
      </c>
      <c r="I30" s="593">
        <v>0</v>
      </c>
      <c r="J30" s="593">
        <v>0</v>
      </c>
      <c r="K30" s="593">
        <v>1028882.64179049</v>
      </c>
      <c r="L30" s="593">
        <v>0</v>
      </c>
      <c r="M30" s="637">
        <v>6633868.9596296092</v>
      </c>
    </row>
    <row r="31" spans="1:13" s="118" customFormat="1" ht="12" customHeight="1">
      <c r="A31" s="181" t="s">
        <v>268</v>
      </c>
      <c r="B31" s="131"/>
      <c r="C31" s="593">
        <v>0</v>
      </c>
      <c r="D31" s="593">
        <v>0</v>
      </c>
      <c r="E31" s="593">
        <v>0</v>
      </c>
      <c r="F31" s="593">
        <v>0</v>
      </c>
      <c r="G31" s="593">
        <v>0</v>
      </c>
      <c r="H31" s="593">
        <v>0</v>
      </c>
      <c r="I31" s="593">
        <v>0</v>
      </c>
      <c r="J31" s="593">
        <v>0</v>
      </c>
      <c r="K31" s="593">
        <v>0</v>
      </c>
      <c r="L31" s="593">
        <v>0</v>
      </c>
      <c r="M31" s="637">
        <v>0</v>
      </c>
    </row>
    <row r="32" spans="1:13" s="118" customFormat="1" ht="12" customHeight="1">
      <c r="A32" s="181" t="s">
        <v>279</v>
      </c>
      <c r="B32" s="131"/>
      <c r="C32" s="593">
        <v>0</v>
      </c>
      <c r="D32" s="593">
        <v>0</v>
      </c>
      <c r="E32" s="593">
        <v>0</v>
      </c>
      <c r="F32" s="593">
        <v>7.8681838099999997</v>
      </c>
      <c r="G32" s="593">
        <v>0</v>
      </c>
      <c r="H32" s="593">
        <v>6477.86368821</v>
      </c>
      <c r="I32" s="593">
        <v>0</v>
      </c>
      <c r="J32" s="593">
        <v>0</v>
      </c>
      <c r="K32" s="593">
        <v>0</v>
      </c>
      <c r="L32" s="593">
        <v>0</v>
      </c>
      <c r="M32" s="637">
        <v>6485.7318720200001</v>
      </c>
    </row>
    <row r="33" spans="1:13" s="118" customFormat="1" ht="12" customHeight="1">
      <c r="A33" s="150" t="s">
        <v>208</v>
      </c>
      <c r="B33" s="131"/>
      <c r="C33" s="593">
        <v>105.40398772</v>
      </c>
      <c r="D33" s="593">
        <v>14210.812203920001</v>
      </c>
      <c r="E33" s="593">
        <v>0</v>
      </c>
      <c r="F33" s="593">
        <v>0</v>
      </c>
      <c r="G33" s="593">
        <v>73.996445919999999</v>
      </c>
      <c r="H33" s="593">
        <v>2588.8869364699999</v>
      </c>
      <c r="I33" s="593">
        <v>206.61148470000001</v>
      </c>
      <c r="J33" s="593">
        <v>0</v>
      </c>
      <c r="K33" s="593">
        <v>264.76050573999999</v>
      </c>
      <c r="L33" s="593">
        <v>0</v>
      </c>
      <c r="M33" s="637">
        <v>17450.471564469997</v>
      </c>
    </row>
    <row r="34" spans="1:13" s="118" customFormat="1" ht="12" customHeight="1">
      <c r="A34" s="181" t="s">
        <v>158</v>
      </c>
      <c r="B34" s="131"/>
      <c r="C34" s="593">
        <v>0</v>
      </c>
      <c r="D34" s="593">
        <v>0</v>
      </c>
      <c r="E34" s="593">
        <v>0</v>
      </c>
      <c r="F34" s="593">
        <v>0</v>
      </c>
      <c r="G34" s="593">
        <v>0</v>
      </c>
      <c r="H34" s="593">
        <v>0</v>
      </c>
      <c r="I34" s="593">
        <v>0</v>
      </c>
      <c r="J34" s="593">
        <v>-61423.354403600002</v>
      </c>
      <c r="K34" s="593">
        <v>0</v>
      </c>
      <c r="L34" s="593">
        <v>0</v>
      </c>
      <c r="M34" s="637">
        <v>-61423.354403600002</v>
      </c>
    </row>
    <row r="35" spans="1:13" s="118" customFormat="1" ht="12" customHeight="1">
      <c r="A35" s="181" t="s">
        <v>3</v>
      </c>
      <c r="B35" s="131"/>
      <c r="C35" s="593">
        <v>0</v>
      </c>
      <c r="D35" s="593">
        <v>0</v>
      </c>
      <c r="E35" s="593">
        <v>0</v>
      </c>
      <c r="F35" s="593">
        <v>0</v>
      </c>
      <c r="G35" s="593">
        <v>0</v>
      </c>
      <c r="H35" s="593">
        <v>0</v>
      </c>
      <c r="I35" s="593">
        <v>0</v>
      </c>
      <c r="J35" s="593">
        <v>-1984.4088292399999</v>
      </c>
      <c r="K35" s="593">
        <v>0</v>
      </c>
      <c r="L35" s="593">
        <v>0</v>
      </c>
      <c r="M35" s="637">
        <v>-1984.4088292399999</v>
      </c>
    </row>
    <row r="36" spans="1:13" s="118" customFormat="1" ht="12" customHeight="1">
      <c r="A36" s="181" t="s">
        <v>165</v>
      </c>
      <c r="B36" s="131"/>
      <c r="C36" s="593">
        <v>-32800.610712510002</v>
      </c>
      <c r="D36" s="593">
        <v>-89909.625304550005</v>
      </c>
      <c r="E36" s="593">
        <v>0</v>
      </c>
      <c r="F36" s="593">
        <v>0</v>
      </c>
      <c r="G36" s="593">
        <v>0</v>
      </c>
      <c r="H36" s="593">
        <v>-4143.3411766299996</v>
      </c>
      <c r="I36" s="593">
        <v>-392300.25300140999</v>
      </c>
      <c r="J36" s="593">
        <v>0</v>
      </c>
      <c r="K36" s="593">
        <v>-10.1103571</v>
      </c>
      <c r="L36" s="593">
        <v>0</v>
      </c>
      <c r="M36" s="637">
        <v>-519163.94055220002</v>
      </c>
    </row>
    <row r="37" spans="1:13" s="118" customFormat="1" ht="12" customHeight="1">
      <c r="A37" s="181" t="s">
        <v>66</v>
      </c>
      <c r="B37" s="131"/>
      <c r="C37" s="593">
        <v>0</v>
      </c>
      <c r="D37" s="593">
        <v>236.51096077</v>
      </c>
      <c r="E37" s="593">
        <v>0</v>
      </c>
      <c r="F37" s="593">
        <v>0</v>
      </c>
      <c r="G37" s="593">
        <v>0</v>
      </c>
      <c r="H37" s="593">
        <v>0</v>
      </c>
      <c r="I37" s="593">
        <v>0</v>
      </c>
      <c r="J37" s="593">
        <v>-164.17089197999999</v>
      </c>
      <c r="K37" s="593">
        <v>0</v>
      </c>
      <c r="L37" s="593">
        <v>0</v>
      </c>
      <c r="M37" s="637">
        <v>72.340068790000004</v>
      </c>
    </row>
    <row r="38" spans="1:13" s="118" customFormat="1" ht="12" customHeight="1">
      <c r="A38" s="181" t="s">
        <v>343</v>
      </c>
      <c r="B38" s="131"/>
      <c r="C38" s="593">
        <v>0</v>
      </c>
      <c r="D38" s="593">
        <v>0</v>
      </c>
      <c r="E38" s="593">
        <v>0</v>
      </c>
      <c r="F38" s="593">
        <v>-3404.7687289099999</v>
      </c>
      <c r="G38" s="593">
        <v>-623867.12230752001</v>
      </c>
      <c r="H38" s="593">
        <v>0</v>
      </c>
      <c r="I38" s="593">
        <v>0</v>
      </c>
      <c r="J38" s="593">
        <v>0</v>
      </c>
      <c r="K38" s="593">
        <v>0</v>
      </c>
      <c r="L38" s="593">
        <v>0</v>
      </c>
      <c r="M38" s="637">
        <v>-627271.89103643002</v>
      </c>
    </row>
    <row r="39" spans="1:13" s="118" customFormat="1" ht="12" customHeight="1">
      <c r="A39" s="181" t="s">
        <v>329</v>
      </c>
      <c r="B39" s="131"/>
      <c r="C39" s="593">
        <v>0</v>
      </c>
      <c r="D39" s="593">
        <v>0</v>
      </c>
      <c r="E39" s="593">
        <v>0</v>
      </c>
      <c r="F39" s="593">
        <v>-5749.58114707</v>
      </c>
      <c r="G39" s="593">
        <v>0</v>
      </c>
      <c r="H39" s="593">
        <v>0</v>
      </c>
      <c r="I39" s="593">
        <v>0</v>
      </c>
      <c r="J39" s="593">
        <v>0</v>
      </c>
      <c r="K39" s="593">
        <v>0</v>
      </c>
      <c r="L39" s="593">
        <v>0</v>
      </c>
      <c r="M39" s="637">
        <v>-5749.58114707</v>
      </c>
    </row>
    <row r="40" spans="1:13" s="118" customFormat="1" ht="12" customHeight="1">
      <c r="A40" s="181" t="s">
        <v>7</v>
      </c>
      <c r="B40" s="131"/>
      <c r="C40" s="593">
        <v>0</v>
      </c>
      <c r="D40" s="593">
        <v>0</v>
      </c>
      <c r="E40" s="593">
        <v>0</v>
      </c>
      <c r="F40" s="593">
        <v>0</v>
      </c>
      <c r="G40" s="593">
        <v>0</v>
      </c>
      <c r="H40" s="593">
        <v>0</v>
      </c>
      <c r="I40" s="593">
        <v>0</v>
      </c>
      <c r="J40" s="593">
        <v>0</v>
      </c>
      <c r="K40" s="593">
        <v>0</v>
      </c>
      <c r="L40" s="593">
        <v>0</v>
      </c>
      <c r="M40" s="637">
        <v>0</v>
      </c>
    </row>
    <row r="41" spans="1:13" s="118" customFormat="1" ht="12" customHeight="1">
      <c r="A41" s="181" t="s">
        <v>25</v>
      </c>
      <c r="B41" s="131"/>
      <c r="C41" s="593">
        <v>-27338.284401379999</v>
      </c>
      <c r="D41" s="593">
        <v>-20707.376796019998</v>
      </c>
      <c r="E41" s="593">
        <v>0</v>
      </c>
      <c r="F41" s="593">
        <v>0</v>
      </c>
      <c r="G41" s="593">
        <v>0</v>
      </c>
      <c r="H41" s="593">
        <v>-24060.473972060001</v>
      </c>
      <c r="I41" s="593">
        <v>-26030.582141120001</v>
      </c>
      <c r="J41" s="593">
        <v>0</v>
      </c>
      <c r="K41" s="593">
        <v>0</v>
      </c>
      <c r="L41" s="593">
        <v>0</v>
      </c>
      <c r="M41" s="637">
        <v>-98136.717310580003</v>
      </c>
    </row>
    <row r="42" spans="1:13" s="118" customFormat="1" ht="12" customHeight="1">
      <c r="A42" s="181" t="s">
        <v>24</v>
      </c>
      <c r="B42" s="131"/>
      <c r="C42" s="593">
        <v>0</v>
      </c>
      <c r="D42" s="593">
        <v>0</v>
      </c>
      <c r="E42" s="593">
        <v>0</v>
      </c>
      <c r="F42" s="593">
        <v>0</v>
      </c>
      <c r="G42" s="593">
        <v>0</v>
      </c>
      <c r="H42" s="593">
        <v>0</v>
      </c>
      <c r="I42" s="593">
        <v>0</v>
      </c>
      <c r="J42" s="593">
        <v>0</v>
      </c>
      <c r="K42" s="593">
        <v>0</v>
      </c>
      <c r="L42" s="593">
        <v>0</v>
      </c>
      <c r="M42" s="637">
        <v>0</v>
      </c>
    </row>
    <row r="43" spans="1:13" s="118" customFormat="1" ht="12" customHeight="1">
      <c r="A43" s="181" t="s">
        <v>84</v>
      </c>
      <c r="B43" s="131"/>
      <c r="C43" s="593">
        <v>-27338.284401379999</v>
      </c>
      <c r="D43" s="593">
        <v>-20707.376796019998</v>
      </c>
      <c r="E43" s="593">
        <v>0</v>
      </c>
      <c r="F43" s="593">
        <v>0</v>
      </c>
      <c r="G43" s="593">
        <v>0</v>
      </c>
      <c r="H43" s="593">
        <v>-24060.473972060001</v>
      </c>
      <c r="I43" s="593">
        <v>-26030.582141120001</v>
      </c>
      <c r="J43" s="593">
        <v>0</v>
      </c>
      <c r="K43" s="593">
        <v>0</v>
      </c>
      <c r="L43" s="593">
        <v>0</v>
      </c>
      <c r="M43" s="637">
        <v>-98136.717310580003</v>
      </c>
    </row>
    <row r="44" spans="1:13" s="118" customFormat="1" ht="12" customHeight="1">
      <c r="A44" s="181" t="s">
        <v>18</v>
      </c>
      <c r="B44" s="131"/>
      <c r="C44" s="593">
        <v>0</v>
      </c>
      <c r="D44" s="593">
        <v>-5982.4105913599997</v>
      </c>
      <c r="E44" s="593">
        <v>0</v>
      </c>
      <c r="F44" s="593">
        <v>0</v>
      </c>
      <c r="G44" s="593">
        <v>0</v>
      </c>
      <c r="H44" s="593">
        <v>0</v>
      </c>
      <c r="I44" s="593">
        <v>-352333.62611524004</v>
      </c>
      <c r="J44" s="593">
        <v>0</v>
      </c>
      <c r="K44" s="593">
        <v>0</v>
      </c>
      <c r="L44" s="593">
        <v>0</v>
      </c>
      <c r="M44" s="637">
        <v>-358316.03670660005</v>
      </c>
    </row>
    <row r="45" spans="1:13" s="118" customFormat="1" ht="12" customHeight="1">
      <c r="A45" s="181" t="s">
        <v>8</v>
      </c>
      <c r="B45" s="131"/>
      <c r="C45" s="593">
        <v>-13.715399980000001</v>
      </c>
      <c r="D45" s="593">
        <v>-15921.95888649</v>
      </c>
      <c r="E45" s="593">
        <v>-192.57539383</v>
      </c>
      <c r="F45" s="593">
        <v>0</v>
      </c>
      <c r="G45" s="593">
        <v>-181540.23711677999</v>
      </c>
      <c r="H45" s="593">
        <v>-46.320038480000001</v>
      </c>
      <c r="I45" s="593">
        <v>-4170.2808744200001</v>
      </c>
      <c r="J45" s="593">
        <v>0</v>
      </c>
      <c r="K45" s="593">
        <v>0</v>
      </c>
      <c r="L45" s="593">
        <v>0</v>
      </c>
      <c r="M45" s="637">
        <v>-201885.08770997997</v>
      </c>
    </row>
    <row r="46" spans="1:13" s="118" customFormat="1" ht="12" customHeight="1">
      <c r="A46" s="120" t="s">
        <v>54</v>
      </c>
      <c r="B46" s="131"/>
      <c r="C46" s="593">
        <v>0</v>
      </c>
      <c r="D46" s="593">
        <v>778661.85182196996</v>
      </c>
      <c r="E46" s="593">
        <v>0</v>
      </c>
      <c r="F46" s="593">
        <v>0</v>
      </c>
      <c r="G46" s="593">
        <v>825676.99112019001</v>
      </c>
      <c r="H46" s="593">
        <v>7.2123270000000003E-2</v>
      </c>
      <c r="I46" s="593">
        <v>0</v>
      </c>
      <c r="J46" s="593">
        <v>0</v>
      </c>
      <c r="K46" s="593">
        <v>1087896.9064714501</v>
      </c>
      <c r="L46" s="593">
        <v>-1739828.1552534599</v>
      </c>
      <c r="M46" s="637">
        <v>952407.66628342005</v>
      </c>
    </row>
    <row r="47" spans="1:13" s="118" customFormat="1" ht="12" customHeight="1">
      <c r="A47" s="181" t="s">
        <v>51</v>
      </c>
      <c r="B47" s="131"/>
      <c r="C47" s="593">
        <v>0</v>
      </c>
      <c r="D47" s="593">
        <v>0</v>
      </c>
      <c r="E47" s="593">
        <v>0</v>
      </c>
      <c r="F47" s="593">
        <v>0</v>
      </c>
      <c r="G47" s="593">
        <v>0</v>
      </c>
      <c r="H47" s="593">
        <v>0</v>
      </c>
      <c r="I47" s="593">
        <v>0</v>
      </c>
      <c r="J47" s="593">
        <v>0</v>
      </c>
      <c r="K47" s="593">
        <v>0</v>
      </c>
      <c r="L47" s="593">
        <v>-1739828.1552534599</v>
      </c>
      <c r="M47" s="637">
        <v>-1739828.1552534599</v>
      </c>
    </row>
    <row r="48" spans="1:13" s="118" customFormat="1" ht="12" customHeight="1">
      <c r="A48" s="181" t="s">
        <v>53</v>
      </c>
      <c r="B48" s="131"/>
      <c r="C48" s="593">
        <v>0</v>
      </c>
      <c r="D48" s="593">
        <v>778661.85182196996</v>
      </c>
      <c r="E48" s="593">
        <v>0</v>
      </c>
      <c r="F48" s="593">
        <v>0</v>
      </c>
      <c r="G48" s="593">
        <v>825676.99112019001</v>
      </c>
      <c r="H48" s="593">
        <v>7.2123270000000003E-2</v>
      </c>
      <c r="I48" s="593">
        <v>0</v>
      </c>
      <c r="J48" s="593">
        <v>0</v>
      </c>
      <c r="K48" s="593">
        <v>1087896.9064714501</v>
      </c>
      <c r="L48" s="593">
        <v>0</v>
      </c>
      <c r="M48" s="637">
        <v>2692235.82153688</v>
      </c>
    </row>
    <row r="49" spans="1:13" s="118" customFormat="1" ht="12" customHeight="1">
      <c r="A49" s="181" t="s">
        <v>74</v>
      </c>
      <c r="B49" s="131"/>
      <c r="C49" s="593">
        <v>0</v>
      </c>
      <c r="D49" s="593">
        <v>0</v>
      </c>
      <c r="E49" s="593">
        <v>0</v>
      </c>
      <c r="F49" s="593">
        <v>0</v>
      </c>
      <c r="G49" s="593">
        <v>0</v>
      </c>
      <c r="H49" s="593">
        <v>0</v>
      </c>
      <c r="I49" s="593">
        <v>0</v>
      </c>
      <c r="J49" s="593">
        <v>0</v>
      </c>
      <c r="K49" s="593">
        <v>0</v>
      </c>
      <c r="L49" s="593">
        <v>0</v>
      </c>
      <c r="M49" s="637">
        <v>0</v>
      </c>
    </row>
    <row r="50" spans="1:13" s="118" customFormat="1" ht="3" customHeight="1">
      <c r="A50" s="120"/>
      <c r="B50" s="131"/>
      <c r="C50" s="593"/>
      <c r="D50" s="593"/>
      <c r="E50" s="593"/>
      <c r="F50" s="593"/>
      <c r="G50" s="593"/>
      <c r="H50" s="593"/>
      <c r="I50" s="593"/>
      <c r="J50" s="593"/>
      <c r="K50" s="593"/>
      <c r="L50" s="593"/>
      <c r="M50" s="637"/>
    </row>
    <row r="51" spans="1:13" s="118" customFormat="1" ht="12" customHeight="1">
      <c r="A51" s="120" t="s">
        <v>167</v>
      </c>
      <c r="B51" s="131"/>
      <c r="C51" s="593">
        <v>1.731371</v>
      </c>
      <c r="D51" s="593">
        <v>1267755.8788522799</v>
      </c>
      <c r="E51" s="593">
        <v>0</v>
      </c>
      <c r="F51" s="593">
        <v>0</v>
      </c>
      <c r="G51" s="593">
        <v>-825676.99112019001</v>
      </c>
      <c r="H51" s="593">
        <v>-1060.1414273099999</v>
      </c>
      <c r="I51" s="593">
        <v>0</v>
      </c>
      <c r="J51" s="593">
        <v>435064.40321392001</v>
      </c>
      <c r="K51" s="593">
        <v>-1087896.9064714501</v>
      </c>
      <c r="L51" s="593">
        <v>1739828.1552534599</v>
      </c>
      <c r="M51" s="637">
        <v>1528016.1296717094</v>
      </c>
    </row>
    <row r="52" spans="1:13" s="118" customFormat="1" ht="12" customHeight="1">
      <c r="A52" s="181" t="s">
        <v>169</v>
      </c>
      <c r="B52" s="131"/>
      <c r="C52" s="593">
        <v>0</v>
      </c>
      <c r="D52" s="593">
        <v>0</v>
      </c>
      <c r="E52" s="593">
        <v>0</v>
      </c>
      <c r="F52" s="593">
        <v>0</v>
      </c>
      <c r="G52" s="593">
        <v>0</v>
      </c>
      <c r="H52" s="593">
        <v>0</v>
      </c>
      <c r="I52" s="593">
        <v>0</v>
      </c>
      <c r="J52" s="593">
        <v>435064.40321392001</v>
      </c>
      <c r="K52" s="593">
        <v>0</v>
      </c>
      <c r="L52" s="593">
        <v>0</v>
      </c>
      <c r="M52" s="637">
        <v>435064.40321392001</v>
      </c>
    </row>
    <row r="53" spans="1:13" s="118" customFormat="1" ht="12" customHeight="1">
      <c r="A53" s="181" t="s">
        <v>170</v>
      </c>
      <c r="B53" s="131"/>
      <c r="C53" s="593">
        <v>0</v>
      </c>
      <c r="D53" s="593">
        <v>1168612.2605891</v>
      </c>
      <c r="E53" s="593">
        <v>0</v>
      </c>
      <c r="F53" s="593">
        <v>0</v>
      </c>
      <c r="G53" s="593">
        <v>0</v>
      </c>
      <c r="H53" s="593">
        <v>0</v>
      </c>
      <c r="I53" s="593">
        <v>0</v>
      </c>
      <c r="J53" s="593">
        <v>0</v>
      </c>
      <c r="K53" s="593">
        <v>0</v>
      </c>
      <c r="L53" s="593">
        <v>0</v>
      </c>
      <c r="M53" s="637">
        <v>1168612.2605891</v>
      </c>
    </row>
    <row r="54" spans="1:13" s="118" customFormat="1" ht="12" customHeight="1">
      <c r="A54" s="181" t="s">
        <v>359</v>
      </c>
      <c r="B54" s="131"/>
      <c r="C54" s="593">
        <v>1.731371</v>
      </c>
      <c r="D54" s="593">
        <v>877805.47708514996</v>
      </c>
      <c r="E54" s="593">
        <v>0</v>
      </c>
      <c r="F54" s="593">
        <v>0</v>
      </c>
      <c r="G54" s="593">
        <v>0</v>
      </c>
      <c r="H54" s="593">
        <v>0</v>
      </c>
      <c r="I54" s="593">
        <v>0</v>
      </c>
      <c r="J54" s="593">
        <v>0</v>
      </c>
      <c r="K54" s="593">
        <v>0</v>
      </c>
      <c r="L54" s="593">
        <v>0</v>
      </c>
      <c r="M54" s="637">
        <v>877807.20845614991</v>
      </c>
    </row>
    <row r="55" spans="1:13" s="118" customFormat="1" ht="12" customHeight="1">
      <c r="A55" s="181" t="s">
        <v>452</v>
      </c>
      <c r="B55" s="131"/>
      <c r="C55" s="593">
        <v>0</v>
      </c>
      <c r="D55" s="593">
        <v>186591.70863879999</v>
      </c>
      <c r="E55" s="593">
        <v>0</v>
      </c>
      <c r="F55" s="593">
        <v>0</v>
      </c>
      <c r="G55" s="593">
        <v>0</v>
      </c>
      <c r="H55" s="593">
        <v>0</v>
      </c>
      <c r="I55" s="593">
        <v>0</v>
      </c>
      <c r="J55" s="593">
        <v>0</v>
      </c>
      <c r="K55" s="593">
        <v>0</v>
      </c>
      <c r="L55" s="593">
        <v>0</v>
      </c>
      <c r="M55" s="637">
        <v>186591.70863879999</v>
      </c>
    </row>
    <row r="56" spans="1:13" s="118" customFormat="1" ht="12" customHeight="1">
      <c r="A56" s="181" t="s">
        <v>453</v>
      </c>
      <c r="B56" s="131"/>
      <c r="C56" s="593">
        <v>1.731371</v>
      </c>
      <c r="D56" s="593">
        <v>691213.76844635</v>
      </c>
      <c r="E56" s="593">
        <v>0</v>
      </c>
      <c r="F56" s="593">
        <v>0</v>
      </c>
      <c r="G56" s="593">
        <v>0</v>
      </c>
      <c r="H56" s="593">
        <v>0</v>
      </c>
      <c r="I56" s="593">
        <v>0</v>
      </c>
      <c r="J56" s="593">
        <v>0</v>
      </c>
      <c r="K56" s="593">
        <v>0</v>
      </c>
      <c r="L56" s="593">
        <v>0</v>
      </c>
      <c r="M56" s="637">
        <v>691215.49981734995</v>
      </c>
    </row>
    <row r="57" spans="1:13" s="118" customFormat="1" ht="12" customHeight="1">
      <c r="A57" s="181" t="s">
        <v>11</v>
      </c>
      <c r="B57" s="131"/>
      <c r="C57" s="593">
        <v>0</v>
      </c>
      <c r="D57" s="593">
        <v>-7.0000000000000001E-3</v>
      </c>
      <c r="E57" s="593">
        <v>0</v>
      </c>
      <c r="F57" s="593">
        <v>0</v>
      </c>
      <c r="G57" s="593">
        <v>0</v>
      </c>
      <c r="H57" s="593">
        <v>0</v>
      </c>
      <c r="I57" s="593">
        <v>0</v>
      </c>
      <c r="J57" s="593">
        <v>0</v>
      </c>
      <c r="K57" s="593">
        <v>0</v>
      </c>
      <c r="L57" s="593">
        <v>0</v>
      </c>
      <c r="M57" s="637">
        <v>-7.0000000000000001E-3</v>
      </c>
    </row>
    <row r="58" spans="1:13" s="118" customFormat="1" ht="12" customHeight="1">
      <c r="A58" s="181" t="s">
        <v>171</v>
      </c>
      <c r="B58" s="131"/>
      <c r="C58" s="593">
        <v>0</v>
      </c>
      <c r="D58" s="593">
        <v>0</v>
      </c>
      <c r="E58" s="593">
        <v>0</v>
      </c>
      <c r="F58" s="593">
        <v>0</v>
      </c>
      <c r="G58" s="593">
        <v>0</v>
      </c>
      <c r="H58" s="593">
        <v>-1060.0693040399999</v>
      </c>
      <c r="I58" s="593">
        <v>0</v>
      </c>
      <c r="J58" s="593">
        <v>0</v>
      </c>
      <c r="K58" s="593">
        <v>0</v>
      </c>
      <c r="L58" s="593">
        <v>0</v>
      </c>
      <c r="M58" s="637">
        <v>-1060.0693040399999</v>
      </c>
    </row>
    <row r="59" spans="1:13" s="118" customFormat="1" ht="12" customHeight="1">
      <c r="A59" s="120" t="s">
        <v>83</v>
      </c>
      <c r="B59" s="131"/>
      <c r="C59" s="593">
        <v>0</v>
      </c>
      <c r="D59" s="593">
        <v>-778661.85182196996</v>
      </c>
      <c r="E59" s="593">
        <v>0</v>
      </c>
      <c r="F59" s="593">
        <v>0</v>
      </c>
      <c r="G59" s="593">
        <v>-825676.99112019001</v>
      </c>
      <c r="H59" s="593">
        <v>-7.2123270000000003E-2</v>
      </c>
      <c r="I59" s="593">
        <v>0</v>
      </c>
      <c r="J59" s="593">
        <v>0</v>
      </c>
      <c r="K59" s="593">
        <v>-1087896.9064714501</v>
      </c>
      <c r="L59" s="593">
        <v>1739828.1552534599</v>
      </c>
      <c r="M59" s="637">
        <v>-952407.66628342005</v>
      </c>
    </row>
    <row r="60" spans="1:13" s="118" customFormat="1" ht="12" customHeight="1">
      <c r="A60" s="181" t="s">
        <v>51</v>
      </c>
      <c r="B60" s="131"/>
      <c r="C60" s="593">
        <v>0</v>
      </c>
      <c r="D60" s="593">
        <v>0</v>
      </c>
      <c r="E60" s="593">
        <v>0</v>
      </c>
      <c r="F60" s="593">
        <v>0</v>
      </c>
      <c r="G60" s="593">
        <v>0</v>
      </c>
      <c r="H60" s="593">
        <v>0</v>
      </c>
      <c r="I60" s="593">
        <v>0</v>
      </c>
      <c r="J60" s="593">
        <v>0</v>
      </c>
      <c r="K60" s="593">
        <v>0</v>
      </c>
      <c r="L60" s="593">
        <v>1739828.1552534599</v>
      </c>
      <c r="M60" s="637">
        <v>1739828.1552534599</v>
      </c>
    </row>
    <row r="61" spans="1:13" s="118" customFormat="1" ht="12" customHeight="1">
      <c r="A61" s="181" t="s">
        <v>75</v>
      </c>
      <c r="B61" s="131"/>
      <c r="C61" s="593">
        <v>0</v>
      </c>
      <c r="D61" s="593">
        <v>-778661.85182196996</v>
      </c>
      <c r="E61" s="593">
        <v>0</v>
      </c>
      <c r="F61" s="593">
        <v>0</v>
      </c>
      <c r="G61" s="593">
        <v>-825676.99112019001</v>
      </c>
      <c r="H61" s="593">
        <v>-7.2123270000000003E-2</v>
      </c>
      <c r="I61" s="593">
        <v>0</v>
      </c>
      <c r="J61" s="593">
        <v>0</v>
      </c>
      <c r="K61" s="593">
        <v>-1087896.9064714501</v>
      </c>
      <c r="L61" s="593">
        <v>0</v>
      </c>
      <c r="M61" s="637">
        <v>-2692235.82153688</v>
      </c>
    </row>
    <row r="62" spans="1:13" s="118" customFormat="1" ht="12" customHeight="1">
      <c r="A62" s="209" t="s">
        <v>74</v>
      </c>
      <c r="B62" s="210"/>
      <c r="C62" s="681">
        <v>0</v>
      </c>
      <c r="D62" s="682">
        <v>0</v>
      </c>
      <c r="E62" s="682">
        <v>0</v>
      </c>
      <c r="F62" s="682">
        <v>0</v>
      </c>
      <c r="G62" s="682">
        <v>0</v>
      </c>
      <c r="H62" s="682">
        <v>0</v>
      </c>
      <c r="I62" s="682">
        <v>0</v>
      </c>
      <c r="J62" s="682">
        <v>0</v>
      </c>
      <c r="K62" s="682">
        <v>0</v>
      </c>
      <c r="L62" s="682">
        <v>0</v>
      </c>
      <c r="M62" s="735">
        <v>0</v>
      </c>
    </row>
    <row r="63" spans="1:13" s="252" customFormat="1" ht="9.75" customHeight="1">
      <c r="A63" s="249"/>
      <c r="B63" s="249"/>
      <c r="C63" s="684"/>
      <c r="D63" s="684"/>
      <c r="E63" s="684"/>
      <c r="F63" s="684"/>
      <c r="G63" s="684"/>
      <c r="H63" s="684"/>
      <c r="I63" s="684"/>
      <c r="J63" s="684"/>
      <c r="K63" s="684"/>
      <c r="L63" s="684"/>
      <c r="M63" s="686" t="s">
        <v>377</v>
      </c>
    </row>
    <row r="64" spans="1:13" s="252" customFormat="1" ht="12" customHeight="1">
      <c r="A64" s="249"/>
      <c r="B64" s="249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</row>
    <row r="65" spans="1:13" s="252" customFormat="1" ht="12" customHeight="1">
      <c r="A65" s="249"/>
      <c r="B65" s="249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</row>
    <row r="66" spans="1:13" s="252" customFormat="1" ht="12" customHeight="1">
      <c r="A66" s="249"/>
      <c r="B66" s="249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</row>
    <row r="67" spans="1:13" s="252" customFormat="1" ht="12" customHeight="1">
      <c r="A67" s="249"/>
      <c r="B67" s="249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</row>
    <row r="68" spans="1:13" s="252" customFormat="1" ht="12" customHeight="1">
      <c r="C68" s="335"/>
      <c r="D68" s="335"/>
      <c r="E68" s="335"/>
      <c r="F68" s="335"/>
      <c r="G68" s="335"/>
      <c r="H68" s="335"/>
      <c r="I68"/>
      <c r="J68"/>
      <c r="K68"/>
      <c r="L68"/>
      <c r="M68"/>
    </row>
    <row r="69" spans="1:13" s="252" customFormat="1" ht="12" customHeight="1">
      <c r="C69" s="335"/>
      <c r="D69" s="335"/>
      <c r="E69" s="335"/>
      <c r="F69" s="335"/>
      <c r="G69" s="335"/>
      <c r="H69" s="335"/>
      <c r="I69" s="702"/>
      <c r="J69"/>
      <c r="K69"/>
      <c r="L69"/>
      <c r="M69"/>
    </row>
    <row r="70" spans="1:13" s="252" customFormat="1" ht="12" customHeight="1">
      <c r="C70" s="335"/>
      <c r="D70" s="335"/>
      <c r="E70" s="335"/>
      <c r="F70" s="335"/>
      <c r="G70" s="335"/>
      <c r="H70" s="335"/>
      <c r="I70" s="702"/>
      <c r="J70"/>
      <c r="K70"/>
      <c r="L70"/>
      <c r="M70"/>
    </row>
    <row r="71" spans="1:13" s="252" customFormat="1" ht="12" customHeight="1">
      <c r="C71" s="335"/>
      <c r="D71" s="335"/>
      <c r="E71" s="335"/>
      <c r="F71" s="335"/>
      <c r="G71" s="335"/>
      <c r="H71" s="335"/>
      <c r="I71" s="702"/>
      <c r="J71"/>
      <c r="K71"/>
      <c r="L71"/>
      <c r="M71"/>
    </row>
    <row r="72" spans="1:13" s="252" customFormat="1" ht="12" customHeight="1">
      <c r="C72" s="335"/>
      <c r="D72" s="335"/>
      <c r="E72" s="335"/>
      <c r="F72" s="335"/>
      <c r="G72" s="335"/>
      <c r="H72" s="335"/>
      <c r="I72" s="702"/>
      <c r="J72"/>
      <c r="K72"/>
      <c r="L72"/>
      <c r="M72"/>
    </row>
    <row r="73" spans="1:13" s="252" customFormat="1" ht="12" customHeight="1">
      <c r="C73" s="335"/>
      <c r="D73" s="335"/>
      <c r="E73" s="335"/>
      <c r="F73" s="335"/>
      <c r="G73" s="335"/>
      <c r="H73" s="335"/>
      <c r="I73" s="702"/>
      <c r="J73"/>
      <c r="K73"/>
      <c r="L73"/>
      <c r="M73"/>
    </row>
    <row r="74" spans="1:13" s="252" customFormat="1" ht="12" customHeight="1">
      <c r="C74" s="335"/>
      <c r="D74" s="335"/>
      <c r="E74" s="335"/>
      <c r="F74" s="335"/>
      <c r="G74" s="335"/>
      <c r="H74" s="335"/>
      <c r="I74" s="702"/>
      <c r="J74"/>
      <c r="K74"/>
      <c r="L74"/>
      <c r="M74"/>
    </row>
    <row r="75" spans="1:13" s="252" customFormat="1" ht="12" customHeight="1">
      <c r="C75" s="335"/>
      <c r="D75" s="335"/>
      <c r="E75" s="335"/>
      <c r="F75" s="335"/>
      <c r="G75" s="335"/>
      <c r="H75" s="335"/>
      <c r="I75" s="702"/>
      <c r="J75"/>
      <c r="K75"/>
      <c r="L75"/>
      <c r="M75"/>
    </row>
    <row r="76" spans="1:13" s="252" customFormat="1" ht="12" customHeight="1">
      <c r="C76" s="335"/>
      <c r="D76" s="335"/>
      <c r="E76" s="335"/>
      <c r="F76" s="335"/>
      <c r="G76" s="335"/>
      <c r="H76" s="335"/>
      <c r="I76" s="702"/>
      <c r="J76"/>
      <c r="K76"/>
      <c r="L76"/>
      <c r="M76"/>
    </row>
    <row r="77" spans="1:13" s="252" customFormat="1" ht="12" customHeight="1">
      <c r="C77" s="335"/>
      <c r="D77" s="335"/>
      <c r="E77" s="335"/>
      <c r="F77" s="335"/>
      <c r="G77" s="335"/>
      <c r="H77" s="335"/>
      <c r="I77" s="702"/>
      <c r="J77"/>
      <c r="K77"/>
      <c r="L77"/>
      <c r="M77"/>
    </row>
    <row r="78" spans="1:13" s="252" customFormat="1" ht="12" customHeight="1">
      <c r="C78" s="335"/>
      <c r="D78" s="335"/>
      <c r="E78" s="335"/>
      <c r="F78" s="335"/>
      <c r="G78" s="335"/>
      <c r="H78" s="335"/>
      <c r="I78" s="702"/>
      <c r="J78"/>
      <c r="K78"/>
      <c r="L78"/>
      <c r="M78"/>
    </row>
    <row r="79" spans="1:13" s="252" customFormat="1" ht="12" customHeight="1">
      <c r="C79" s="335"/>
      <c r="D79" s="335"/>
      <c r="E79" s="335"/>
      <c r="F79" s="335"/>
      <c r="G79" s="335"/>
      <c r="H79" s="335"/>
      <c r="I79" s="702"/>
      <c r="J79"/>
      <c r="K79"/>
      <c r="L79"/>
      <c r="M79"/>
    </row>
    <row r="80" spans="1:13" s="252" customFormat="1" ht="12" customHeight="1">
      <c r="C80" s="335"/>
      <c r="D80" s="335"/>
      <c r="E80" s="335"/>
      <c r="F80" s="335"/>
      <c r="G80" s="335"/>
      <c r="H80" s="335"/>
      <c r="I80" s="702"/>
      <c r="J80"/>
      <c r="K80"/>
      <c r="L80"/>
      <c r="M80"/>
    </row>
    <row r="81" spans="3:13" s="252" customFormat="1" ht="12" customHeight="1"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</row>
    <row r="82" spans="3:13" s="252" customFormat="1" ht="12" customHeight="1"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</row>
    <row r="83" spans="3:13" s="252" customFormat="1" ht="12" customHeight="1">
      <c r="C83" s="335"/>
      <c r="D83" s="335"/>
      <c r="E83" s="335"/>
      <c r="F83" s="335"/>
      <c r="G83" s="335"/>
      <c r="H83" s="335"/>
      <c r="I83" s="335"/>
      <c r="J83" s="335"/>
      <c r="K83" s="335"/>
      <c r="L83" s="335"/>
      <c r="M83" s="335"/>
    </row>
    <row r="84" spans="3:13" s="252" customFormat="1" ht="12" customHeight="1"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</row>
    <row r="85" spans="3:13" s="252" customFormat="1" ht="12" customHeight="1">
      <c r="C85" s="335"/>
      <c r="D85" s="335"/>
      <c r="E85" s="335"/>
      <c r="F85" s="335"/>
      <c r="G85" s="335"/>
      <c r="H85" s="335"/>
      <c r="I85" s="335"/>
      <c r="J85" s="335"/>
      <c r="K85" s="335"/>
      <c r="L85" s="335"/>
      <c r="M85" s="335"/>
    </row>
    <row r="86" spans="3:13" s="252" customFormat="1" ht="12" customHeight="1">
      <c r="C86" s="335"/>
      <c r="D86" s="335"/>
      <c r="E86" s="335"/>
      <c r="F86" s="335"/>
      <c r="G86" s="335"/>
      <c r="H86" s="335"/>
      <c r="I86" s="335"/>
      <c r="J86" s="335"/>
      <c r="K86" s="335"/>
      <c r="L86" s="335"/>
      <c r="M86" s="335"/>
    </row>
    <row r="87" spans="3:13" s="252" customFormat="1" ht="12" customHeight="1">
      <c r="C87" s="335"/>
      <c r="D87" s="335"/>
      <c r="E87" s="335"/>
      <c r="F87" s="335"/>
      <c r="G87" s="335"/>
      <c r="H87" s="335"/>
      <c r="I87" s="335"/>
      <c r="J87" s="335"/>
      <c r="K87" s="335"/>
      <c r="L87" s="335"/>
      <c r="M87" s="335"/>
    </row>
    <row r="88" spans="3:13" s="252" customFormat="1" ht="12" customHeight="1">
      <c r="C88" s="335"/>
      <c r="D88" s="335"/>
      <c r="E88" s="335"/>
      <c r="F88" s="335"/>
      <c r="G88" s="335"/>
      <c r="H88" s="335"/>
      <c r="I88" s="335"/>
      <c r="J88" s="335"/>
      <c r="K88" s="335"/>
      <c r="L88" s="335"/>
      <c r="M88" s="335"/>
    </row>
    <row r="89" spans="3:13" s="252" customFormat="1" ht="12" customHeight="1"/>
    <row r="90" spans="3:13" s="252" customFormat="1" ht="12" customHeight="1"/>
    <row r="91" spans="3:13" s="252" customFormat="1" ht="12" customHeight="1"/>
    <row r="92" spans="3:13" s="252" customFormat="1" ht="12" customHeight="1"/>
    <row r="93" spans="3:13" s="252" customFormat="1" ht="12" customHeight="1"/>
    <row r="94" spans="3:13" s="252" customFormat="1" ht="12" customHeight="1"/>
    <row r="95" spans="3:13" s="252" customFormat="1" ht="12" customHeight="1"/>
    <row r="96" spans="3:13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" customHeight="1"/>
    <row r="127" s="252" customFormat="1" ht="12" customHeight="1"/>
    <row r="128" s="252" customFormat="1" ht="12" customHeight="1"/>
    <row r="129" s="252" customFormat="1" ht="12" customHeight="1"/>
    <row r="130" s="252" customFormat="1" ht="12" customHeight="1"/>
    <row r="131" s="252" customFormat="1" ht="12" customHeight="1"/>
    <row r="132" s="252" customFormat="1" ht="12" customHeight="1"/>
    <row r="133" s="252" customFormat="1" ht="12" customHeight="1"/>
    <row r="134" s="252" customFormat="1" ht="12" customHeight="1"/>
    <row r="135" s="252" customFormat="1" ht="12" customHeight="1"/>
    <row r="136" s="252" customFormat="1" ht="12" customHeight="1"/>
    <row r="137" s="252" customFormat="1" ht="12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  <row r="165" s="252" customFormat="1" ht="12.6" customHeight="1"/>
    <row r="166" s="252" customFormat="1" ht="12.6" customHeight="1"/>
    <row r="167" s="252" customFormat="1" ht="12.6" customHeight="1"/>
    <row r="168" s="252" customFormat="1" ht="12.6" customHeight="1"/>
    <row r="169" s="252" customFormat="1" ht="12.6" customHeight="1"/>
    <row r="170" s="252" customFormat="1" ht="12.6" customHeight="1"/>
    <row r="171" s="252" customFormat="1" ht="12.6" customHeight="1"/>
    <row r="172" s="252" customFormat="1" ht="12.6" customHeight="1"/>
    <row r="173" s="252" customFormat="1" ht="12.6" customHeight="1"/>
    <row r="174" s="252" customFormat="1" ht="12.6" customHeight="1"/>
    <row r="175" s="252" customFormat="1" ht="12.6" customHeight="1"/>
    <row r="176" s="252" customFormat="1" ht="12.6" customHeight="1"/>
  </sheetData>
  <phoneticPr fontId="37" type="noConversion"/>
  <conditionalFormatting sqref="C5:C6">
    <cfRule type="expression" dxfId="26" priority="1" stopIfTrue="1">
      <formula>$D$8="Dezembro"</formula>
    </cfRule>
  </conditionalFormatting>
  <conditionalFormatting sqref="D5:D6 D8:L8">
    <cfRule type="expression" dxfId="25" priority="2" stopIfTrue="1">
      <formula>$G$8="Janeiro"</formula>
    </cfRule>
  </conditionalFormatting>
  <pageMargins left="7.874015748031496E-2" right="7.874015748031496E-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19"/>
  <dimension ref="A1:N166"/>
  <sheetViews>
    <sheetView showGridLines="0" workbookViewId="0"/>
  </sheetViews>
  <sheetFormatPr defaultColWidth="13" defaultRowHeight="13.5"/>
  <cols>
    <col min="1" max="1" width="12.140625" style="249" customWidth="1"/>
    <col min="2" max="2" width="8.42578125" style="249" customWidth="1"/>
    <col min="3" max="3" width="6.42578125" style="249" customWidth="1"/>
    <col min="4" max="4" width="6.5703125" style="249" customWidth="1"/>
    <col min="5" max="5" width="5.85546875" style="249" customWidth="1"/>
    <col min="6" max="6" width="6.5703125" style="249" customWidth="1"/>
    <col min="7" max="7" width="8.140625" style="249" customWidth="1"/>
    <col min="8" max="8" width="5.8554687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85546875" style="249" customWidth="1"/>
    <col min="13" max="13" width="7.140625" style="249" customWidth="1"/>
    <col min="14" max="14" width="4.85546875" style="513" customWidth="1"/>
    <col min="15" max="16384" width="13" style="249"/>
  </cols>
  <sheetData>
    <row r="1" spans="1:14" s="250" customFormat="1" ht="21" customHeight="1">
      <c r="A1" s="255" t="s">
        <v>493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12"/>
    </row>
    <row r="2" spans="1:14" s="250" customFormat="1" ht="17.100000000000001" customHeight="1">
      <c r="A2" s="449"/>
      <c r="B2" s="372" t="s">
        <v>116</v>
      </c>
      <c r="C2" s="450"/>
      <c r="D2" s="450"/>
      <c r="E2" s="450"/>
      <c r="F2" s="450"/>
      <c r="G2" s="262"/>
      <c r="H2" s="262"/>
      <c r="I2" s="262"/>
      <c r="J2" s="262"/>
      <c r="K2" s="262"/>
      <c r="L2" s="262"/>
      <c r="M2" s="263"/>
      <c r="N2" s="512"/>
    </row>
    <row r="3" spans="1:14" s="250" customFormat="1" ht="14.1" customHeight="1">
      <c r="A3" s="449"/>
      <c r="B3" s="450"/>
      <c r="C3" s="450"/>
      <c r="D3" s="450"/>
      <c r="E3" s="450"/>
      <c r="F3" s="450"/>
      <c r="G3" s="262"/>
      <c r="H3" s="262"/>
      <c r="I3" s="262"/>
      <c r="J3" s="262"/>
      <c r="K3" s="262"/>
      <c r="L3" s="262"/>
      <c r="M3" s="263"/>
      <c r="N3" s="512"/>
    </row>
    <row r="4" spans="1:14" ht="12.75" customHeight="1">
      <c r="A4" s="259"/>
      <c r="B4" s="260"/>
      <c r="C4" s="368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14" s="118" customFormat="1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90"/>
      <c r="M5" s="80"/>
      <c r="N5" s="511"/>
    </row>
    <row r="6" spans="1:14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11"/>
    </row>
    <row r="7" spans="1:14" s="118" customFormat="1" ht="11.45" customHeight="1">
      <c r="A7" s="156"/>
      <c r="B7" s="131"/>
      <c r="C7" s="91" t="s">
        <v>290</v>
      </c>
      <c r="D7" s="90"/>
      <c r="E7" s="90"/>
      <c r="F7" s="90"/>
      <c r="G7" s="90"/>
      <c r="H7" s="90"/>
      <c r="I7" s="90"/>
      <c r="J7" s="90"/>
      <c r="K7" s="90"/>
      <c r="L7" s="90"/>
      <c r="M7" s="411"/>
      <c r="N7" s="511"/>
    </row>
    <row r="8" spans="1:14" s="118" customFormat="1" ht="11.45" customHeight="1">
      <c r="A8" s="120"/>
      <c r="B8" s="131"/>
      <c r="C8" s="448"/>
      <c r="D8" s="134"/>
      <c r="E8" s="134"/>
      <c r="F8" s="134"/>
      <c r="G8" s="134"/>
      <c r="H8" s="134"/>
      <c r="I8" s="134"/>
      <c r="J8" s="134"/>
      <c r="K8" s="134"/>
      <c r="L8" s="134"/>
      <c r="M8" s="415"/>
      <c r="N8" s="511"/>
    </row>
    <row r="9" spans="1:14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12"/>
    </row>
    <row r="10" spans="1:14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12"/>
    </row>
    <row r="11" spans="1:14" s="251" customFormat="1" ht="11.45" customHeight="1">
      <c r="A11" s="269"/>
      <c r="B11" s="270"/>
      <c r="C11" s="267" t="s">
        <v>296</v>
      </c>
      <c r="D11" s="388" t="s">
        <v>298</v>
      </c>
      <c r="E11" s="391" t="s">
        <v>299</v>
      </c>
      <c r="F11" s="391" t="s">
        <v>300</v>
      </c>
      <c r="G11" s="391" t="s">
        <v>4</v>
      </c>
      <c r="H11" s="391" t="s">
        <v>149</v>
      </c>
      <c r="I11" s="391" t="s">
        <v>395</v>
      </c>
      <c r="J11" s="391" t="s">
        <v>301</v>
      </c>
      <c r="K11" s="391" t="s">
        <v>272</v>
      </c>
      <c r="L11" s="391" t="s">
        <v>150</v>
      </c>
      <c r="M11" s="275"/>
      <c r="N11" s="512"/>
    </row>
    <row r="12" spans="1:14" s="251" customFormat="1" ht="11.45" customHeight="1">
      <c r="A12" s="269"/>
      <c r="B12" s="270"/>
      <c r="C12" s="273"/>
      <c r="D12" s="408"/>
      <c r="E12" s="409"/>
      <c r="F12" s="409"/>
      <c r="G12" s="409"/>
      <c r="H12" s="409"/>
      <c r="I12" s="409"/>
      <c r="J12" s="409" t="s">
        <v>5</v>
      </c>
      <c r="K12" s="409"/>
      <c r="L12" s="409"/>
      <c r="M12" s="275"/>
      <c r="N12" s="512"/>
    </row>
    <row r="13" spans="1:14" s="251" customFormat="1" ht="11.45" customHeight="1">
      <c r="A13" s="83"/>
      <c r="B13" s="84"/>
      <c r="C13" s="422"/>
      <c r="D13" s="408"/>
      <c r="E13" s="409"/>
      <c r="F13" s="409"/>
      <c r="G13" s="409"/>
      <c r="H13" s="409"/>
      <c r="I13" s="409"/>
      <c r="J13" s="409" t="s">
        <v>6</v>
      </c>
      <c r="K13" s="409"/>
      <c r="L13" s="409"/>
      <c r="M13" s="85"/>
      <c r="N13" s="509"/>
    </row>
    <row r="14" spans="1:14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12"/>
    </row>
    <row r="15" spans="1:14" s="347" customFormat="1" ht="12.75" customHeight="1">
      <c r="A15" s="181" t="s">
        <v>174</v>
      </c>
      <c r="B15" s="131"/>
      <c r="C15" s="592">
        <v>25243.598252610002</v>
      </c>
      <c r="D15" s="592">
        <v>-132359.37803193001</v>
      </c>
      <c r="E15" s="592">
        <v>41.895114339999999</v>
      </c>
      <c r="F15" s="592">
        <v>3735.9754920700002</v>
      </c>
      <c r="G15" s="592">
        <v>820983.80603122001</v>
      </c>
      <c r="H15" s="592">
        <v>9957.3034592099993</v>
      </c>
      <c r="I15" s="592">
        <v>45568.648030559998</v>
      </c>
      <c r="J15" s="592">
        <v>-7548.1043178399996</v>
      </c>
      <c r="K15" s="592">
        <v>223.27212256999999</v>
      </c>
      <c r="L15" s="594">
        <v>0</v>
      </c>
      <c r="M15" s="638">
        <v>765847.01615280996</v>
      </c>
      <c r="N15" s="511"/>
    </row>
    <row r="16" spans="1:14" s="347" customFormat="1" ht="12.75" customHeight="1">
      <c r="A16" s="181" t="s">
        <v>345</v>
      </c>
      <c r="B16" s="131"/>
      <c r="C16" s="593">
        <v>0</v>
      </c>
      <c r="D16" s="593">
        <v>0</v>
      </c>
      <c r="E16" s="593">
        <v>0</v>
      </c>
      <c r="F16" s="593">
        <v>0</v>
      </c>
      <c r="G16" s="593">
        <v>622940.09119254001</v>
      </c>
      <c r="H16" s="593">
        <v>0</v>
      </c>
      <c r="I16" s="593">
        <v>0</v>
      </c>
      <c r="J16" s="593">
        <v>0</v>
      </c>
      <c r="K16" s="593">
        <v>0</v>
      </c>
      <c r="L16" s="593">
        <v>0</v>
      </c>
      <c r="M16" s="637">
        <v>622940.09119254001</v>
      </c>
      <c r="N16" s="511"/>
    </row>
    <row r="17" spans="1:14" s="347" customFormat="1" ht="12.75" customHeight="1">
      <c r="A17" s="181" t="s">
        <v>334</v>
      </c>
      <c r="B17" s="131"/>
      <c r="C17" s="593">
        <v>0</v>
      </c>
      <c r="D17" s="593">
        <v>0</v>
      </c>
      <c r="E17" s="593">
        <v>0</v>
      </c>
      <c r="F17" s="593">
        <v>3735.9754920700002</v>
      </c>
      <c r="G17" s="593">
        <v>0</v>
      </c>
      <c r="H17" s="593">
        <v>0</v>
      </c>
      <c r="I17" s="593">
        <v>0</v>
      </c>
      <c r="J17" s="593">
        <v>0</v>
      </c>
      <c r="K17" s="593">
        <v>0</v>
      </c>
      <c r="L17" s="593">
        <v>0</v>
      </c>
      <c r="M17" s="637">
        <v>3735.9754920700002</v>
      </c>
      <c r="N17" s="511"/>
    </row>
    <row r="18" spans="1:14" s="347" customFormat="1" ht="12.75" customHeight="1">
      <c r="A18" s="181" t="s">
        <v>7</v>
      </c>
      <c r="B18" s="131"/>
      <c r="C18" s="593">
        <v>0</v>
      </c>
      <c r="D18" s="593">
        <v>0</v>
      </c>
      <c r="E18" s="593">
        <v>0</v>
      </c>
      <c r="F18" s="593">
        <v>0</v>
      </c>
      <c r="G18" s="593">
        <v>0</v>
      </c>
      <c r="H18" s="593">
        <v>0</v>
      </c>
      <c r="I18" s="593">
        <v>0</v>
      </c>
      <c r="J18" s="593">
        <v>0</v>
      </c>
      <c r="K18" s="593">
        <v>0</v>
      </c>
      <c r="L18" s="593">
        <v>0</v>
      </c>
      <c r="M18" s="637">
        <v>0</v>
      </c>
      <c r="N18" s="511"/>
    </row>
    <row r="19" spans="1:14" s="347" customFormat="1" ht="12.75" customHeight="1">
      <c r="A19" s="150" t="s">
        <v>200</v>
      </c>
      <c r="B19" s="131"/>
      <c r="C19" s="593">
        <v>25243.598252610002</v>
      </c>
      <c r="D19" s="593">
        <v>104225.21406257999</v>
      </c>
      <c r="E19" s="593">
        <v>0</v>
      </c>
      <c r="F19" s="593">
        <v>0</v>
      </c>
      <c r="G19" s="593">
        <v>2492.8043806400001</v>
      </c>
      <c r="H19" s="593">
        <v>9957.3034592099993</v>
      </c>
      <c r="I19" s="593">
        <v>45568.648030559998</v>
      </c>
      <c r="J19" s="593">
        <v>0</v>
      </c>
      <c r="K19" s="593">
        <v>223.27212256999999</v>
      </c>
      <c r="L19" s="593">
        <v>0</v>
      </c>
      <c r="M19" s="637">
        <v>187710.84030816998</v>
      </c>
      <c r="N19" s="511"/>
    </row>
    <row r="20" spans="1:14" s="347" customFormat="1" ht="12.75" customHeight="1">
      <c r="A20" s="150" t="s">
        <v>9</v>
      </c>
      <c r="B20" s="131"/>
      <c r="C20" s="593">
        <v>0</v>
      </c>
      <c r="D20" s="593">
        <v>4785.8671850800001</v>
      </c>
      <c r="E20" s="593">
        <v>41.895114339999999</v>
      </c>
      <c r="F20" s="593">
        <v>0</v>
      </c>
      <c r="G20" s="593">
        <v>195550.91045803999</v>
      </c>
      <c r="H20" s="593">
        <v>0</v>
      </c>
      <c r="I20" s="593">
        <v>0</v>
      </c>
      <c r="J20" s="593">
        <v>0</v>
      </c>
      <c r="K20" s="593">
        <v>0</v>
      </c>
      <c r="L20" s="593">
        <v>0</v>
      </c>
      <c r="M20" s="637">
        <v>200378.67275745998</v>
      </c>
      <c r="N20" s="511"/>
    </row>
    <row r="21" spans="1:14" s="347" customFormat="1" ht="12.75" customHeight="1">
      <c r="A21" s="181" t="s">
        <v>201</v>
      </c>
      <c r="B21" s="131"/>
      <c r="C21" s="593">
        <v>0</v>
      </c>
      <c r="D21" s="593">
        <v>0</v>
      </c>
      <c r="E21" s="593">
        <v>0</v>
      </c>
      <c r="F21" s="593">
        <v>0</v>
      </c>
      <c r="G21" s="593">
        <v>0</v>
      </c>
      <c r="H21" s="593">
        <v>0</v>
      </c>
      <c r="I21" s="593">
        <v>0</v>
      </c>
      <c r="J21" s="593">
        <v>-3737.9020099600002</v>
      </c>
      <c r="K21" s="593">
        <v>0</v>
      </c>
      <c r="L21" s="593">
        <v>0</v>
      </c>
      <c r="M21" s="637">
        <v>-3737.9020099600002</v>
      </c>
      <c r="N21" s="511"/>
    </row>
    <row r="22" spans="1:14" s="347" customFormat="1" ht="12.75" customHeight="1">
      <c r="A22" s="181" t="s">
        <v>202</v>
      </c>
      <c r="B22" s="131"/>
      <c r="C22" s="593">
        <v>0</v>
      </c>
      <c r="D22" s="593">
        <v>0</v>
      </c>
      <c r="E22" s="593">
        <v>0</v>
      </c>
      <c r="F22" s="593">
        <v>0</v>
      </c>
      <c r="G22" s="593">
        <v>0</v>
      </c>
      <c r="H22" s="593">
        <v>0</v>
      </c>
      <c r="I22" s="593">
        <v>0</v>
      </c>
      <c r="J22" s="593">
        <v>-3810.2023078799998</v>
      </c>
      <c r="K22" s="593">
        <v>0</v>
      </c>
      <c r="L22" s="593">
        <v>0</v>
      </c>
      <c r="M22" s="637">
        <v>-3810.2023078799998</v>
      </c>
      <c r="N22" s="511"/>
    </row>
    <row r="23" spans="1:14" s="118" customFormat="1" ht="12.75" customHeight="1">
      <c r="A23" s="181" t="s">
        <v>10</v>
      </c>
      <c r="B23" s="131"/>
      <c r="C23" s="593">
        <v>0</v>
      </c>
      <c r="D23" s="593">
        <v>-241370.45927959</v>
      </c>
      <c r="E23" s="593">
        <v>0</v>
      </c>
      <c r="F23" s="593">
        <v>0</v>
      </c>
      <c r="G23" s="593">
        <v>0</v>
      </c>
      <c r="H23" s="593">
        <v>0</v>
      </c>
      <c r="I23" s="593">
        <v>0</v>
      </c>
      <c r="J23" s="593">
        <v>0</v>
      </c>
      <c r="K23" s="593">
        <v>0</v>
      </c>
      <c r="L23" s="593">
        <v>0</v>
      </c>
      <c r="M23" s="637">
        <v>-241370.45927959</v>
      </c>
      <c r="N23" s="511"/>
    </row>
    <row r="24" spans="1:14" s="347" customFormat="1" ht="2.1" customHeight="1">
      <c r="A24" s="181"/>
      <c r="B24" s="131"/>
      <c r="C24" s="592"/>
      <c r="D24" s="592"/>
      <c r="E24" s="592"/>
      <c r="F24" s="592"/>
      <c r="G24" s="592"/>
      <c r="H24" s="592"/>
      <c r="I24" s="592"/>
      <c r="J24" s="592"/>
      <c r="K24" s="592"/>
      <c r="L24" s="594"/>
      <c r="M24" s="638"/>
      <c r="N24" s="511"/>
    </row>
    <row r="25" spans="1:14" s="347" customFormat="1" ht="12.75" customHeight="1">
      <c r="A25" s="181" t="s">
        <v>152</v>
      </c>
      <c r="B25" s="131"/>
      <c r="C25" s="592">
        <v>0</v>
      </c>
      <c r="D25" s="592">
        <v>32131.879429000001</v>
      </c>
      <c r="E25" s="592">
        <v>93.872158589999998</v>
      </c>
      <c r="F25" s="592">
        <v>3596.6087432300001</v>
      </c>
      <c r="G25" s="592">
        <v>2088.1290638400001</v>
      </c>
      <c r="H25" s="592">
        <v>18938.48085779</v>
      </c>
      <c r="I25" s="592">
        <v>3661.2541544599999</v>
      </c>
      <c r="J25" s="592">
        <v>-7189.9224494600003</v>
      </c>
      <c r="K25" s="592">
        <v>660.82120063000002</v>
      </c>
      <c r="L25" s="594">
        <v>0</v>
      </c>
      <c r="M25" s="638">
        <v>53981.123158079994</v>
      </c>
      <c r="N25" s="511"/>
    </row>
    <row r="26" spans="1:14" s="207" customFormat="1" ht="12.75" customHeight="1">
      <c r="A26" s="120" t="s">
        <v>342</v>
      </c>
      <c r="B26" s="131"/>
      <c r="C26" s="593">
        <v>0</v>
      </c>
      <c r="D26" s="593">
        <v>0</v>
      </c>
      <c r="E26" s="593">
        <v>0</v>
      </c>
      <c r="F26" s="593">
        <v>3404.7687289099999</v>
      </c>
      <c r="G26" s="593">
        <v>927.03111497999998</v>
      </c>
      <c r="H26" s="593">
        <v>0</v>
      </c>
      <c r="I26" s="593">
        <v>0</v>
      </c>
      <c r="J26" s="593">
        <v>0</v>
      </c>
      <c r="K26" s="593">
        <v>0</v>
      </c>
      <c r="L26" s="593">
        <v>0</v>
      </c>
      <c r="M26" s="637">
        <v>4331.7998438899995</v>
      </c>
      <c r="N26" s="511"/>
    </row>
    <row r="27" spans="1:14" s="207" customFormat="1" ht="12.75" customHeight="1">
      <c r="A27" s="181" t="s">
        <v>335</v>
      </c>
      <c r="B27" s="131"/>
      <c r="C27" s="593">
        <v>0</v>
      </c>
      <c r="D27" s="593">
        <v>0</v>
      </c>
      <c r="E27" s="593">
        <v>0</v>
      </c>
      <c r="F27" s="593">
        <v>191.84001431999999</v>
      </c>
      <c r="G27" s="593">
        <v>0</v>
      </c>
      <c r="H27" s="593">
        <v>0</v>
      </c>
      <c r="I27" s="593">
        <v>0</v>
      </c>
      <c r="J27" s="593">
        <v>0</v>
      </c>
      <c r="K27" s="593">
        <v>0</v>
      </c>
      <c r="L27" s="593">
        <v>0</v>
      </c>
      <c r="M27" s="637">
        <v>191.84001431999999</v>
      </c>
      <c r="N27" s="511"/>
    </row>
    <row r="28" spans="1:14" s="118" customFormat="1" ht="12.75" customHeight="1">
      <c r="A28" s="181" t="s">
        <v>7</v>
      </c>
      <c r="B28" s="131"/>
      <c r="C28" s="593">
        <v>0</v>
      </c>
      <c r="D28" s="593">
        <v>0</v>
      </c>
      <c r="E28" s="593">
        <v>0</v>
      </c>
      <c r="F28" s="593">
        <v>0</v>
      </c>
      <c r="G28" s="593">
        <v>0</v>
      </c>
      <c r="H28" s="593">
        <v>0</v>
      </c>
      <c r="I28" s="593">
        <v>0</v>
      </c>
      <c r="J28" s="593">
        <v>0</v>
      </c>
      <c r="K28" s="593">
        <v>0</v>
      </c>
      <c r="L28" s="593">
        <v>0</v>
      </c>
      <c r="M28" s="637">
        <v>0</v>
      </c>
      <c r="N28" s="511"/>
    </row>
    <row r="29" spans="1:14" s="118" customFormat="1" ht="12.75" customHeight="1">
      <c r="A29" s="181" t="s">
        <v>203</v>
      </c>
      <c r="B29" s="131"/>
      <c r="C29" s="593">
        <v>0</v>
      </c>
      <c r="D29" s="593">
        <v>61554.794823169999</v>
      </c>
      <c r="E29" s="593">
        <v>93.872158589999998</v>
      </c>
      <c r="F29" s="593">
        <v>0</v>
      </c>
      <c r="G29" s="593">
        <v>1161.0979488600001</v>
      </c>
      <c r="H29" s="593">
        <v>18938.48085779</v>
      </c>
      <c r="I29" s="593">
        <v>3661.2541544599999</v>
      </c>
      <c r="J29" s="593">
        <v>0</v>
      </c>
      <c r="K29" s="593">
        <v>660.82120063000002</v>
      </c>
      <c r="L29" s="593">
        <v>0</v>
      </c>
      <c r="M29" s="637">
        <v>86070.321143499998</v>
      </c>
      <c r="N29" s="511"/>
    </row>
    <row r="30" spans="1:14" s="118" customFormat="1" ht="12.75" customHeight="1">
      <c r="A30" s="181" t="s">
        <v>204</v>
      </c>
      <c r="B30" s="131"/>
      <c r="C30" s="593">
        <v>0</v>
      </c>
      <c r="D30" s="593">
        <v>0</v>
      </c>
      <c r="E30" s="593">
        <v>0</v>
      </c>
      <c r="F30" s="593">
        <v>0</v>
      </c>
      <c r="G30" s="593">
        <v>0</v>
      </c>
      <c r="H30" s="593">
        <v>0</v>
      </c>
      <c r="I30" s="593">
        <v>0</v>
      </c>
      <c r="J30" s="593">
        <v>-1219.47759989</v>
      </c>
      <c r="K30" s="593">
        <v>0</v>
      </c>
      <c r="L30" s="593">
        <v>0</v>
      </c>
      <c r="M30" s="637">
        <v>-1219.47759989</v>
      </c>
      <c r="N30" s="511"/>
    </row>
    <row r="31" spans="1:14" s="118" customFormat="1" ht="12.75" customHeight="1">
      <c r="A31" s="191" t="s">
        <v>369</v>
      </c>
      <c r="B31" s="131"/>
      <c r="C31" s="593">
        <v>0</v>
      </c>
      <c r="D31" s="593">
        <v>-29422.915394169999</v>
      </c>
      <c r="E31" s="593">
        <v>0</v>
      </c>
      <c r="F31" s="593">
        <v>0</v>
      </c>
      <c r="G31" s="593">
        <v>0</v>
      </c>
      <c r="H31" s="593">
        <v>0</v>
      </c>
      <c r="I31" s="593">
        <v>0</v>
      </c>
      <c r="J31" s="593">
        <v>-5970.4448495699999</v>
      </c>
      <c r="K31" s="593">
        <v>0</v>
      </c>
      <c r="L31" s="593">
        <v>0</v>
      </c>
      <c r="M31" s="637">
        <v>-35393.360243739997</v>
      </c>
      <c r="N31" s="511"/>
    </row>
    <row r="32" spans="1:14" s="118" customFormat="1" ht="3" customHeight="1">
      <c r="A32" s="181"/>
      <c r="B32" s="131"/>
      <c r="C32" s="592"/>
      <c r="D32" s="592"/>
      <c r="E32" s="592"/>
      <c r="F32" s="592"/>
      <c r="G32" s="592"/>
      <c r="H32" s="592"/>
      <c r="I32" s="592"/>
      <c r="J32" s="592"/>
      <c r="K32" s="592"/>
      <c r="L32" s="594"/>
      <c r="M32" s="638"/>
      <c r="N32" s="511"/>
    </row>
    <row r="33" spans="1:14" s="118" customFormat="1" ht="12.75" customHeight="1">
      <c r="A33" s="181" t="s">
        <v>161</v>
      </c>
      <c r="B33" s="131"/>
      <c r="C33" s="592">
        <v>0</v>
      </c>
      <c r="D33" s="592">
        <v>-249.29607986000087</v>
      </c>
      <c r="E33" s="592">
        <v>42.686824629999997</v>
      </c>
      <c r="F33" s="592">
        <v>1821.7656406799999</v>
      </c>
      <c r="G33" s="592">
        <v>17847.21742778</v>
      </c>
      <c r="H33" s="592">
        <v>7222.0002646700004</v>
      </c>
      <c r="I33" s="592">
        <v>5657.22849692</v>
      </c>
      <c r="J33" s="592">
        <v>-325.77397645000002</v>
      </c>
      <c r="K33" s="592">
        <v>764.50232523999989</v>
      </c>
      <c r="L33" s="594">
        <v>0</v>
      </c>
      <c r="M33" s="638">
        <v>32780.330923609996</v>
      </c>
      <c r="N33" s="511"/>
    </row>
    <row r="34" spans="1:14" s="118" customFormat="1" ht="12.75" customHeight="1">
      <c r="A34" s="181" t="s">
        <v>275</v>
      </c>
      <c r="B34" s="131"/>
      <c r="C34" s="592">
        <v>0</v>
      </c>
      <c r="D34" s="592">
        <v>-25626.381918970001</v>
      </c>
      <c r="E34" s="592">
        <v>0</v>
      </c>
      <c r="F34" s="592">
        <v>0</v>
      </c>
      <c r="G34" s="592">
        <v>0</v>
      </c>
      <c r="H34" s="592">
        <v>901.86111344999995</v>
      </c>
      <c r="I34" s="592">
        <v>3134.6716402900001</v>
      </c>
      <c r="J34" s="592">
        <v>-89.146872680000001</v>
      </c>
      <c r="K34" s="592">
        <v>16.44503456</v>
      </c>
      <c r="L34" s="594">
        <v>0</v>
      </c>
      <c r="M34" s="638">
        <v>-21662.551003350003</v>
      </c>
      <c r="N34" s="511"/>
    </row>
    <row r="35" spans="1:14" s="118" customFormat="1" ht="12.75" customHeight="1">
      <c r="A35" s="181" t="s">
        <v>346</v>
      </c>
      <c r="B35" s="131"/>
      <c r="C35" s="593">
        <v>0</v>
      </c>
      <c r="D35" s="593">
        <v>0</v>
      </c>
      <c r="E35" s="593">
        <v>0</v>
      </c>
      <c r="F35" s="593">
        <v>0</v>
      </c>
      <c r="G35" s="593">
        <v>0</v>
      </c>
      <c r="H35" s="593">
        <v>0</v>
      </c>
      <c r="I35" s="593">
        <v>0</v>
      </c>
      <c r="J35" s="593">
        <v>0</v>
      </c>
      <c r="K35" s="593">
        <v>0</v>
      </c>
      <c r="L35" s="593">
        <v>0</v>
      </c>
      <c r="M35" s="637">
        <v>0</v>
      </c>
      <c r="N35" s="511"/>
    </row>
    <row r="36" spans="1:14" s="118" customFormat="1" ht="12.75" customHeight="1">
      <c r="A36" s="181" t="s">
        <v>347</v>
      </c>
      <c r="B36" s="131"/>
      <c r="C36" s="593">
        <v>0</v>
      </c>
      <c r="D36" s="593">
        <v>3396.72977266</v>
      </c>
      <c r="E36" s="593">
        <v>0</v>
      </c>
      <c r="F36" s="593">
        <v>0</v>
      </c>
      <c r="G36" s="593">
        <v>0</v>
      </c>
      <c r="H36" s="593">
        <v>2.3991168799999998</v>
      </c>
      <c r="I36" s="593">
        <v>3134.6716402900001</v>
      </c>
      <c r="J36" s="593">
        <v>0</v>
      </c>
      <c r="K36" s="593">
        <v>16.44503456</v>
      </c>
      <c r="L36" s="593">
        <v>0</v>
      </c>
      <c r="M36" s="637">
        <v>6550.2455643899993</v>
      </c>
      <c r="N36" s="511"/>
    </row>
    <row r="37" spans="1:14" s="118" customFormat="1" ht="12.75" customHeight="1">
      <c r="A37" s="181" t="s">
        <v>348</v>
      </c>
      <c r="B37" s="131"/>
      <c r="C37" s="593">
        <v>0</v>
      </c>
      <c r="D37" s="593">
        <v>0</v>
      </c>
      <c r="E37" s="593">
        <v>0</v>
      </c>
      <c r="F37" s="593">
        <v>0</v>
      </c>
      <c r="G37" s="593">
        <v>0</v>
      </c>
      <c r="H37" s="593">
        <v>899.46199657</v>
      </c>
      <c r="I37" s="593">
        <v>0</v>
      </c>
      <c r="J37" s="593">
        <v>0</v>
      </c>
      <c r="K37" s="593">
        <v>0</v>
      </c>
      <c r="L37" s="593">
        <v>0</v>
      </c>
      <c r="M37" s="637">
        <v>899.46199657</v>
      </c>
      <c r="N37" s="511"/>
    </row>
    <row r="38" spans="1:14" s="118" customFormat="1" ht="12.75" customHeight="1">
      <c r="A38" s="181" t="s">
        <v>349</v>
      </c>
      <c r="B38" s="131"/>
      <c r="C38" s="593">
        <v>0</v>
      </c>
      <c r="D38" s="593">
        <v>0</v>
      </c>
      <c r="E38" s="593">
        <v>0</v>
      </c>
      <c r="F38" s="593">
        <v>0</v>
      </c>
      <c r="G38" s="593">
        <v>0</v>
      </c>
      <c r="H38" s="593">
        <v>0</v>
      </c>
      <c r="I38" s="593">
        <v>0</v>
      </c>
      <c r="J38" s="593">
        <v>0</v>
      </c>
      <c r="K38" s="593">
        <v>0</v>
      </c>
      <c r="L38" s="593">
        <v>0</v>
      </c>
      <c r="M38" s="637">
        <v>0</v>
      </c>
      <c r="N38" s="511"/>
    </row>
    <row r="39" spans="1:14" s="118" customFormat="1" ht="12.75" customHeight="1">
      <c r="A39" s="181" t="s">
        <v>350</v>
      </c>
      <c r="B39" s="131"/>
      <c r="C39" s="593">
        <v>0</v>
      </c>
      <c r="D39" s="593">
        <v>-29023.111691630002</v>
      </c>
      <c r="E39" s="593">
        <v>0</v>
      </c>
      <c r="F39" s="593">
        <v>0</v>
      </c>
      <c r="G39" s="593">
        <v>0</v>
      </c>
      <c r="H39" s="593">
        <v>0</v>
      </c>
      <c r="I39" s="593">
        <v>0</v>
      </c>
      <c r="J39" s="593">
        <v>0</v>
      </c>
      <c r="K39" s="593">
        <v>0</v>
      </c>
      <c r="L39" s="593">
        <v>0</v>
      </c>
      <c r="M39" s="637">
        <v>-29023.111691630002</v>
      </c>
      <c r="N39" s="511"/>
    </row>
    <row r="40" spans="1:14" s="118" customFormat="1" ht="12.75" customHeight="1">
      <c r="A40" s="181" t="s">
        <v>351</v>
      </c>
      <c r="B40" s="131"/>
      <c r="C40" s="593">
        <v>0</v>
      </c>
      <c r="D40" s="593">
        <v>0</v>
      </c>
      <c r="E40" s="593">
        <v>0</v>
      </c>
      <c r="F40" s="593">
        <v>0</v>
      </c>
      <c r="G40" s="593">
        <v>0</v>
      </c>
      <c r="H40" s="593">
        <v>0</v>
      </c>
      <c r="I40" s="593">
        <v>0</v>
      </c>
      <c r="J40" s="593">
        <v>-89.146872680000001</v>
      </c>
      <c r="K40" s="593">
        <v>0</v>
      </c>
      <c r="L40" s="593">
        <v>0</v>
      </c>
      <c r="M40" s="637">
        <v>-89.146872680000001</v>
      </c>
      <c r="N40" s="511"/>
    </row>
    <row r="41" spans="1:14" s="118" customFormat="1" ht="12.75" customHeight="1">
      <c r="A41" s="181" t="s">
        <v>352</v>
      </c>
      <c r="B41" s="131"/>
      <c r="C41" s="593">
        <v>0</v>
      </c>
      <c r="D41" s="593">
        <v>0</v>
      </c>
      <c r="E41" s="593">
        <v>0</v>
      </c>
      <c r="F41" s="593">
        <v>0</v>
      </c>
      <c r="G41" s="593">
        <v>0</v>
      </c>
      <c r="H41" s="593">
        <v>0</v>
      </c>
      <c r="I41" s="593">
        <v>0</v>
      </c>
      <c r="J41" s="593">
        <v>0</v>
      </c>
      <c r="K41" s="593">
        <v>0</v>
      </c>
      <c r="L41" s="593">
        <v>0</v>
      </c>
      <c r="M41" s="637">
        <v>0</v>
      </c>
      <c r="N41" s="511"/>
    </row>
    <row r="42" spans="1:14" s="118" customFormat="1" ht="3" customHeight="1">
      <c r="A42" s="181"/>
      <c r="B42" s="131"/>
      <c r="C42" s="592"/>
      <c r="D42" s="592"/>
      <c r="E42" s="592"/>
      <c r="F42" s="592"/>
      <c r="G42" s="592"/>
      <c r="H42" s="592"/>
      <c r="I42" s="592"/>
      <c r="J42" s="592"/>
      <c r="K42" s="592"/>
      <c r="L42" s="594"/>
      <c r="M42" s="638"/>
      <c r="N42" s="511"/>
    </row>
    <row r="43" spans="1:14" s="118" customFormat="1" ht="12.75" customHeight="1">
      <c r="A43" s="181" t="s">
        <v>166</v>
      </c>
      <c r="B43" s="131"/>
      <c r="C43" s="592">
        <v>0</v>
      </c>
      <c r="D43" s="592">
        <v>24750.00066523</v>
      </c>
      <c r="E43" s="592">
        <v>42.686824629999997</v>
      </c>
      <c r="F43" s="592">
        <v>1235.1698382899999</v>
      </c>
      <c r="G43" s="592">
        <v>17847.21742778</v>
      </c>
      <c r="H43" s="592">
        <v>5479.8003399400004</v>
      </c>
      <c r="I43" s="592">
        <v>2522.5568566299999</v>
      </c>
      <c r="J43" s="592">
        <v>-209.79819477999999</v>
      </c>
      <c r="K43" s="592">
        <v>566.08966283999996</v>
      </c>
      <c r="L43" s="594">
        <v>0</v>
      </c>
      <c r="M43" s="638">
        <v>52233.723420559996</v>
      </c>
      <c r="N43" s="511"/>
    </row>
    <row r="44" spans="1:14" s="118" customFormat="1" ht="12.75" customHeight="1">
      <c r="A44" s="181" t="s">
        <v>346</v>
      </c>
      <c r="B44" s="131"/>
      <c r="C44" s="593">
        <v>0</v>
      </c>
      <c r="D44" s="593">
        <v>0</v>
      </c>
      <c r="E44" s="593">
        <v>0</v>
      </c>
      <c r="F44" s="593">
        <v>0</v>
      </c>
      <c r="G44" s="593">
        <v>0</v>
      </c>
      <c r="H44" s="593">
        <v>0</v>
      </c>
      <c r="I44" s="593">
        <v>0</v>
      </c>
      <c r="J44" s="593">
        <v>0</v>
      </c>
      <c r="K44" s="593">
        <v>0</v>
      </c>
      <c r="L44" s="593">
        <v>0</v>
      </c>
      <c r="M44" s="637">
        <v>0</v>
      </c>
      <c r="N44" s="511"/>
    </row>
    <row r="45" spans="1:14" s="118" customFormat="1" ht="12.75" customHeight="1">
      <c r="A45" s="181" t="s">
        <v>353</v>
      </c>
      <c r="B45" s="131"/>
      <c r="C45" s="593">
        <v>0</v>
      </c>
      <c r="D45" s="593">
        <v>14752.1822022</v>
      </c>
      <c r="E45" s="593">
        <v>42.686824629999997</v>
      </c>
      <c r="F45" s="593">
        <v>0</v>
      </c>
      <c r="G45" s="593">
        <v>189.67208578</v>
      </c>
      <c r="H45" s="593">
        <v>5366.87163194</v>
      </c>
      <c r="I45" s="593">
        <v>2035.88983663</v>
      </c>
      <c r="J45" s="593">
        <v>0</v>
      </c>
      <c r="K45" s="593">
        <v>566.08966283999996</v>
      </c>
      <c r="L45" s="593">
        <v>0</v>
      </c>
      <c r="M45" s="637">
        <v>22953.392244019997</v>
      </c>
      <c r="N45" s="511"/>
    </row>
    <row r="46" spans="1:14" s="118" customFormat="1" ht="12.75" customHeight="1">
      <c r="A46" s="181" t="s">
        <v>354</v>
      </c>
      <c r="B46" s="131"/>
      <c r="C46" s="593">
        <v>0</v>
      </c>
      <c r="D46" s="593">
        <v>20206.918377409998</v>
      </c>
      <c r="E46" s="593">
        <v>0</v>
      </c>
      <c r="F46" s="593">
        <v>0</v>
      </c>
      <c r="G46" s="593">
        <v>17657.545342000001</v>
      </c>
      <c r="H46" s="593">
        <v>112.928708</v>
      </c>
      <c r="I46" s="593">
        <v>486.66701999999998</v>
      </c>
      <c r="J46" s="593">
        <v>0</v>
      </c>
      <c r="K46" s="593">
        <v>0</v>
      </c>
      <c r="L46" s="593">
        <v>0</v>
      </c>
      <c r="M46" s="637">
        <v>38464.05944741</v>
      </c>
      <c r="N46" s="511"/>
    </row>
    <row r="47" spans="1:14" s="118" customFormat="1" ht="12.75" customHeight="1">
      <c r="A47" s="181" t="s">
        <v>349</v>
      </c>
      <c r="B47" s="131"/>
      <c r="C47" s="593">
        <v>0</v>
      </c>
      <c r="D47" s="593">
        <v>0</v>
      </c>
      <c r="E47" s="593">
        <v>0</v>
      </c>
      <c r="F47" s="593">
        <v>1235.1698382899999</v>
      </c>
      <c r="G47" s="593">
        <v>0</v>
      </c>
      <c r="H47" s="593">
        <v>0</v>
      </c>
      <c r="I47" s="593">
        <v>0</v>
      </c>
      <c r="J47" s="593">
        <v>0</v>
      </c>
      <c r="K47" s="593">
        <v>0</v>
      </c>
      <c r="L47" s="593">
        <v>0</v>
      </c>
      <c r="M47" s="637">
        <v>1235.1698382899999</v>
      </c>
      <c r="N47" s="511"/>
    </row>
    <row r="48" spans="1:14" s="118" customFormat="1" ht="12.75" customHeight="1">
      <c r="A48" s="181" t="s">
        <v>350</v>
      </c>
      <c r="B48" s="131"/>
      <c r="C48" s="593">
        <v>0</v>
      </c>
      <c r="D48" s="593">
        <v>-718.18869677999999</v>
      </c>
      <c r="E48" s="593">
        <v>0</v>
      </c>
      <c r="F48" s="593">
        <v>0</v>
      </c>
      <c r="G48" s="593">
        <v>0</v>
      </c>
      <c r="H48" s="593">
        <v>0</v>
      </c>
      <c r="I48" s="593">
        <v>0</v>
      </c>
      <c r="J48" s="593">
        <v>0</v>
      </c>
      <c r="K48" s="593">
        <v>0</v>
      </c>
      <c r="L48" s="593">
        <v>0</v>
      </c>
      <c r="M48" s="637">
        <v>-718.18869677999999</v>
      </c>
      <c r="N48" s="511"/>
    </row>
    <row r="49" spans="1:14" s="118" customFormat="1" ht="12.75" customHeight="1">
      <c r="A49" s="181" t="s">
        <v>362</v>
      </c>
      <c r="B49" s="131"/>
      <c r="C49" s="593">
        <v>0</v>
      </c>
      <c r="D49" s="593">
        <v>-9490.9112175999999</v>
      </c>
      <c r="E49" s="593">
        <v>0</v>
      </c>
      <c r="F49" s="593">
        <v>0</v>
      </c>
      <c r="G49" s="593">
        <v>0</v>
      </c>
      <c r="H49" s="593">
        <v>0</v>
      </c>
      <c r="I49" s="593">
        <v>0</v>
      </c>
      <c r="J49" s="593">
        <v>-209.79819477999999</v>
      </c>
      <c r="K49" s="593">
        <v>0</v>
      </c>
      <c r="L49" s="593">
        <v>0</v>
      </c>
      <c r="M49" s="637">
        <v>-9700.7094123799998</v>
      </c>
      <c r="N49" s="511"/>
    </row>
    <row r="50" spans="1:14" s="118" customFormat="1" ht="3" customHeight="1">
      <c r="A50" s="120"/>
      <c r="B50" s="131"/>
      <c r="C50" s="592"/>
      <c r="D50" s="592"/>
      <c r="E50" s="592"/>
      <c r="F50" s="592"/>
      <c r="G50" s="592"/>
      <c r="H50" s="592"/>
      <c r="I50" s="592"/>
      <c r="J50" s="592"/>
      <c r="K50" s="592"/>
      <c r="L50" s="594"/>
      <c r="M50" s="638"/>
      <c r="N50" s="511"/>
    </row>
    <row r="51" spans="1:14" s="118" customFormat="1" ht="12.75" customHeight="1">
      <c r="A51" s="181" t="s">
        <v>168</v>
      </c>
      <c r="B51" s="131"/>
      <c r="C51" s="592">
        <v>0</v>
      </c>
      <c r="D51" s="592">
        <v>627.08517387999996</v>
      </c>
      <c r="E51" s="592">
        <v>0</v>
      </c>
      <c r="F51" s="592">
        <v>586.59580239000002</v>
      </c>
      <c r="G51" s="592">
        <v>0</v>
      </c>
      <c r="H51" s="592">
        <v>840.33881127999996</v>
      </c>
      <c r="I51" s="592">
        <v>0</v>
      </c>
      <c r="J51" s="592">
        <v>-26.828908989999999</v>
      </c>
      <c r="K51" s="592">
        <v>181.96762784000001</v>
      </c>
      <c r="L51" s="594">
        <v>0</v>
      </c>
      <c r="M51" s="638">
        <v>2209.1585064000001</v>
      </c>
      <c r="N51" s="511"/>
    </row>
    <row r="52" spans="1:14" s="118" customFormat="1" ht="12.75" customHeight="1">
      <c r="A52" s="181" t="s">
        <v>355</v>
      </c>
      <c r="B52" s="131"/>
      <c r="C52" s="593">
        <v>0</v>
      </c>
      <c r="D52" s="593">
        <v>0</v>
      </c>
      <c r="E52" s="593">
        <v>0</v>
      </c>
      <c r="F52" s="593">
        <v>0</v>
      </c>
      <c r="G52" s="593">
        <v>0</v>
      </c>
      <c r="H52" s="593">
        <v>0</v>
      </c>
      <c r="I52" s="593">
        <v>0</v>
      </c>
      <c r="J52" s="593">
        <v>0</v>
      </c>
      <c r="K52" s="593">
        <v>0</v>
      </c>
      <c r="L52" s="593">
        <v>0</v>
      </c>
      <c r="M52" s="637">
        <v>0</v>
      </c>
      <c r="N52" s="511"/>
    </row>
    <row r="53" spans="1:14" s="118" customFormat="1" ht="12.75" customHeight="1">
      <c r="A53" s="181" t="s">
        <v>356</v>
      </c>
      <c r="B53" s="131"/>
      <c r="C53" s="593">
        <v>0</v>
      </c>
      <c r="D53" s="593">
        <v>627.08517387999996</v>
      </c>
      <c r="E53" s="593">
        <v>0</v>
      </c>
      <c r="F53" s="593">
        <v>0</v>
      </c>
      <c r="G53" s="593">
        <v>0</v>
      </c>
      <c r="H53" s="593">
        <v>840.33881127999996</v>
      </c>
      <c r="I53" s="593">
        <v>0</v>
      </c>
      <c r="J53" s="593">
        <v>0</v>
      </c>
      <c r="K53" s="593">
        <v>181.96762784000001</v>
      </c>
      <c r="L53" s="593">
        <v>0</v>
      </c>
      <c r="M53" s="637">
        <v>1649.391613</v>
      </c>
      <c r="N53" s="511"/>
    </row>
    <row r="54" spans="1:14" s="118" customFormat="1" ht="12.75" customHeight="1">
      <c r="A54" s="181" t="s">
        <v>349</v>
      </c>
      <c r="B54" s="131"/>
      <c r="C54" s="593">
        <v>0</v>
      </c>
      <c r="D54" s="593">
        <v>0</v>
      </c>
      <c r="E54" s="593">
        <v>0</v>
      </c>
      <c r="F54" s="593">
        <v>586.59580239000002</v>
      </c>
      <c r="G54" s="593">
        <v>0</v>
      </c>
      <c r="H54" s="593">
        <v>0</v>
      </c>
      <c r="I54" s="593">
        <v>0</v>
      </c>
      <c r="J54" s="593">
        <v>0</v>
      </c>
      <c r="K54" s="593">
        <v>0</v>
      </c>
      <c r="L54" s="593">
        <v>0</v>
      </c>
      <c r="M54" s="637">
        <v>586.59580239000002</v>
      </c>
      <c r="N54" s="511"/>
    </row>
    <row r="55" spans="1:14" s="118" customFormat="1" ht="12" customHeight="1">
      <c r="A55" s="209" t="s">
        <v>357</v>
      </c>
      <c r="B55" s="210"/>
      <c r="C55" s="681">
        <v>0</v>
      </c>
      <c r="D55" s="682">
        <v>0</v>
      </c>
      <c r="E55" s="682">
        <v>0</v>
      </c>
      <c r="F55" s="682">
        <v>0</v>
      </c>
      <c r="G55" s="682">
        <v>0</v>
      </c>
      <c r="H55" s="682">
        <v>0</v>
      </c>
      <c r="I55" s="682">
        <v>0</v>
      </c>
      <c r="J55" s="682">
        <v>-26.828908989999999</v>
      </c>
      <c r="K55" s="682">
        <v>0</v>
      </c>
      <c r="L55" s="682">
        <v>0</v>
      </c>
      <c r="M55" s="735">
        <v>-26.828908989999999</v>
      </c>
      <c r="N55" s="511"/>
    </row>
    <row r="56" spans="1:14" s="252" customFormat="1" ht="9.75" customHeight="1">
      <c r="A56" s="249"/>
      <c r="B56" s="249"/>
      <c r="C56" s="684"/>
      <c r="D56" s="684"/>
      <c r="E56" s="684"/>
      <c r="F56" s="684"/>
      <c r="G56" s="684"/>
      <c r="H56" s="684"/>
      <c r="I56" s="684"/>
      <c r="J56" s="684"/>
      <c r="K56" s="684"/>
      <c r="L56" s="684"/>
      <c r="M56" s="686" t="s">
        <v>377</v>
      </c>
    </row>
    <row r="57" spans="1:14" s="252" customFormat="1" ht="12" customHeight="1">
      <c r="A57" s="249"/>
      <c r="B57" s="249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514"/>
    </row>
    <row r="58" spans="1:14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514"/>
    </row>
    <row r="59" spans="1:14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514"/>
    </row>
    <row r="60" spans="1:14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514"/>
    </row>
    <row r="61" spans="1:14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514"/>
    </row>
    <row r="62" spans="1:14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514"/>
    </row>
    <row r="63" spans="1:14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514"/>
    </row>
    <row r="64" spans="1:14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514"/>
    </row>
    <row r="65" spans="3:14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514"/>
    </row>
    <row r="66" spans="3:14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514"/>
    </row>
    <row r="67" spans="3:14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514"/>
    </row>
    <row r="68" spans="3:14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514"/>
    </row>
    <row r="69" spans="3:14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514"/>
    </row>
    <row r="70" spans="3:14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514"/>
    </row>
    <row r="71" spans="3:14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514"/>
    </row>
    <row r="72" spans="3:14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514"/>
    </row>
    <row r="73" spans="3:14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514"/>
    </row>
    <row r="74" spans="3:14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514"/>
    </row>
    <row r="75" spans="3:14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514"/>
    </row>
    <row r="76" spans="3:14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514"/>
    </row>
    <row r="77" spans="3:14" s="252" customFormat="1" ht="12" customHeight="1"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514"/>
    </row>
    <row r="78" spans="3:14" s="252" customFormat="1" ht="12" customHeight="1"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514"/>
    </row>
    <row r="79" spans="3:14" s="252" customFormat="1" ht="12" customHeight="1">
      <c r="N79" s="514"/>
    </row>
    <row r="80" spans="3:14" s="252" customFormat="1" ht="12" customHeight="1">
      <c r="N80" s="514"/>
    </row>
    <row r="81" spans="14:14" s="252" customFormat="1" ht="12" customHeight="1">
      <c r="N81" s="514"/>
    </row>
    <row r="82" spans="14:14" s="252" customFormat="1" ht="12" customHeight="1">
      <c r="N82" s="514"/>
    </row>
    <row r="83" spans="14:14" s="252" customFormat="1" ht="12" customHeight="1">
      <c r="N83" s="514"/>
    </row>
    <row r="84" spans="14:14" s="252" customFormat="1" ht="12" customHeight="1">
      <c r="N84" s="514"/>
    </row>
    <row r="85" spans="14:14" s="252" customFormat="1" ht="12" customHeight="1">
      <c r="N85" s="514"/>
    </row>
    <row r="86" spans="14:14" s="252" customFormat="1" ht="12" customHeight="1">
      <c r="N86" s="514"/>
    </row>
    <row r="87" spans="14:14" s="252" customFormat="1" ht="12" customHeight="1">
      <c r="N87" s="514"/>
    </row>
    <row r="88" spans="14:14" s="252" customFormat="1" ht="12" customHeight="1">
      <c r="N88" s="514"/>
    </row>
    <row r="89" spans="14:14" s="252" customFormat="1" ht="12" customHeight="1">
      <c r="N89" s="514"/>
    </row>
    <row r="90" spans="14:14" s="252" customFormat="1" ht="12" customHeight="1">
      <c r="N90" s="514"/>
    </row>
    <row r="91" spans="14:14" s="252" customFormat="1" ht="12" customHeight="1">
      <c r="N91" s="514"/>
    </row>
    <row r="92" spans="14:14" s="252" customFormat="1" ht="12" customHeight="1">
      <c r="N92" s="514"/>
    </row>
    <row r="93" spans="14:14" s="252" customFormat="1" ht="12" customHeight="1">
      <c r="N93" s="514"/>
    </row>
    <row r="94" spans="14:14" s="252" customFormat="1" ht="12" customHeight="1">
      <c r="N94" s="514"/>
    </row>
    <row r="95" spans="14:14" s="252" customFormat="1" ht="12" customHeight="1">
      <c r="N95" s="514"/>
    </row>
    <row r="96" spans="14:14" s="252" customFormat="1" ht="12" customHeight="1">
      <c r="N96" s="514"/>
    </row>
    <row r="97" spans="14:14" s="252" customFormat="1" ht="12" customHeight="1">
      <c r="N97" s="514"/>
    </row>
    <row r="98" spans="14:14" s="252" customFormat="1" ht="12" customHeight="1">
      <c r="N98" s="514"/>
    </row>
    <row r="99" spans="14:14" s="252" customFormat="1" ht="12" customHeight="1">
      <c r="N99" s="514"/>
    </row>
    <row r="100" spans="14:14" s="252" customFormat="1" ht="12" customHeight="1">
      <c r="N100" s="514"/>
    </row>
    <row r="101" spans="14:14" s="252" customFormat="1" ht="12" customHeight="1">
      <c r="N101" s="514"/>
    </row>
    <row r="102" spans="14:14" s="252" customFormat="1" ht="12" customHeight="1">
      <c r="N102" s="514"/>
    </row>
    <row r="103" spans="14:14" s="252" customFormat="1" ht="12" customHeight="1">
      <c r="N103" s="514"/>
    </row>
    <row r="104" spans="14:14" s="252" customFormat="1" ht="12" customHeight="1">
      <c r="N104" s="514"/>
    </row>
    <row r="105" spans="14:14" s="252" customFormat="1" ht="12" customHeight="1">
      <c r="N105" s="514"/>
    </row>
    <row r="106" spans="14:14" s="252" customFormat="1" ht="12" customHeight="1">
      <c r="N106" s="514"/>
    </row>
    <row r="107" spans="14:14" s="252" customFormat="1" ht="12" customHeight="1">
      <c r="N107" s="514"/>
    </row>
    <row r="108" spans="14:14" s="252" customFormat="1" ht="12" customHeight="1">
      <c r="N108" s="514"/>
    </row>
    <row r="109" spans="14:14" s="252" customFormat="1" ht="12" customHeight="1">
      <c r="N109" s="514"/>
    </row>
    <row r="110" spans="14:14" s="252" customFormat="1" ht="12" customHeight="1">
      <c r="N110" s="514"/>
    </row>
    <row r="111" spans="14:14" s="252" customFormat="1" ht="12" customHeight="1">
      <c r="N111" s="514"/>
    </row>
    <row r="112" spans="14:14" s="252" customFormat="1" ht="12" customHeight="1">
      <c r="N112" s="514"/>
    </row>
    <row r="113" spans="14:14" s="252" customFormat="1" ht="12" customHeight="1">
      <c r="N113" s="514"/>
    </row>
    <row r="114" spans="14:14" s="252" customFormat="1" ht="12" customHeight="1">
      <c r="N114" s="514"/>
    </row>
    <row r="115" spans="14:14" s="252" customFormat="1" ht="12" customHeight="1">
      <c r="N115" s="514"/>
    </row>
    <row r="116" spans="14:14" s="252" customFormat="1" ht="12" customHeight="1">
      <c r="N116" s="514"/>
    </row>
    <row r="117" spans="14:14" s="252" customFormat="1" ht="12" customHeight="1">
      <c r="N117" s="514"/>
    </row>
    <row r="118" spans="14:14" s="252" customFormat="1" ht="12" customHeight="1">
      <c r="N118" s="514"/>
    </row>
    <row r="119" spans="14:14" s="252" customFormat="1" ht="12" customHeight="1">
      <c r="N119" s="514"/>
    </row>
    <row r="120" spans="14:14" s="252" customFormat="1" ht="12" customHeight="1">
      <c r="N120" s="514"/>
    </row>
    <row r="121" spans="14:14" s="252" customFormat="1" ht="12" customHeight="1">
      <c r="N121" s="514"/>
    </row>
    <row r="122" spans="14:14" s="252" customFormat="1" ht="12" customHeight="1">
      <c r="N122" s="514"/>
    </row>
    <row r="123" spans="14:14" s="252" customFormat="1" ht="12" customHeight="1">
      <c r="N123" s="514"/>
    </row>
    <row r="124" spans="14:14" s="252" customFormat="1" ht="12" customHeight="1">
      <c r="N124" s="514"/>
    </row>
    <row r="125" spans="14:14" s="252" customFormat="1" ht="12" customHeight="1">
      <c r="N125" s="514"/>
    </row>
    <row r="126" spans="14:14" s="252" customFormat="1" ht="12" customHeight="1">
      <c r="N126" s="514"/>
    </row>
    <row r="127" spans="14:14" s="252" customFormat="1" ht="12" customHeight="1">
      <c r="N127" s="514"/>
    </row>
    <row r="128" spans="14:14" s="252" customFormat="1" ht="12.6" customHeight="1">
      <c r="N128" s="514"/>
    </row>
    <row r="129" spans="14:14" s="252" customFormat="1" ht="12.6" customHeight="1">
      <c r="N129" s="514"/>
    </row>
    <row r="130" spans="14:14" s="252" customFormat="1" ht="12.6" customHeight="1">
      <c r="N130" s="514"/>
    </row>
    <row r="131" spans="14:14" s="252" customFormat="1" ht="12.6" customHeight="1">
      <c r="N131" s="514"/>
    </row>
    <row r="132" spans="14:14" s="252" customFormat="1" ht="12.6" customHeight="1">
      <c r="N132" s="514"/>
    </row>
    <row r="133" spans="14:14" s="252" customFormat="1" ht="12.6" customHeight="1">
      <c r="N133" s="514"/>
    </row>
    <row r="134" spans="14:14" s="252" customFormat="1" ht="12.6" customHeight="1">
      <c r="N134" s="514"/>
    </row>
    <row r="135" spans="14:14" s="252" customFormat="1" ht="12.6" customHeight="1">
      <c r="N135" s="514"/>
    </row>
    <row r="136" spans="14:14" s="252" customFormat="1" ht="12.6" customHeight="1">
      <c r="N136" s="514"/>
    </row>
    <row r="137" spans="14:14" s="252" customFormat="1" ht="12.6" customHeight="1">
      <c r="N137" s="514"/>
    </row>
    <row r="138" spans="14:14" s="252" customFormat="1" ht="12.6" customHeight="1">
      <c r="N138" s="514"/>
    </row>
    <row r="139" spans="14:14" s="252" customFormat="1" ht="12.6" customHeight="1">
      <c r="N139" s="514"/>
    </row>
    <row r="140" spans="14:14" s="252" customFormat="1" ht="12.6" customHeight="1">
      <c r="N140" s="514"/>
    </row>
    <row r="141" spans="14:14" s="252" customFormat="1" ht="12.6" customHeight="1">
      <c r="N141" s="514"/>
    </row>
    <row r="142" spans="14:14" s="252" customFormat="1" ht="12.6" customHeight="1">
      <c r="N142" s="514"/>
    </row>
    <row r="143" spans="14:14" s="252" customFormat="1" ht="12.6" customHeight="1">
      <c r="N143" s="514"/>
    </row>
    <row r="144" spans="14:14" s="252" customFormat="1" ht="12.6" customHeight="1">
      <c r="N144" s="514"/>
    </row>
    <row r="145" spans="14:14" s="252" customFormat="1" ht="12.6" customHeight="1">
      <c r="N145" s="514"/>
    </row>
    <row r="146" spans="14:14" s="252" customFormat="1" ht="12.6" customHeight="1">
      <c r="N146" s="514"/>
    </row>
    <row r="147" spans="14:14" s="252" customFormat="1" ht="12.6" customHeight="1">
      <c r="N147" s="514"/>
    </row>
    <row r="148" spans="14:14" s="252" customFormat="1" ht="12.6" customHeight="1">
      <c r="N148" s="514"/>
    </row>
    <row r="149" spans="14:14" s="252" customFormat="1" ht="12.6" customHeight="1">
      <c r="N149" s="514"/>
    </row>
    <row r="150" spans="14:14" s="252" customFormat="1" ht="12.6" customHeight="1">
      <c r="N150" s="514"/>
    </row>
    <row r="151" spans="14:14" s="252" customFormat="1" ht="12.6" customHeight="1">
      <c r="N151" s="514"/>
    </row>
    <row r="152" spans="14:14" s="252" customFormat="1" ht="12.6" customHeight="1">
      <c r="N152" s="514"/>
    </row>
    <row r="153" spans="14:14" s="252" customFormat="1" ht="12.6" customHeight="1">
      <c r="N153" s="514"/>
    </row>
    <row r="154" spans="14:14" s="252" customFormat="1" ht="12.6" customHeight="1">
      <c r="N154" s="514"/>
    </row>
    <row r="155" spans="14:14" s="252" customFormat="1" ht="12.6" customHeight="1">
      <c r="N155" s="514"/>
    </row>
    <row r="156" spans="14:14" s="252" customFormat="1" ht="12.6" customHeight="1">
      <c r="N156" s="514"/>
    </row>
    <row r="157" spans="14:14" s="252" customFormat="1" ht="12.6" customHeight="1">
      <c r="N157" s="514"/>
    </row>
    <row r="158" spans="14:14" s="252" customFormat="1" ht="12.6" customHeight="1">
      <c r="N158" s="514"/>
    </row>
    <row r="159" spans="14:14" s="252" customFormat="1" ht="12.6" customHeight="1">
      <c r="N159" s="514"/>
    </row>
    <row r="160" spans="14:14" s="252" customFormat="1" ht="12.6" customHeight="1">
      <c r="N160" s="514"/>
    </row>
    <row r="161" spans="14:14" s="252" customFormat="1" ht="12.6" customHeight="1">
      <c r="N161" s="514"/>
    </row>
    <row r="162" spans="14:14" s="252" customFormat="1" ht="12.6" customHeight="1">
      <c r="N162" s="514"/>
    </row>
    <row r="163" spans="14:14" s="252" customFormat="1" ht="12.6" customHeight="1">
      <c r="N163" s="514"/>
    </row>
    <row r="164" spans="14:14" s="252" customFormat="1" ht="12.6" customHeight="1">
      <c r="N164" s="514"/>
    </row>
    <row r="165" spans="14:14" s="252" customFormat="1" ht="12.6" customHeight="1">
      <c r="N165" s="514"/>
    </row>
    <row r="166" spans="14:14" s="252" customFormat="1" ht="12.6" customHeight="1">
      <c r="N166" s="514"/>
    </row>
  </sheetData>
  <phoneticPr fontId="37" type="noConversion"/>
  <conditionalFormatting sqref="C5:C6">
    <cfRule type="expression" dxfId="24" priority="1" stopIfTrue="1">
      <formula>$D$8="Dezembro"</formula>
    </cfRule>
  </conditionalFormatting>
  <conditionalFormatting sqref="D5:D6 D8:L8">
    <cfRule type="expression" dxfId="23" priority="2" stopIfTrue="1">
      <formula>$G$8="Janeiro"</formula>
    </cfRule>
  </conditionalFormatting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20"/>
  <dimension ref="A1:W137"/>
  <sheetViews>
    <sheetView showGridLines="0" workbookViewId="0"/>
  </sheetViews>
  <sheetFormatPr defaultColWidth="13" defaultRowHeight="13.5"/>
  <cols>
    <col min="1" max="1" width="12.140625" style="249" customWidth="1"/>
    <col min="2" max="2" width="8.5703125" style="249" customWidth="1"/>
    <col min="3" max="3" width="8.140625" style="249" customWidth="1"/>
    <col min="4" max="4" width="6.140625" style="249" customWidth="1"/>
    <col min="5" max="5" width="5.5703125" style="249" customWidth="1"/>
    <col min="6" max="7" width="5.85546875" style="249" customWidth="1"/>
    <col min="8" max="8" width="5" style="249" customWidth="1"/>
    <col min="9" max="9" width="7.85546875" style="249" customWidth="1"/>
    <col min="10" max="10" width="5.85546875" style="249" customWidth="1"/>
    <col min="11" max="11" width="6.85546875" style="249" customWidth="1"/>
    <col min="12" max="12" width="5.140625" style="249" customWidth="1"/>
    <col min="13" max="13" width="8.85546875" style="249" customWidth="1"/>
    <col min="14" max="23" width="4.85546875" style="513" customWidth="1"/>
    <col min="24" max="16384" width="13" style="249"/>
  </cols>
  <sheetData>
    <row r="1" spans="1:23" s="250" customFormat="1" ht="21" customHeight="1">
      <c r="A1" s="255" t="s">
        <v>494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8"/>
      <c r="N1" s="512"/>
      <c r="O1" s="512"/>
      <c r="P1" s="512"/>
      <c r="Q1" s="512"/>
      <c r="R1" s="512"/>
      <c r="S1" s="512"/>
      <c r="T1" s="512"/>
      <c r="U1" s="512"/>
      <c r="V1" s="512"/>
      <c r="W1" s="512"/>
    </row>
    <row r="2" spans="1:23" s="250" customFormat="1" ht="17.100000000000001" customHeight="1">
      <c r="A2" s="449"/>
      <c r="B2" s="372" t="s">
        <v>116</v>
      </c>
      <c r="C2" s="450"/>
      <c r="D2" s="450"/>
      <c r="E2" s="450"/>
      <c r="F2" s="450"/>
      <c r="G2" s="262"/>
      <c r="H2" s="262"/>
      <c r="I2" s="262"/>
      <c r="J2" s="262"/>
      <c r="K2" s="262"/>
      <c r="L2" s="262"/>
      <c r="M2" s="263"/>
      <c r="N2" s="512"/>
      <c r="O2" s="512"/>
      <c r="P2" s="512"/>
      <c r="Q2" s="512"/>
      <c r="R2" s="512"/>
      <c r="S2" s="512"/>
      <c r="T2" s="512"/>
      <c r="U2" s="512"/>
      <c r="V2" s="512"/>
      <c r="W2" s="512"/>
    </row>
    <row r="3" spans="1:23" s="250" customFormat="1" ht="14.1" customHeight="1">
      <c r="A3" s="449"/>
      <c r="B3" s="450"/>
      <c r="C3" s="450"/>
      <c r="D3" s="450"/>
      <c r="E3" s="450"/>
      <c r="F3" s="450"/>
      <c r="G3" s="262"/>
      <c r="H3" s="262"/>
      <c r="I3" s="262"/>
      <c r="J3" s="262"/>
      <c r="K3" s="262"/>
      <c r="L3" s="262"/>
      <c r="M3" s="263"/>
      <c r="N3" s="512"/>
      <c r="O3" s="512"/>
      <c r="P3" s="512"/>
      <c r="Q3" s="512"/>
      <c r="R3" s="512"/>
      <c r="S3" s="512"/>
      <c r="T3" s="512"/>
      <c r="U3" s="512"/>
      <c r="V3" s="512"/>
      <c r="W3" s="512"/>
    </row>
    <row r="4" spans="1:23" ht="12.75" customHeight="1">
      <c r="A4" s="259"/>
      <c r="B4" s="260"/>
      <c r="C4" s="368"/>
      <c r="D4" s="261"/>
      <c r="E4" s="261"/>
      <c r="F4" s="261"/>
      <c r="G4" s="260"/>
      <c r="H4" s="260"/>
      <c r="I4" s="260"/>
      <c r="J4" s="262"/>
      <c r="K4" s="262"/>
      <c r="L4" s="262"/>
      <c r="M4" s="343" t="s">
        <v>117</v>
      </c>
    </row>
    <row r="5" spans="1:23" s="118" customFormat="1" ht="11.45" customHeight="1">
      <c r="A5" s="127" t="s">
        <v>124</v>
      </c>
      <c r="B5" s="128"/>
      <c r="C5" s="327">
        <v>2025</v>
      </c>
      <c r="D5" s="327" t="s">
        <v>286</v>
      </c>
      <c r="E5" s="327"/>
      <c r="F5" s="90"/>
      <c r="G5" s="90"/>
      <c r="H5" s="90"/>
      <c r="I5" s="90"/>
      <c r="J5" s="90"/>
      <c r="K5" s="90"/>
      <c r="L5" s="90"/>
      <c r="M5" s="80"/>
      <c r="N5" s="511"/>
      <c r="O5" s="511"/>
      <c r="P5" s="511"/>
      <c r="Q5" s="511"/>
      <c r="R5" s="511"/>
      <c r="S5" s="511"/>
      <c r="T5" s="511"/>
      <c r="U5" s="511"/>
      <c r="V5" s="511"/>
      <c r="W5" s="511"/>
    </row>
    <row r="6" spans="1:23" s="118" customFormat="1" ht="11.45" customHeight="1">
      <c r="A6" s="156"/>
      <c r="B6" s="131"/>
      <c r="C6" s="134"/>
      <c r="D6" s="134"/>
      <c r="E6" s="134"/>
      <c r="F6" s="121"/>
      <c r="G6" s="121"/>
      <c r="H6" s="121"/>
      <c r="I6" s="121"/>
      <c r="J6" s="121"/>
      <c r="K6" s="121"/>
      <c r="L6" s="121"/>
      <c r="M6" s="82"/>
      <c r="N6" s="511"/>
      <c r="O6" s="511"/>
      <c r="P6" s="511"/>
      <c r="Q6" s="511"/>
      <c r="R6" s="511"/>
      <c r="S6" s="511"/>
      <c r="T6" s="511"/>
      <c r="U6" s="511"/>
      <c r="V6" s="511"/>
      <c r="W6" s="511"/>
    </row>
    <row r="7" spans="1:23" s="118" customFormat="1" ht="11.45" customHeight="1">
      <c r="A7" s="156"/>
      <c r="B7" s="131"/>
      <c r="C7" s="91" t="s">
        <v>290</v>
      </c>
      <c r="D7" s="90"/>
      <c r="E7" s="90"/>
      <c r="F7" s="90"/>
      <c r="G7" s="90"/>
      <c r="H7" s="90"/>
      <c r="I7" s="90"/>
      <c r="J7" s="90"/>
      <c r="K7" s="90"/>
      <c r="L7" s="90"/>
      <c r="M7" s="411"/>
      <c r="N7" s="511"/>
      <c r="O7" s="511"/>
      <c r="P7" s="511"/>
      <c r="Q7" s="511"/>
      <c r="R7" s="511"/>
      <c r="S7" s="511"/>
      <c r="T7" s="511"/>
      <c r="U7" s="511"/>
      <c r="V7" s="511"/>
      <c r="W7" s="511"/>
    </row>
    <row r="8" spans="1:23" s="118" customFormat="1" ht="11.45" customHeight="1">
      <c r="A8" s="120"/>
      <c r="B8" s="131"/>
      <c r="C8" s="448"/>
      <c r="D8" s="134"/>
      <c r="E8" s="134"/>
      <c r="F8" s="134"/>
      <c r="G8" s="134"/>
      <c r="H8" s="134"/>
      <c r="I8" s="134"/>
      <c r="J8" s="134"/>
      <c r="K8" s="134"/>
      <c r="L8" s="134"/>
      <c r="M8" s="415"/>
      <c r="N8" s="511"/>
      <c r="O8" s="511"/>
      <c r="P8" s="511"/>
      <c r="Q8" s="511"/>
      <c r="R8" s="511"/>
      <c r="S8" s="511"/>
      <c r="T8" s="511"/>
      <c r="U8" s="511"/>
      <c r="V8" s="511"/>
      <c r="W8" s="511"/>
    </row>
    <row r="9" spans="1:23" s="251" customFormat="1" ht="11.45" customHeight="1">
      <c r="A9" s="81"/>
      <c r="B9" s="270"/>
      <c r="C9" s="267" t="s">
        <v>193</v>
      </c>
      <c r="D9" s="267"/>
      <c r="E9" s="267"/>
      <c r="F9" s="267"/>
      <c r="G9" s="267"/>
      <c r="H9" s="267"/>
      <c r="I9" s="267"/>
      <c r="J9" s="267"/>
      <c r="K9" s="267"/>
      <c r="L9" s="267"/>
      <c r="M9" s="268" t="s">
        <v>122</v>
      </c>
      <c r="N9" s="512"/>
      <c r="O9" s="512"/>
      <c r="P9" s="512"/>
      <c r="Q9" s="512"/>
      <c r="R9" s="512"/>
      <c r="S9" s="512"/>
      <c r="T9" s="512"/>
      <c r="U9" s="512"/>
      <c r="V9" s="512"/>
      <c r="W9" s="512"/>
    </row>
    <row r="10" spans="1:23" s="251" customFormat="1" ht="11.45" customHeight="1">
      <c r="A10" s="269"/>
      <c r="B10" s="270"/>
      <c r="C10" s="272"/>
      <c r="D10" s="262"/>
      <c r="E10" s="262"/>
      <c r="F10" s="262"/>
      <c r="G10" s="273"/>
      <c r="H10" s="273"/>
      <c r="I10" s="273"/>
      <c r="J10" s="273"/>
      <c r="K10" s="273"/>
      <c r="L10" s="273"/>
      <c r="M10" s="275"/>
      <c r="N10" s="512"/>
      <c r="O10" s="512"/>
      <c r="P10" s="512"/>
      <c r="Q10" s="512"/>
      <c r="R10" s="512"/>
      <c r="S10" s="512"/>
      <c r="T10" s="512"/>
      <c r="U10" s="512"/>
      <c r="V10" s="512"/>
      <c r="W10" s="512"/>
    </row>
    <row r="11" spans="1:23" s="251" customFormat="1" ht="11.45" customHeight="1">
      <c r="A11" s="269"/>
      <c r="B11" s="270"/>
      <c r="C11" s="267" t="s">
        <v>296</v>
      </c>
      <c r="D11" s="388" t="s">
        <v>298</v>
      </c>
      <c r="E11" s="391" t="s">
        <v>299</v>
      </c>
      <c r="F11" s="391" t="s">
        <v>300</v>
      </c>
      <c r="G11" s="391" t="s">
        <v>4</v>
      </c>
      <c r="H11" s="391" t="s">
        <v>149</v>
      </c>
      <c r="I11" s="391" t="s">
        <v>395</v>
      </c>
      <c r="J11" s="391" t="s">
        <v>301</v>
      </c>
      <c r="K11" s="391" t="s">
        <v>272</v>
      </c>
      <c r="L11" s="391" t="s">
        <v>150</v>
      </c>
      <c r="M11" s="275"/>
      <c r="N11" s="512"/>
      <c r="O11" s="512"/>
      <c r="P11" s="512"/>
      <c r="Q11" s="512"/>
      <c r="R11" s="512"/>
      <c r="S11" s="512"/>
      <c r="T11" s="512"/>
      <c r="U11" s="512"/>
      <c r="V11" s="512"/>
      <c r="W11" s="512"/>
    </row>
    <row r="12" spans="1:23" s="251" customFormat="1" ht="11.45" customHeight="1">
      <c r="A12" s="269"/>
      <c r="B12" s="270"/>
      <c r="C12" s="273"/>
      <c r="D12" s="408"/>
      <c r="E12" s="409"/>
      <c r="F12" s="409"/>
      <c r="G12" s="409"/>
      <c r="H12" s="409"/>
      <c r="I12" s="409"/>
      <c r="J12" s="409" t="s">
        <v>5</v>
      </c>
      <c r="K12" s="409"/>
      <c r="L12" s="409"/>
      <c r="M12" s="275"/>
      <c r="N12" s="512"/>
      <c r="O12" s="512"/>
      <c r="P12" s="512"/>
      <c r="Q12" s="512"/>
      <c r="R12" s="512"/>
      <c r="S12" s="512"/>
      <c r="T12" s="512"/>
      <c r="U12" s="512"/>
      <c r="V12" s="512"/>
      <c r="W12" s="512"/>
    </row>
    <row r="13" spans="1:23" s="251" customFormat="1" ht="11.45" customHeight="1">
      <c r="A13" s="83"/>
      <c r="B13" s="84"/>
      <c r="C13" s="422"/>
      <c r="D13" s="408"/>
      <c r="E13" s="409"/>
      <c r="F13" s="409"/>
      <c r="G13" s="409"/>
      <c r="H13" s="409"/>
      <c r="I13" s="409"/>
      <c r="J13" s="409" t="s">
        <v>6</v>
      </c>
      <c r="K13" s="409"/>
      <c r="L13" s="409"/>
      <c r="M13" s="85"/>
      <c r="N13" s="509"/>
      <c r="O13" s="518"/>
      <c r="P13" s="518"/>
      <c r="Q13" s="518"/>
      <c r="R13" s="518"/>
      <c r="S13" s="512"/>
      <c r="T13" s="512"/>
      <c r="U13" s="512"/>
      <c r="V13" s="512"/>
      <c r="W13" s="512"/>
    </row>
    <row r="14" spans="1:23" s="251" customFormat="1" ht="4.5" customHeight="1">
      <c r="A14" s="86"/>
      <c r="B14" s="87"/>
      <c r="C14" s="279"/>
      <c r="D14" s="280"/>
      <c r="E14" s="280"/>
      <c r="F14" s="280"/>
      <c r="G14" s="280"/>
      <c r="H14" s="280"/>
      <c r="I14" s="280"/>
      <c r="J14" s="280"/>
      <c r="K14" s="280"/>
      <c r="L14" s="280"/>
      <c r="M14" s="88"/>
      <c r="N14" s="512"/>
      <c r="O14" s="512"/>
      <c r="P14" s="512"/>
      <c r="Q14" s="512"/>
      <c r="R14" s="512"/>
      <c r="S14" s="512"/>
      <c r="T14" s="512"/>
      <c r="U14" s="512"/>
      <c r="V14" s="512"/>
      <c r="W14" s="512"/>
    </row>
    <row r="15" spans="1:23" s="118" customFormat="1" ht="12.75" customHeight="1">
      <c r="A15" s="120" t="s">
        <v>172</v>
      </c>
      <c r="B15" s="131"/>
      <c r="C15" s="593">
        <v>-1359194.3067805001</v>
      </c>
      <c r="D15" s="593">
        <v>114470.8209607</v>
      </c>
      <c r="E15" s="593">
        <v>1502.62805093</v>
      </c>
      <c r="F15" s="593">
        <v>0</v>
      </c>
      <c r="G15" s="593">
        <v>46943.575397239998</v>
      </c>
      <c r="H15" s="593">
        <v>0</v>
      </c>
      <c r="I15" s="593">
        <v>0</v>
      </c>
      <c r="J15" s="593">
        <v>0</v>
      </c>
      <c r="K15" s="593">
        <v>511979.57810744998</v>
      </c>
      <c r="L15" s="593">
        <v>0</v>
      </c>
      <c r="M15" s="637">
        <v>-684297.70426418015</v>
      </c>
      <c r="N15" s="511"/>
      <c r="O15" s="511"/>
      <c r="P15" s="511"/>
      <c r="Q15" s="511"/>
      <c r="R15" s="511"/>
      <c r="S15" s="511"/>
      <c r="T15" s="511"/>
      <c r="U15" s="511"/>
      <c r="V15" s="511"/>
      <c r="W15" s="511"/>
    </row>
    <row r="16" spans="1:23" s="118" customFormat="1" ht="12.75" customHeight="1">
      <c r="A16" s="181" t="s">
        <v>64</v>
      </c>
      <c r="B16" s="131"/>
      <c r="C16" s="593">
        <v>300686.63592315</v>
      </c>
      <c r="D16" s="593">
        <v>114470.8209607</v>
      </c>
      <c r="E16" s="593">
        <v>1502.62805093</v>
      </c>
      <c r="F16" s="593">
        <v>0</v>
      </c>
      <c r="G16" s="593">
        <v>46943.575397239998</v>
      </c>
      <c r="H16" s="593">
        <v>0</v>
      </c>
      <c r="I16" s="593">
        <v>0</v>
      </c>
      <c r="J16" s="593">
        <v>0</v>
      </c>
      <c r="K16" s="593">
        <v>511979.57810744998</v>
      </c>
      <c r="L16" s="593">
        <v>0</v>
      </c>
      <c r="M16" s="637">
        <v>975583.23843946995</v>
      </c>
      <c r="N16" s="511"/>
      <c r="O16" s="511"/>
      <c r="P16" s="511"/>
      <c r="Q16" s="511"/>
      <c r="R16" s="511"/>
      <c r="S16" s="511"/>
      <c r="T16" s="511"/>
      <c r="U16" s="511"/>
      <c r="V16" s="511"/>
      <c r="W16" s="511"/>
    </row>
    <row r="17" spans="1:23" s="118" customFormat="1" ht="12.75" customHeight="1">
      <c r="A17" s="181" t="s">
        <v>419</v>
      </c>
      <c r="B17" s="131"/>
      <c r="C17" s="593">
        <v>105.28002751</v>
      </c>
      <c r="D17" s="593">
        <v>114470.8209607</v>
      </c>
      <c r="E17" s="593">
        <v>1502.62805093</v>
      </c>
      <c r="F17" s="593">
        <v>0</v>
      </c>
      <c r="G17" s="593">
        <v>46943.575397239998</v>
      </c>
      <c r="H17" s="593">
        <v>0</v>
      </c>
      <c r="I17" s="593">
        <v>0</v>
      </c>
      <c r="J17" s="593">
        <v>0</v>
      </c>
      <c r="K17" s="593">
        <v>507143.88808834</v>
      </c>
      <c r="L17" s="593">
        <v>0</v>
      </c>
      <c r="M17" s="637">
        <v>670166.19252471998</v>
      </c>
      <c r="N17" s="511"/>
      <c r="O17" s="511"/>
      <c r="P17" s="511"/>
      <c r="Q17" s="511"/>
      <c r="R17" s="511"/>
      <c r="S17" s="511"/>
      <c r="T17" s="511"/>
      <c r="U17" s="511"/>
      <c r="V17" s="511"/>
      <c r="W17" s="511"/>
    </row>
    <row r="18" spans="1:23" s="118" customFormat="1" ht="12.75" customHeight="1">
      <c r="A18" s="181" t="s">
        <v>408</v>
      </c>
      <c r="B18" s="131"/>
      <c r="C18" s="593">
        <v>300581.35589563998</v>
      </c>
      <c r="D18" s="593">
        <v>0</v>
      </c>
      <c r="E18" s="593">
        <v>0</v>
      </c>
      <c r="F18" s="593">
        <v>0</v>
      </c>
      <c r="G18" s="593">
        <v>0</v>
      </c>
      <c r="H18" s="593">
        <v>0</v>
      </c>
      <c r="I18" s="593">
        <v>0</v>
      </c>
      <c r="J18" s="593">
        <v>0</v>
      </c>
      <c r="K18" s="593">
        <v>4835.6900191100003</v>
      </c>
      <c r="L18" s="593">
        <v>0</v>
      </c>
      <c r="M18" s="637">
        <v>305417.04591474996</v>
      </c>
      <c r="N18" s="511"/>
      <c r="O18" s="511"/>
      <c r="P18" s="511"/>
      <c r="Q18" s="511"/>
      <c r="R18" s="511"/>
      <c r="S18" s="511"/>
      <c r="T18" s="511"/>
      <c r="U18" s="511"/>
      <c r="V18" s="511"/>
      <c r="W18" s="511"/>
    </row>
    <row r="19" spans="1:23" s="118" customFormat="1" ht="12.75" customHeight="1">
      <c r="A19" s="150" t="s">
        <v>153</v>
      </c>
      <c r="B19" s="131"/>
      <c r="C19" s="593">
        <v>-1825448.8247602801</v>
      </c>
      <c r="D19" s="593">
        <v>0</v>
      </c>
      <c r="E19" s="593">
        <v>0</v>
      </c>
      <c r="F19" s="593">
        <v>0</v>
      </c>
      <c r="G19" s="593">
        <v>0</v>
      </c>
      <c r="H19" s="593">
        <v>0</v>
      </c>
      <c r="I19" s="593">
        <v>0</v>
      </c>
      <c r="J19" s="593">
        <v>0</v>
      </c>
      <c r="K19" s="593">
        <v>0</v>
      </c>
      <c r="L19" s="593">
        <v>0</v>
      </c>
      <c r="M19" s="637">
        <v>-1825448.8247602801</v>
      </c>
      <c r="N19" s="511"/>
      <c r="O19" s="511"/>
      <c r="P19" s="511"/>
      <c r="Q19" s="511"/>
      <c r="R19" s="511"/>
      <c r="S19" s="511"/>
      <c r="T19" s="511"/>
      <c r="U19" s="511"/>
      <c r="V19" s="511"/>
      <c r="W19" s="511"/>
    </row>
    <row r="20" spans="1:23" s="118" customFormat="1" ht="12.75" customHeight="1">
      <c r="A20" s="181" t="s">
        <v>154</v>
      </c>
      <c r="B20" s="131"/>
      <c r="C20" s="593">
        <v>130069.81787920999</v>
      </c>
      <c r="D20" s="593">
        <v>0</v>
      </c>
      <c r="E20" s="593">
        <v>0</v>
      </c>
      <c r="F20" s="593">
        <v>0</v>
      </c>
      <c r="G20" s="593">
        <v>0</v>
      </c>
      <c r="H20" s="593">
        <v>0</v>
      </c>
      <c r="I20" s="593">
        <v>0</v>
      </c>
      <c r="J20" s="593">
        <v>0</v>
      </c>
      <c r="K20" s="593">
        <v>0</v>
      </c>
      <c r="L20" s="593">
        <v>0</v>
      </c>
      <c r="M20" s="637">
        <v>130069.81787920999</v>
      </c>
      <c r="N20" s="511"/>
      <c r="O20" s="511"/>
      <c r="P20" s="511"/>
      <c r="Q20" s="511"/>
      <c r="R20" s="511"/>
      <c r="S20" s="511"/>
      <c r="T20" s="511"/>
      <c r="U20" s="511"/>
      <c r="V20" s="511"/>
      <c r="W20" s="511"/>
    </row>
    <row r="21" spans="1:23" s="118" customFormat="1" ht="12.75" customHeight="1">
      <c r="A21" s="181" t="s">
        <v>155</v>
      </c>
      <c r="B21" s="131"/>
      <c r="C21" s="593">
        <v>29158.47367969</v>
      </c>
      <c r="D21" s="593">
        <v>0</v>
      </c>
      <c r="E21" s="593">
        <v>0</v>
      </c>
      <c r="F21" s="593">
        <v>0</v>
      </c>
      <c r="G21" s="593">
        <v>0</v>
      </c>
      <c r="H21" s="593">
        <v>0</v>
      </c>
      <c r="I21" s="593">
        <v>0</v>
      </c>
      <c r="J21" s="593">
        <v>0</v>
      </c>
      <c r="K21" s="593">
        <v>0</v>
      </c>
      <c r="L21" s="593">
        <v>0</v>
      </c>
      <c r="M21" s="637">
        <v>29158.47367969</v>
      </c>
      <c r="N21" s="511"/>
      <c r="O21" s="511"/>
      <c r="P21" s="511"/>
      <c r="Q21" s="511"/>
      <c r="R21" s="511"/>
      <c r="S21" s="511"/>
      <c r="T21" s="511"/>
      <c r="U21" s="511"/>
      <c r="V21" s="511"/>
      <c r="W21" s="511"/>
    </row>
    <row r="22" spans="1:23" s="118" customFormat="1" ht="12.75" customHeight="1">
      <c r="A22" s="181" t="s">
        <v>156</v>
      </c>
      <c r="B22" s="131"/>
      <c r="C22" s="593">
        <v>6339.5904977299997</v>
      </c>
      <c r="D22" s="593">
        <v>0</v>
      </c>
      <c r="E22" s="593">
        <v>0</v>
      </c>
      <c r="F22" s="593">
        <v>0</v>
      </c>
      <c r="G22" s="593">
        <v>0</v>
      </c>
      <c r="H22" s="593">
        <v>0</v>
      </c>
      <c r="I22" s="593">
        <v>0</v>
      </c>
      <c r="J22" s="593">
        <v>0</v>
      </c>
      <c r="K22" s="593">
        <v>0</v>
      </c>
      <c r="L22" s="593">
        <v>0</v>
      </c>
      <c r="M22" s="637">
        <v>6339.5904977299997</v>
      </c>
      <c r="N22" s="511"/>
      <c r="O22" s="511"/>
      <c r="P22" s="511"/>
      <c r="Q22" s="511"/>
      <c r="R22" s="511"/>
      <c r="S22" s="511"/>
      <c r="T22" s="511"/>
      <c r="U22" s="511"/>
      <c r="V22" s="511"/>
      <c r="W22" s="511"/>
    </row>
    <row r="23" spans="1:23" s="118" customFormat="1" ht="12.75" customHeight="1">
      <c r="A23" s="181" t="s">
        <v>275</v>
      </c>
      <c r="B23" s="131"/>
      <c r="C23" s="593">
        <v>29.727407750000001</v>
      </c>
      <c r="D23" s="593">
        <v>0</v>
      </c>
      <c r="E23" s="593">
        <v>0</v>
      </c>
      <c r="F23" s="593">
        <v>0</v>
      </c>
      <c r="G23" s="593">
        <v>0</v>
      </c>
      <c r="H23" s="593">
        <v>0</v>
      </c>
      <c r="I23" s="593">
        <v>0</v>
      </c>
      <c r="J23" s="593">
        <v>0</v>
      </c>
      <c r="K23" s="593">
        <v>0</v>
      </c>
      <c r="L23" s="593">
        <v>0</v>
      </c>
      <c r="M23" s="637">
        <v>29.727407750000001</v>
      </c>
      <c r="N23" s="511"/>
      <c r="O23" s="511"/>
      <c r="P23" s="511"/>
      <c r="Q23" s="511"/>
      <c r="R23" s="511"/>
      <c r="S23" s="511"/>
      <c r="T23" s="511"/>
      <c r="U23" s="511"/>
      <c r="V23" s="511"/>
      <c r="W23" s="511"/>
    </row>
    <row r="24" spans="1:23" s="118" customFormat="1" ht="12.75" customHeight="1">
      <c r="A24" s="150" t="s">
        <v>159</v>
      </c>
      <c r="B24" s="131"/>
      <c r="C24" s="593">
        <v>5106.5522887899997</v>
      </c>
      <c r="D24" s="593">
        <v>0</v>
      </c>
      <c r="E24" s="593">
        <v>0</v>
      </c>
      <c r="F24" s="593">
        <v>0</v>
      </c>
      <c r="G24" s="593">
        <v>0</v>
      </c>
      <c r="H24" s="593">
        <v>0</v>
      </c>
      <c r="I24" s="593">
        <v>0</v>
      </c>
      <c r="J24" s="593">
        <v>0</v>
      </c>
      <c r="K24" s="593">
        <v>0</v>
      </c>
      <c r="L24" s="593">
        <v>0</v>
      </c>
      <c r="M24" s="637">
        <v>5106.5522887899997</v>
      </c>
      <c r="N24" s="511"/>
      <c r="O24" s="511"/>
      <c r="P24" s="511"/>
      <c r="Q24" s="511"/>
      <c r="R24" s="511"/>
      <c r="S24" s="511"/>
      <c r="T24" s="511"/>
      <c r="U24" s="511"/>
      <c r="V24" s="511"/>
      <c r="W24" s="511"/>
    </row>
    <row r="25" spans="1:23" s="118" customFormat="1" ht="12" customHeight="1">
      <c r="A25" s="209" t="s">
        <v>160</v>
      </c>
      <c r="B25" s="210"/>
      <c r="C25" s="681">
        <v>1203.3108011899999</v>
      </c>
      <c r="D25" s="682">
        <v>0</v>
      </c>
      <c r="E25" s="682">
        <v>0</v>
      </c>
      <c r="F25" s="682">
        <v>0</v>
      </c>
      <c r="G25" s="682">
        <v>0</v>
      </c>
      <c r="H25" s="682">
        <v>0</v>
      </c>
      <c r="I25" s="682">
        <v>0</v>
      </c>
      <c r="J25" s="682">
        <v>0</v>
      </c>
      <c r="K25" s="682">
        <v>0</v>
      </c>
      <c r="L25" s="682">
        <v>0</v>
      </c>
      <c r="M25" s="735">
        <v>1203.3108011899999</v>
      </c>
      <c r="N25" s="511"/>
      <c r="O25" s="511"/>
      <c r="P25" s="511"/>
      <c r="Q25" s="511"/>
      <c r="R25" s="511"/>
      <c r="S25" s="511"/>
      <c r="T25" s="511"/>
      <c r="U25" s="511"/>
      <c r="V25" s="511"/>
      <c r="W25" s="511"/>
    </row>
    <row r="26" spans="1:23" s="252" customFormat="1" ht="12" customHeight="1">
      <c r="A26" s="249"/>
      <c r="B26" s="249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514"/>
      <c r="O26" s="514"/>
      <c r="P26" s="514"/>
      <c r="Q26" s="514"/>
      <c r="R26" s="514"/>
      <c r="S26" s="514"/>
      <c r="T26" s="514"/>
      <c r="U26" s="514"/>
      <c r="V26" s="514"/>
      <c r="W26" s="514"/>
    </row>
    <row r="27" spans="1:23" s="252" customFormat="1" ht="12" customHeight="1">
      <c r="A27" s="249"/>
      <c r="B27" s="249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514"/>
      <c r="O27" s="514"/>
      <c r="P27" s="514"/>
      <c r="Q27" s="514"/>
      <c r="R27" s="514"/>
      <c r="S27" s="514"/>
      <c r="T27" s="514"/>
      <c r="U27" s="514"/>
      <c r="V27" s="514"/>
      <c r="W27" s="514"/>
    </row>
    <row r="28" spans="1:23" s="252" customFormat="1" ht="12" customHeight="1">
      <c r="A28" s="249"/>
      <c r="B28" s="249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514"/>
      <c r="O28" s="514"/>
      <c r="P28" s="514"/>
      <c r="Q28" s="514"/>
      <c r="R28" s="514"/>
      <c r="S28" s="514"/>
      <c r="T28" s="514"/>
      <c r="U28" s="514"/>
      <c r="V28" s="514"/>
      <c r="W28" s="514"/>
    </row>
    <row r="29" spans="1:23" s="252" customFormat="1" ht="12" customHeight="1"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514"/>
      <c r="O29" s="514"/>
      <c r="P29" s="514"/>
      <c r="Q29" s="514"/>
      <c r="R29" s="514"/>
      <c r="S29" s="514"/>
      <c r="T29" s="514"/>
      <c r="U29" s="514"/>
      <c r="V29" s="514"/>
      <c r="W29" s="514"/>
    </row>
    <row r="30" spans="1:23" s="252" customFormat="1" ht="12" customHeight="1"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514"/>
      <c r="O30" s="514"/>
      <c r="P30" s="514"/>
      <c r="Q30" s="514"/>
      <c r="R30" s="514"/>
      <c r="S30" s="514"/>
      <c r="T30" s="514"/>
      <c r="U30" s="514"/>
      <c r="V30" s="514"/>
      <c r="W30" s="514"/>
    </row>
    <row r="31" spans="1:23" s="252" customFormat="1" ht="12" customHeight="1"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514"/>
      <c r="O31" s="514"/>
      <c r="P31" s="514"/>
      <c r="Q31" s="514"/>
      <c r="R31" s="514"/>
      <c r="S31" s="514"/>
      <c r="T31" s="514"/>
      <c r="U31" s="514"/>
      <c r="V31" s="514"/>
      <c r="W31" s="514"/>
    </row>
    <row r="32" spans="1:23" s="252" customFormat="1" ht="12" customHeight="1"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514"/>
      <c r="O32" s="514"/>
      <c r="P32" s="514"/>
      <c r="Q32" s="514"/>
      <c r="R32" s="514"/>
      <c r="S32" s="514"/>
      <c r="T32" s="514"/>
      <c r="U32" s="514"/>
      <c r="V32" s="514"/>
      <c r="W32" s="514"/>
    </row>
    <row r="33" spans="3:23" s="252" customFormat="1" ht="12" customHeight="1"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514"/>
      <c r="O33" s="514"/>
      <c r="P33" s="514"/>
      <c r="Q33" s="514"/>
      <c r="R33" s="514"/>
      <c r="S33" s="514"/>
      <c r="T33" s="514"/>
      <c r="U33" s="514"/>
      <c r="V33" s="514"/>
      <c r="W33" s="514"/>
    </row>
    <row r="34" spans="3:23" s="252" customFormat="1" ht="12" customHeight="1">
      <c r="C34" s="335"/>
      <c r="D34" s="335"/>
      <c r="E34" s="335"/>
      <c r="F34" s="335"/>
      <c r="G34" s="335"/>
      <c r="H34" s="335"/>
      <c r="I34" s="335"/>
      <c r="J34" s="335"/>
      <c r="K34" s="335"/>
      <c r="L34" s="335"/>
      <c r="M34" s="335"/>
      <c r="N34" s="514"/>
      <c r="O34" s="514"/>
      <c r="P34" s="514"/>
      <c r="Q34" s="514"/>
      <c r="R34" s="514"/>
      <c r="S34" s="514"/>
      <c r="T34" s="514"/>
      <c r="U34" s="514"/>
      <c r="V34" s="514"/>
      <c r="W34" s="514"/>
    </row>
    <row r="35" spans="3:23" s="252" customFormat="1" ht="12" customHeight="1"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514"/>
      <c r="O35" s="514"/>
      <c r="P35" s="514"/>
      <c r="Q35" s="514"/>
      <c r="R35" s="514"/>
      <c r="S35" s="514"/>
      <c r="T35" s="514"/>
      <c r="U35" s="514"/>
      <c r="V35" s="514"/>
      <c r="W35" s="514"/>
    </row>
    <row r="36" spans="3:23" s="252" customFormat="1" ht="12" customHeight="1"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514"/>
      <c r="O36" s="514"/>
      <c r="P36" s="514"/>
      <c r="Q36" s="514"/>
      <c r="R36" s="514"/>
      <c r="S36" s="514"/>
      <c r="T36" s="514"/>
      <c r="U36" s="514"/>
      <c r="V36" s="514"/>
      <c r="W36" s="514"/>
    </row>
    <row r="37" spans="3:23" s="252" customFormat="1" ht="12" customHeight="1"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514"/>
      <c r="O37" s="514"/>
      <c r="P37" s="514"/>
      <c r="Q37" s="514"/>
      <c r="R37" s="514"/>
      <c r="S37" s="514"/>
      <c r="T37" s="514"/>
      <c r="U37" s="514"/>
      <c r="V37" s="514"/>
      <c r="W37" s="514"/>
    </row>
    <row r="38" spans="3:23" s="252" customFormat="1" ht="12" customHeight="1"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514"/>
      <c r="O38" s="514"/>
      <c r="P38" s="514"/>
      <c r="Q38" s="514"/>
      <c r="R38" s="514"/>
      <c r="S38" s="514"/>
      <c r="T38" s="514"/>
      <c r="U38" s="514"/>
      <c r="V38" s="514"/>
      <c r="W38" s="514"/>
    </row>
    <row r="39" spans="3:23" s="252" customFormat="1" ht="12" customHeight="1"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514"/>
      <c r="O39" s="514"/>
      <c r="P39" s="514"/>
      <c r="Q39" s="514"/>
      <c r="R39" s="514"/>
      <c r="S39" s="514"/>
      <c r="T39" s="514"/>
      <c r="U39" s="514"/>
      <c r="V39" s="514"/>
      <c r="W39" s="514"/>
    </row>
    <row r="40" spans="3:23" s="252" customFormat="1" ht="12" customHeight="1"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514"/>
      <c r="O40" s="514"/>
      <c r="P40" s="514"/>
      <c r="Q40" s="514"/>
      <c r="R40" s="514"/>
      <c r="S40" s="514"/>
      <c r="T40" s="514"/>
      <c r="U40" s="514"/>
      <c r="V40" s="514"/>
      <c r="W40" s="514"/>
    </row>
    <row r="41" spans="3:23" s="252" customFormat="1" ht="12" customHeight="1"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514"/>
      <c r="O41" s="514"/>
      <c r="P41" s="514"/>
      <c r="Q41" s="514"/>
      <c r="R41" s="514"/>
      <c r="S41" s="514"/>
      <c r="T41" s="514"/>
      <c r="U41" s="514"/>
      <c r="V41" s="514"/>
      <c r="W41" s="514"/>
    </row>
    <row r="42" spans="3:23" s="252" customFormat="1" ht="12" customHeight="1">
      <c r="C42" s="335"/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514"/>
      <c r="O42" s="514"/>
      <c r="P42" s="514"/>
      <c r="Q42" s="514"/>
      <c r="R42" s="514"/>
      <c r="S42" s="514"/>
      <c r="T42" s="514"/>
      <c r="U42" s="514"/>
      <c r="V42" s="514"/>
      <c r="W42" s="514"/>
    </row>
    <row r="43" spans="3:23" s="252" customFormat="1" ht="12" customHeight="1">
      <c r="C43" s="335"/>
      <c r="D43" s="335"/>
      <c r="E43" s="335"/>
      <c r="F43" s="335"/>
      <c r="G43" s="335"/>
      <c r="H43" s="335"/>
      <c r="I43" s="335"/>
      <c r="J43" s="335"/>
      <c r="K43" s="335"/>
      <c r="L43" s="335"/>
      <c r="M43" s="335"/>
      <c r="N43" s="514"/>
      <c r="O43" s="514"/>
      <c r="P43" s="514"/>
      <c r="Q43" s="514"/>
      <c r="R43" s="514"/>
      <c r="S43" s="514"/>
      <c r="T43" s="514"/>
      <c r="U43" s="514"/>
      <c r="V43" s="514"/>
      <c r="W43" s="514"/>
    </row>
    <row r="44" spans="3:23" s="252" customFormat="1" ht="12" customHeight="1"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514"/>
      <c r="O44" s="514"/>
      <c r="P44" s="514"/>
      <c r="Q44" s="514"/>
      <c r="R44" s="514"/>
      <c r="S44" s="514"/>
      <c r="T44" s="514"/>
      <c r="U44" s="514"/>
      <c r="V44" s="514"/>
      <c r="W44" s="514"/>
    </row>
    <row r="45" spans="3:23" s="252" customFormat="1" ht="12" customHeight="1">
      <c r="C45" s="335"/>
      <c r="D45" s="335"/>
      <c r="E45" s="335"/>
      <c r="F45" s="335"/>
      <c r="G45" s="335"/>
      <c r="H45" s="335"/>
      <c r="I45" s="335"/>
      <c r="J45" s="335"/>
      <c r="K45" s="335"/>
      <c r="L45" s="335"/>
      <c r="M45" s="335"/>
      <c r="N45" s="514"/>
      <c r="O45" s="514"/>
      <c r="P45" s="514"/>
      <c r="Q45" s="514"/>
      <c r="R45" s="514"/>
      <c r="S45" s="514"/>
      <c r="T45" s="514"/>
      <c r="U45" s="514"/>
      <c r="V45" s="514"/>
      <c r="W45" s="514"/>
    </row>
    <row r="46" spans="3:23" s="252" customFormat="1" ht="12" customHeight="1"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514"/>
      <c r="O46" s="514"/>
      <c r="P46" s="514"/>
      <c r="Q46" s="514"/>
      <c r="R46" s="514"/>
      <c r="S46" s="514"/>
      <c r="T46" s="514"/>
      <c r="U46" s="514"/>
      <c r="V46" s="514"/>
      <c r="W46" s="514"/>
    </row>
    <row r="47" spans="3:23" s="252" customFormat="1" ht="12" customHeight="1"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514"/>
      <c r="O47" s="514"/>
      <c r="P47" s="514"/>
      <c r="Q47" s="514"/>
      <c r="R47" s="514"/>
      <c r="S47" s="514"/>
      <c r="T47" s="514"/>
      <c r="U47" s="514"/>
      <c r="V47" s="514"/>
      <c r="W47" s="514"/>
    </row>
    <row r="48" spans="3:23" s="252" customFormat="1" ht="12" customHeight="1"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514"/>
      <c r="O48" s="514"/>
      <c r="P48" s="514"/>
      <c r="Q48" s="514"/>
      <c r="R48" s="514"/>
      <c r="S48" s="514"/>
      <c r="T48" s="514"/>
      <c r="U48" s="514"/>
      <c r="V48" s="514"/>
      <c r="W48" s="514"/>
    </row>
    <row r="49" spans="3:23" s="252" customFormat="1" ht="12" customHeight="1"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514"/>
      <c r="O49" s="514"/>
      <c r="P49" s="514"/>
      <c r="Q49" s="514"/>
      <c r="R49" s="514"/>
      <c r="S49" s="514"/>
      <c r="T49" s="514"/>
      <c r="U49" s="514"/>
      <c r="V49" s="514"/>
      <c r="W49" s="514"/>
    </row>
    <row r="50" spans="3:23" s="252" customFormat="1" ht="12" customHeight="1">
      <c r="N50" s="514"/>
      <c r="O50" s="514"/>
      <c r="P50" s="514"/>
      <c r="Q50" s="514"/>
      <c r="R50" s="514"/>
      <c r="S50" s="514"/>
      <c r="T50" s="514"/>
      <c r="U50" s="514"/>
      <c r="V50" s="514"/>
      <c r="W50" s="514"/>
    </row>
    <row r="51" spans="3:23" s="252" customFormat="1" ht="12" customHeight="1">
      <c r="N51" s="514"/>
      <c r="O51" s="514"/>
      <c r="P51" s="514"/>
      <c r="Q51" s="514"/>
      <c r="R51" s="514"/>
      <c r="S51" s="514"/>
      <c r="T51" s="514"/>
      <c r="U51" s="514"/>
      <c r="V51" s="514"/>
      <c r="W51" s="514"/>
    </row>
    <row r="52" spans="3:23" s="252" customFormat="1" ht="12" customHeight="1">
      <c r="N52" s="514"/>
      <c r="O52" s="514"/>
      <c r="P52" s="514"/>
      <c r="Q52" s="514"/>
      <c r="R52" s="514"/>
      <c r="S52" s="514"/>
      <c r="T52" s="514"/>
      <c r="U52" s="514"/>
      <c r="V52" s="514"/>
      <c r="W52" s="514"/>
    </row>
    <row r="53" spans="3:23" s="252" customFormat="1" ht="12" customHeight="1">
      <c r="N53" s="514"/>
      <c r="O53" s="514"/>
      <c r="P53" s="514"/>
      <c r="Q53" s="514"/>
      <c r="R53" s="514"/>
      <c r="S53" s="514"/>
      <c r="T53" s="514"/>
      <c r="U53" s="514"/>
      <c r="V53" s="514"/>
      <c r="W53" s="514"/>
    </row>
    <row r="54" spans="3:23" s="252" customFormat="1" ht="12" customHeight="1">
      <c r="N54" s="514"/>
      <c r="O54" s="514"/>
      <c r="P54" s="514"/>
      <c r="Q54" s="514"/>
      <c r="R54" s="514"/>
      <c r="S54" s="514"/>
      <c r="T54" s="514"/>
      <c r="U54" s="514"/>
      <c r="V54" s="514"/>
      <c r="W54" s="514"/>
    </row>
    <row r="55" spans="3:23" s="252" customFormat="1" ht="12" customHeight="1">
      <c r="N55" s="514"/>
      <c r="O55" s="514"/>
      <c r="P55" s="514"/>
      <c r="Q55" s="514"/>
      <c r="R55" s="514"/>
      <c r="S55" s="514"/>
      <c r="T55" s="514"/>
      <c r="U55" s="514"/>
      <c r="V55" s="514"/>
      <c r="W55" s="514"/>
    </row>
    <row r="56" spans="3:23" s="252" customFormat="1" ht="12" customHeight="1">
      <c r="N56" s="514"/>
      <c r="O56" s="514"/>
      <c r="P56" s="514"/>
      <c r="Q56" s="514"/>
      <c r="R56" s="514"/>
      <c r="S56" s="514"/>
      <c r="T56" s="514"/>
      <c r="U56" s="514"/>
      <c r="V56" s="514"/>
      <c r="W56" s="514"/>
    </row>
    <row r="57" spans="3:23" s="252" customFormat="1" ht="12" customHeight="1">
      <c r="N57" s="514"/>
      <c r="O57" s="514"/>
      <c r="P57" s="514"/>
      <c r="Q57" s="514"/>
      <c r="R57" s="514"/>
      <c r="S57" s="514"/>
      <c r="T57" s="514"/>
      <c r="U57" s="514"/>
      <c r="V57" s="514"/>
      <c r="W57" s="514"/>
    </row>
    <row r="58" spans="3:23" s="252" customFormat="1" ht="12" customHeight="1">
      <c r="N58" s="514"/>
      <c r="O58" s="514"/>
      <c r="P58" s="514"/>
      <c r="Q58" s="514"/>
      <c r="R58" s="514"/>
      <c r="S58" s="514"/>
      <c r="T58" s="514"/>
      <c r="U58" s="514"/>
      <c r="V58" s="514"/>
      <c r="W58" s="514"/>
    </row>
    <row r="59" spans="3:23" s="252" customFormat="1" ht="12" customHeight="1">
      <c r="N59" s="514"/>
      <c r="O59" s="514"/>
      <c r="P59" s="514"/>
      <c r="Q59" s="514"/>
      <c r="R59" s="514"/>
      <c r="S59" s="514"/>
      <c r="T59" s="514"/>
      <c r="U59" s="514"/>
      <c r="V59" s="514"/>
      <c r="W59" s="514"/>
    </row>
    <row r="60" spans="3:23" s="252" customFormat="1" ht="12" customHeight="1">
      <c r="N60" s="514"/>
      <c r="O60" s="514"/>
      <c r="P60" s="514"/>
      <c r="Q60" s="514"/>
      <c r="R60" s="514"/>
      <c r="S60" s="514"/>
      <c r="T60" s="514"/>
      <c r="U60" s="514"/>
      <c r="V60" s="514"/>
      <c r="W60" s="514"/>
    </row>
    <row r="61" spans="3:23" s="252" customFormat="1" ht="12" customHeight="1">
      <c r="N61" s="514"/>
      <c r="O61" s="514"/>
      <c r="P61" s="514"/>
      <c r="Q61" s="514"/>
      <c r="R61" s="514"/>
      <c r="S61" s="514"/>
      <c r="T61" s="514"/>
      <c r="U61" s="514"/>
      <c r="V61" s="514"/>
      <c r="W61" s="514"/>
    </row>
    <row r="62" spans="3:23" s="252" customFormat="1" ht="12" customHeight="1">
      <c r="N62" s="514"/>
      <c r="O62" s="514"/>
      <c r="P62" s="514"/>
      <c r="Q62" s="514"/>
      <c r="R62" s="514"/>
      <c r="S62" s="514"/>
      <c r="T62" s="514"/>
      <c r="U62" s="514"/>
      <c r="V62" s="514"/>
      <c r="W62" s="514"/>
    </row>
    <row r="63" spans="3:23" s="252" customFormat="1" ht="12" customHeight="1">
      <c r="N63" s="514"/>
      <c r="O63" s="514"/>
      <c r="P63" s="514"/>
      <c r="Q63" s="514"/>
      <c r="R63" s="514"/>
      <c r="S63" s="514"/>
      <c r="T63" s="514"/>
      <c r="U63" s="514"/>
      <c r="V63" s="514"/>
      <c r="W63" s="514"/>
    </row>
    <row r="64" spans="3:23" s="252" customFormat="1" ht="12" customHeight="1">
      <c r="N64" s="514"/>
      <c r="O64" s="514"/>
      <c r="P64" s="514"/>
      <c r="Q64" s="514"/>
      <c r="R64" s="514"/>
      <c r="S64" s="514"/>
      <c r="T64" s="514"/>
      <c r="U64" s="514"/>
      <c r="V64" s="514"/>
      <c r="W64" s="514"/>
    </row>
    <row r="65" spans="14:23" s="252" customFormat="1" ht="12" customHeight="1">
      <c r="N65" s="514"/>
      <c r="O65" s="514"/>
      <c r="P65" s="514"/>
      <c r="Q65" s="514"/>
      <c r="R65" s="514"/>
      <c r="S65" s="514"/>
      <c r="T65" s="514"/>
      <c r="U65" s="514"/>
      <c r="V65" s="514"/>
      <c r="W65" s="514"/>
    </row>
    <row r="66" spans="14:23" s="252" customFormat="1" ht="12" customHeight="1">
      <c r="N66" s="514"/>
      <c r="O66" s="514"/>
      <c r="P66" s="514"/>
      <c r="Q66" s="514"/>
      <c r="R66" s="514"/>
      <c r="S66" s="514"/>
      <c r="T66" s="514"/>
      <c r="U66" s="514"/>
      <c r="V66" s="514"/>
      <c r="W66" s="514"/>
    </row>
    <row r="67" spans="14:23" s="252" customFormat="1" ht="12" customHeight="1">
      <c r="N67" s="514"/>
      <c r="O67" s="514"/>
      <c r="P67" s="514"/>
      <c r="Q67" s="514"/>
      <c r="R67" s="514"/>
      <c r="S67" s="514"/>
      <c r="T67" s="514"/>
      <c r="U67" s="514"/>
      <c r="V67" s="514"/>
      <c r="W67" s="514"/>
    </row>
    <row r="68" spans="14:23" s="252" customFormat="1" ht="12" customHeight="1">
      <c r="N68" s="514"/>
      <c r="O68" s="514"/>
      <c r="P68" s="514"/>
      <c r="Q68" s="514"/>
      <c r="R68" s="514"/>
      <c r="S68" s="514"/>
      <c r="T68" s="514"/>
      <c r="U68" s="514"/>
      <c r="V68" s="514"/>
      <c r="W68" s="514"/>
    </row>
    <row r="69" spans="14:23" s="252" customFormat="1" ht="12" customHeight="1">
      <c r="N69" s="514"/>
      <c r="O69" s="514"/>
      <c r="P69" s="514"/>
      <c r="Q69" s="514"/>
      <c r="R69" s="514"/>
      <c r="S69" s="514"/>
      <c r="T69" s="514"/>
      <c r="U69" s="514"/>
      <c r="V69" s="514"/>
      <c r="W69" s="514"/>
    </row>
    <row r="70" spans="14:23" s="252" customFormat="1" ht="12" customHeight="1">
      <c r="N70" s="514"/>
      <c r="O70" s="514"/>
      <c r="P70" s="514"/>
      <c r="Q70" s="514"/>
      <c r="R70" s="514"/>
      <c r="S70" s="514"/>
      <c r="T70" s="514"/>
      <c r="U70" s="514"/>
      <c r="V70" s="514"/>
      <c r="W70" s="514"/>
    </row>
    <row r="71" spans="14:23" s="252" customFormat="1" ht="12" customHeight="1">
      <c r="N71" s="514"/>
      <c r="O71" s="514"/>
      <c r="P71" s="514"/>
      <c r="Q71" s="514"/>
      <c r="R71" s="514"/>
      <c r="S71" s="514"/>
      <c r="T71" s="514"/>
      <c r="U71" s="514"/>
      <c r="V71" s="514"/>
      <c r="W71" s="514"/>
    </row>
    <row r="72" spans="14:23" s="252" customFormat="1" ht="12" customHeight="1">
      <c r="N72" s="514"/>
      <c r="O72" s="514"/>
      <c r="P72" s="514"/>
      <c r="Q72" s="514"/>
      <c r="R72" s="514"/>
      <c r="S72" s="514"/>
      <c r="T72" s="514"/>
      <c r="U72" s="514"/>
      <c r="V72" s="514"/>
      <c r="W72" s="514"/>
    </row>
    <row r="73" spans="14:23" s="252" customFormat="1" ht="12" customHeight="1">
      <c r="N73" s="514"/>
      <c r="O73" s="514"/>
      <c r="P73" s="514"/>
      <c r="Q73" s="514"/>
      <c r="R73" s="514"/>
      <c r="S73" s="514"/>
      <c r="T73" s="514"/>
      <c r="U73" s="514"/>
      <c r="V73" s="514"/>
      <c r="W73" s="514"/>
    </row>
    <row r="74" spans="14:23" s="252" customFormat="1" ht="12" customHeight="1">
      <c r="N74" s="514"/>
      <c r="O74" s="514"/>
      <c r="P74" s="514"/>
      <c r="Q74" s="514"/>
      <c r="R74" s="514"/>
      <c r="S74" s="514"/>
      <c r="T74" s="514"/>
      <c r="U74" s="514"/>
      <c r="V74" s="514"/>
      <c r="W74" s="514"/>
    </row>
    <row r="75" spans="14:23" s="252" customFormat="1" ht="12" customHeight="1">
      <c r="N75" s="514"/>
      <c r="O75" s="514"/>
      <c r="P75" s="514"/>
      <c r="Q75" s="514"/>
      <c r="R75" s="514"/>
      <c r="S75" s="514"/>
      <c r="T75" s="514"/>
      <c r="U75" s="514"/>
      <c r="V75" s="514"/>
      <c r="W75" s="514"/>
    </row>
    <row r="76" spans="14:23" s="252" customFormat="1" ht="12" customHeight="1">
      <c r="N76" s="514"/>
      <c r="O76" s="514"/>
      <c r="P76" s="514"/>
      <c r="Q76" s="514"/>
      <c r="R76" s="514"/>
      <c r="S76" s="514"/>
      <c r="T76" s="514"/>
      <c r="U76" s="514"/>
      <c r="V76" s="514"/>
      <c r="W76" s="514"/>
    </row>
    <row r="77" spans="14:23" s="252" customFormat="1" ht="12" customHeight="1">
      <c r="N77" s="514"/>
      <c r="O77" s="514"/>
      <c r="P77" s="514"/>
      <c r="Q77" s="514"/>
      <c r="R77" s="514"/>
      <c r="S77" s="514"/>
      <c r="T77" s="514"/>
      <c r="U77" s="514"/>
      <c r="V77" s="514"/>
      <c r="W77" s="514"/>
    </row>
    <row r="78" spans="14:23" s="252" customFormat="1" ht="12" customHeight="1">
      <c r="N78" s="514"/>
      <c r="O78" s="514"/>
      <c r="P78" s="514"/>
      <c r="Q78" s="514"/>
      <c r="R78" s="514"/>
      <c r="S78" s="514"/>
      <c r="T78" s="514"/>
      <c r="U78" s="514"/>
      <c r="V78" s="514"/>
      <c r="W78" s="514"/>
    </row>
    <row r="79" spans="14:23" s="252" customFormat="1" ht="12" customHeight="1">
      <c r="N79" s="514"/>
      <c r="O79" s="514"/>
      <c r="P79" s="514"/>
      <c r="Q79" s="514"/>
      <c r="R79" s="514"/>
      <c r="S79" s="514"/>
      <c r="T79" s="514"/>
      <c r="U79" s="514"/>
      <c r="V79" s="514"/>
      <c r="W79" s="514"/>
    </row>
    <row r="80" spans="14:23" s="252" customFormat="1" ht="12" customHeight="1">
      <c r="N80" s="514"/>
      <c r="O80" s="514"/>
      <c r="P80" s="514"/>
      <c r="Q80" s="514"/>
      <c r="R80" s="514"/>
      <c r="S80" s="514"/>
      <c r="T80" s="514"/>
      <c r="U80" s="514"/>
      <c r="V80" s="514"/>
      <c r="W80" s="514"/>
    </row>
    <row r="81" spans="14:23" s="252" customFormat="1" ht="12" customHeight="1">
      <c r="N81" s="514"/>
      <c r="O81" s="514"/>
      <c r="P81" s="514"/>
      <c r="Q81" s="514"/>
      <c r="R81" s="514"/>
      <c r="S81" s="514"/>
      <c r="T81" s="514"/>
      <c r="U81" s="514"/>
      <c r="V81" s="514"/>
      <c r="W81" s="514"/>
    </row>
    <row r="82" spans="14:23" s="252" customFormat="1" ht="12" customHeight="1">
      <c r="N82" s="514"/>
      <c r="O82" s="514"/>
      <c r="P82" s="514"/>
      <c r="Q82" s="514"/>
      <c r="R82" s="514"/>
      <c r="S82" s="514"/>
      <c r="T82" s="514"/>
      <c r="U82" s="514"/>
      <c r="V82" s="514"/>
      <c r="W82" s="514"/>
    </row>
    <row r="83" spans="14:23" s="252" customFormat="1" ht="12" customHeight="1">
      <c r="N83" s="514"/>
      <c r="O83" s="514"/>
      <c r="P83" s="514"/>
      <c r="Q83" s="514"/>
      <c r="R83" s="514"/>
      <c r="S83" s="514"/>
      <c r="T83" s="514"/>
      <c r="U83" s="514"/>
      <c r="V83" s="514"/>
      <c r="W83" s="514"/>
    </row>
    <row r="84" spans="14:23" s="252" customFormat="1" ht="12" customHeight="1">
      <c r="N84" s="514"/>
      <c r="O84" s="514"/>
      <c r="P84" s="514"/>
      <c r="Q84" s="514"/>
      <c r="R84" s="514"/>
      <c r="S84" s="514"/>
      <c r="T84" s="514"/>
      <c r="U84" s="514"/>
      <c r="V84" s="514"/>
      <c r="W84" s="514"/>
    </row>
    <row r="85" spans="14:23" s="252" customFormat="1" ht="12" customHeight="1">
      <c r="N85" s="514"/>
      <c r="O85" s="514"/>
      <c r="P85" s="514"/>
      <c r="Q85" s="514"/>
      <c r="R85" s="514"/>
      <c r="S85" s="514"/>
      <c r="T85" s="514"/>
      <c r="U85" s="514"/>
      <c r="V85" s="514"/>
      <c r="W85" s="514"/>
    </row>
    <row r="86" spans="14:23" s="252" customFormat="1" ht="12" customHeight="1">
      <c r="N86" s="514"/>
      <c r="O86" s="514"/>
      <c r="P86" s="514"/>
      <c r="Q86" s="514"/>
      <c r="R86" s="514"/>
      <c r="S86" s="514"/>
      <c r="T86" s="514"/>
      <c r="U86" s="514"/>
      <c r="V86" s="514"/>
      <c r="W86" s="514"/>
    </row>
    <row r="87" spans="14:23" s="252" customFormat="1" ht="12" customHeight="1">
      <c r="N87" s="514"/>
      <c r="O87" s="514"/>
      <c r="P87" s="514"/>
      <c r="Q87" s="514"/>
      <c r="R87" s="514"/>
      <c r="S87" s="514"/>
      <c r="T87" s="514"/>
      <c r="U87" s="514"/>
      <c r="V87" s="514"/>
      <c r="W87" s="514"/>
    </row>
    <row r="88" spans="14:23" s="252" customFormat="1" ht="12" customHeight="1">
      <c r="N88" s="514"/>
      <c r="O88" s="514"/>
      <c r="P88" s="514"/>
      <c r="Q88" s="514"/>
      <c r="R88" s="514"/>
      <c r="S88" s="514"/>
      <c r="T88" s="514"/>
      <c r="U88" s="514"/>
      <c r="V88" s="514"/>
      <c r="W88" s="514"/>
    </row>
    <row r="89" spans="14:23" s="252" customFormat="1" ht="12" customHeight="1">
      <c r="N89" s="514"/>
      <c r="O89" s="514"/>
      <c r="P89" s="514"/>
      <c r="Q89" s="514"/>
      <c r="R89" s="514"/>
      <c r="S89" s="514"/>
      <c r="T89" s="514"/>
      <c r="U89" s="514"/>
      <c r="V89" s="514"/>
      <c r="W89" s="514"/>
    </row>
    <row r="90" spans="14:23" s="252" customFormat="1" ht="12" customHeight="1">
      <c r="N90" s="514"/>
      <c r="O90" s="514"/>
      <c r="P90" s="514"/>
      <c r="Q90" s="514"/>
      <c r="R90" s="514"/>
      <c r="S90" s="514"/>
      <c r="T90" s="514"/>
      <c r="U90" s="514"/>
      <c r="V90" s="514"/>
      <c r="W90" s="514"/>
    </row>
    <row r="91" spans="14:23" s="252" customFormat="1" ht="12" customHeight="1">
      <c r="N91" s="514"/>
      <c r="O91" s="514"/>
      <c r="P91" s="514"/>
      <c r="Q91" s="514"/>
      <c r="R91" s="514"/>
      <c r="S91" s="514"/>
      <c r="T91" s="514"/>
      <c r="U91" s="514"/>
      <c r="V91" s="514"/>
      <c r="W91" s="514"/>
    </row>
    <row r="92" spans="14:23" s="252" customFormat="1" ht="12" customHeight="1">
      <c r="N92" s="514"/>
      <c r="O92" s="514"/>
      <c r="P92" s="514"/>
      <c r="Q92" s="514"/>
      <c r="R92" s="514"/>
      <c r="S92" s="514"/>
      <c r="T92" s="514"/>
      <c r="U92" s="514"/>
      <c r="V92" s="514"/>
      <c r="W92" s="514"/>
    </row>
    <row r="93" spans="14:23" s="252" customFormat="1" ht="12" customHeight="1">
      <c r="N93" s="514"/>
      <c r="O93" s="514"/>
      <c r="P93" s="514"/>
      <c r="Q93" s="514"/>
      <c r="R93" s="514"/>
      <c r="S93" s="514"/>
      <c r="T93" s="514"/>
      <c r="U93" s="514"/>
      <c r="V93" s="514"/>
      <c r="W93" s="514"/>
    </row>
    <row r="94" spans="14:23" s="252" customFormat="1" ht="12" customHeight="1">
      <c r="N94" s="514"/>
      <c r="O94" s="514"/>
      <c r="P94" s="514"/>
      <c r="Q94" s="514"/>
      <c r="R94" s="514"/>
      <c r="S94" s="514"/>
      <c r="T94" s="514"/>
      <c r="U94" s="514"/>
      <c r="V94" s="514"/>
      <c r="W94" s="514"/>
    </row>
    <row r="95" spans="14:23" s="252" customFormat="1" ht="12" customHeight="1">
      <c r="N95" s="514"/>
      <c r="O95" s="514"/>
      <c r="P95" s="514"/>
      <c r="Q95" s="514"/>
      <c r="R95" s="514"/>
      <c r="S95" s="514"/>
      <c r="T95" s="514"/>
      <c r="U95" s="514"/>
      <c r="V95" s="514"/>
      <c r="W95" s="514"/>
    </row>
    <row r="96" spans="14:23" s="252" customFormat="1" ht="12" customHeight="1">
      <c r="N96" s="514"/>
      <c r="O96" s="514"/>
      <c r="P96" s="514"/>
      <c r="Q96" s="514"/>
      <c r="R96" s="514"/>
      <c r="S96" s="514"/>
      <c r="T96" s="514"/>
      <c r="U96" s="514"/>
      <c r="V96" s="514"/>
      <c r="W96" s="514"/>
    </row>
    <row r="97" spans="14:23" s="252" customFormat="1" ht="12" customHeight="1">
      <c r="N97" s="514"/>
      <c r="O97" s="514"/>
      <c r="P97" s="514"/>
      <c r="Q97" s="514"/>
      <c r="R97" s="514"/>
      <c r="S97" s="514"/>
      <c r="T97" s="514"/>
      <c r="U97" s="514"/>
      <c r="V97" s="514"/>
      <c r="W97" s="514"/>
    </row>
    <row r="98" spans="14:23" s="252" customFormat="1" ht="12" customHeight="1">
      <c r="N98" s="514"/>
      <c r="O98" s="514"/>
      <c r="P98" s="514"/>
      <c r="Q98" s="514"/>
      <c r="R98" s="514"/>
      <c r="S98" s="514"/>
      <c r="T98" s="514"/>
      <c r="U98" s="514"/>
      <c r="V98" s="514"/>
      <c r="W98" s="514"/>
    </row>
    <row r="99" spans="14:23" s="252" customFormat="1" ht="12.6" customHeight="1">
      <c r="N99" s="514"/>
      <c r="O99" s="514"/>
      <c r="P99" s="514"/>
      <c r="Q99" s="514"/>
      <c r="R99" s="514"/>
      <c r="S99" s="514"/>
      <c r="T99" s="514"/>
      <c r="U99" s="514"/>
      <c r="V99" s="514"/>
      <c r="W99" s="514"/>
    </row>
    <row r="100" spans="14:23" s="252" customFormat="1" ht="12.6" customHeight="1">
      <c r="N100" s="514"/>
      <c r="O100" s="514"/>
      <c r="P100" s="514"/>
      <c r="Q100" s="514"/>
      <c r="R100" s="514"/>
      <c r="S100" s="514"/>
      <c r="T100" s="514"/>
      <c r="U100" s="514"/>
      <c r="V100" s="514"/>
      <c r="W100" s="514"/>
    </row>
    <row r="101" spans="14:23" s="252" customFormat="1" ht="12.6" customHeight="1">
      <c r="N101" s="514"/>
      <c r="O101" s="514"/>
      <c r="P101" s="514"/>
      <c r="Q101" s="514"/>
      <c r="R101" s="514"/>
      <c r="S101" s="514"/>
      <c r="T101" s="514"/>
      <c r="U101" s="514"/>
      <c r="V101" s="514"/>
      <c r="W101" s="514"/>
    </row>
    <row r="102" spans="14:23" s="252" customFormat="1" ht="12.6" customHeight="1">
      <c r="N102" s="514"/>
      <c r="O102" s="514"/>
      <c r="P102" s="514"/>
      <c r="Q102" s="514"/>
      <c r="R102" s="514"/>
      <c r="S102" s="514"/>
      <c r="T102" s="514"/>
      <c r="U102" s="514"/>
      <c r="V102" s="514"/>
      <c r="W102" s="514"/>
    </row>
    <row r="103" spans="14:23" s="252" customFormat="1" ht="12.6" customHeight="1">
      <c r="N103" s="514"/>
      <c r="O103" s="514"/>
      <c r="P103" s="514"/>
      <c r="Q103" s="514"/>
      <c r="R103" s="514"/>
      <c r="S103" s="514"/>
      <c r="T103" s="514"/>
      <c r="U103" s="514"/>
      <c r="V103" s="514"/>
      <c r="W103" s="514"/>
    </row>
    <row r="104" spans="14:23" s="252" customFormat="1" ht="12.6" customHeight="1">
      <c r="N104" s="514"/>
      <c r="O104" s="514"/>
      <c r="P104" s="514"/>
      <c r="Q104" s="514"/>
      <c r="R104" s="514"/>
      <c r="S104" s="514"/>
      <c r="T104" s="514"/>
      <c r="U104" s="514"/>
      <c r="V104" s="514"/>
      <c r="W104" s="514"/>
    </row>
    <row r="105" spans="14:23" s="252" customFormat="1" ht="12.6" customHeight="1">
      <c r="N105" s="514"/>
      <c r="O105" s="514"/>
      <c r="P105" s="514"/>
      <c r="Q105" s="514"/>
      <c r="R105" s="514"/>
      <c r="S105" s="514"/>
      <c r="T105" s="514"/>
      <c r="U105" s="514"/>
      <c r="V105" s="514"/>
      <c r="W105" s="514"/>
    </row>
    <row r="106" spans="14:23" s="252" customFormat="1" ht="12.6" customHeight="1"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</row>
    <row r="107" spans="14:23" s="252" customFormat="1" ht="12.6" customHeight="1">
      <c r="N107" s="514"/>
      <c r="O107" s="514"/>
      <c r="P107" s="514"/>
      <c r="Q107" s="514"/>
      <c r="R107" s="514"/>
      <c r="S107" s="514"/>
      <c r="T107" s="514"/>
      <c r="U107" s="514"/>
      <c r="V107" s="514"/>
      <c r="W107" s="514"/>
    </row>
    <row r="108" spans="14:23" s="252" customFormat="1" ht="12.6" customHeight="1">
      <c r="N108" s="514"/>
      <c r="O108" s="514"/>
      <c r="P108" s="514"/>
      <c r="Q108" s="514"/>
      <c r="R108" s="514"/>
      <c r="S108" s="514"/>
      <c r="T108" s="514"/>
      <c r="U108" s="514"/>
      <c r="V108" s="514"/>
      <c r="W108" s="514"/>
    </row>
    <row r="109" spans="14:23" s="252" customFormat="1" ht="12.6" customHeight="1">
      <c r="N109" s="514"/>
      <c r="O109" s="514"/>
      <c r="P109" s="514"/>
      <c r="Q109" s="514"/>
      <c r="R109" s="514"/>
      <c r="S109" s="514"/>
      <c r="T109" s="514"/>
      <c r="U109" s="514"/>
      <c r="V109" s="514"/>
      <c r="W109" s="514"/>
    </row>
    <row r="110" spans="14:23" s="252" customFormat="1" ht="12.6" customHeight="1"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</row>
    <row r="111" spans="14:23" s="252" customFormat="1" ht="12.6" customHeight="1">
      <c r="N111" s="514"/>
      <c r="O111" s="514"/>
      <c r="P111" s="514"/>
      <c r="Q111" s="514"/>
      <c r="R111" s="514"/>
      <c r="S111" s="514"/>
      <c r="T111" s="514"/>
      <c r="U111" s="514"/>
      <c r="V111" s="514"/>
      <c r="W111" s="514"/>
    </row>
    <row r="112" spans="14:23" s="252" customFormat="1" ht="12.6" customHeight="1">
      <c r="N112" s="514"/>
      <c r="O112" s="514"/>
      <c r="P112" s="514"/>
      <c r="Q112" s="514"/>
      <c r="R112" s="514"/>
      <c r="S112" s="514"/>
      <c r="T112" s="514"/>
      <c r="U112" s="514"/>
      <c r="V112" s="514"/>
      <c r="W112" s="514"/>
    </row>
    <row r="113" spans="14:23" s="252" customFormat="1" ht="12.6" customHeight="1">
      <c r="N113" s="514"/>
      <c r="O113" s="514"/>
      <c r="P113" s="514"/>
      <c r="Q113" s="514"/>
      <c r="R113" s="514"/>
      <c r="S113" s="514"/>
      <c r="T113" s="514"/>
      <c r="U113" s="514"/>
      <c r="V113" s="514"/>
      <c r="W113" s="514"/>
    </row>
    <row r="114" spans="14:23" s="252" customFormat="1" ht="12.6" customHeight="1">
      <c r="N114" s="514"/>
      <c r="O114" s="514"/>
      <c r="P114" s="514"/>
      <c r="Q114" s="514"/>
      <c r="R114" s="514"/>
      <c r="S114" s="514"/>
      <c r="T114" s="514"/>
      <c r="U114" s="514"/>
      <c r="V114" s="514"/>
      <c r="W114" s="514"/>
    </row>
    <row r="115" spans="14:23" s="252" customFormat="1" ht="12.6" customHeight="1">
      <c r="N115" s="514"/>
      <c r="O115" s="514"/>
      <c r="P115" s="514"/>
      <c r="Q115" s="514"/>
      <c r="R115" s="514"/>
      <c r="S115" s="514"/>
      <c r="T115" s="514"/>
      <c r="U115" s="514"/>
      <c r="V115" s="514"/>
      <c r="W115" s="514"/>
    </row>
    <row r="116" spans="14:23" s="252" customFormat="1" ht="12.6" customHeight="1">
      <c r="N116" s="514"/>
      <c r="O116" s="514"/>
      <c r="P116" s="514"/>
      <c r="Q116" s="514"/>
      <c r="R116" s="514"/>
      <c r="S116" s="514"/>
      <c r="T116" s="514"/>
      <c r="U116" s="514"/>
      <c r="V116" s="514"/>
      <c r="W116" s="514"/>
    </row>
    <row r="117" spans="14:23" s="252" customFormat="1" ht="12.6" customHeight="1">
      <c r="N117" s="514"/>
      <c r="O117" s="514"/>
      <c r="P117" s="514"/>
      <c r="Q117" s="514"/>
      <c r="R117" s="514"/>
      <c r="S117" s="514"/>
      <c r="T117" s="514"/>
      <c r="U117" s="514"/>
      <c r="V117" s="514"/>
      <c r="W117" s="514"/>
    </row>
    <row r="118" spans="14:23" s="252" customFormat="1" ht="12.6" customHeight="1">
      <c r="N118" s="514"/>
      <c r="O118" s="514"/>
      <c r="P118" s="514"/>
      <c r="Q118" s="514"/>
      <c r="R118" s="514"/>
      <c r="S118" s="514"/>
      <c r="T118" s="514"/>
      <c r="U118" s="514"/>
      <c r="V118" s="514"/>
      <c r="W118" s="514"/>
    </row>
    <row r="119" spans="14:23" s="252" customFormat="1" ht="12.6" customHeight="1">
      <c r="N119" s="514"/>
      <c r="O119" s="514"/>
      <c r="P119" s="514"/>
      <c r="Q119" s="514"/>
      <c r="R119" s="514"/>
      <c r="S119" s="514"/>
      <c r="T119" s="514"/>
      <c r="U119" s="514"/>
      <c r="V119" s="514"/>
      <c r="W119" s="514"/>
    </row>
    <row r="120" spans="14:23" s="252" customFormat="1" ht="12.6" customHeight="1">
      <c r="N120" s="514"/>
      <c r="O120" s="514"/>
      <c r="P120" s="514"/>
      <c r="Q120" s="514"/>
      <c r="R120" s="514"/>
      <c r="S120" s="514"/>
      <c r="T120" s="514"/>
      <c r="U120" s="514"/>
      <c r="V120" s="514"/>
      <c r="W120" s="514"/>
    </row>
    <row r="121" spans="14:23" s="252" customFormat="1" ht="12.6" customHeight="1">
      <c r="N121" s="514"/>
      <c r="O121" s="514"/>
      <c r="P121" s="514"/>
      <c r="Q121" s="514"/>
      <c r="R121" s="514"/>
      <c r="S121" s="514"/>
      <c r="T121" s="514"/>
      <c r="U121" s="514"/>
      <c r="V121" s="514"/>
      <c r="W121" s="514"/>
    </row>
    <row r="122" spans="14:23" s="252" customFormat="1" ht="12.6" customHeight="1">
      <c r="N122" s="514"/>
      <c r="O122" s="514"/>
      <c r="P122" s="514"/>
      <c r="Q122" s="514"/>
      <c r="R122" s="514"/>
      <c r="S122" s="514"/>
      <c r="T122" s="514"/>
      <c r="U122" s="514"/>
      <c r="V122" s="514"/>
      <c r="W122" s="514"/>
    </row>
    <row r="123" spans="14:23" s="252" customFormat="1" ht="12.6" customHeight="1">
      <c r="N123" s="514"/>
      <c r="O123" s="514"/>
      <c r="P123" s="514"/>
      <c r="Q123" s="514"/>
      <c r="R123" s="514"/>
      <c r="S123" s="514"/>
      <c r="T123" s="514"/>
      <c r="U123" s="514"/>
      <c r="V123" s="514"/>
      <c r="W123" s="514"/>
    </row>
    <row r="124" spans="14:23" s="252" customFormat="1" ht="12.6" customHeight="1">
      <c r="N124" s="514"/>
      <c r="O124" s="514"/>
      <c r="P124" s="514"/>
      <c r="Q124" s="514"/>
      <c r="R124" s="514"/>
      <c r="S124" s="514"/>
      <c r="T124" s="514"/>
      <c r="U124" s="514"/>
      <c r="V124" s="514"/>
      <c r="W124" s="514"/>
    </row>
    <row r="125" spans="14:23" s="252" customFormat="1" ht="12.6" customHeight="1">
      <c r="N125" s="514"/>
      <c r="O125" s="514"/>
      <c r="P125" s="514"/>
      <c r="Q125" s="514"/>
      <c r="R125" s="514"/>
      <c r="S125" s="514"/>
      <c r="T125" s="514"/>
      <c r="U125" s="514"/>
      <c r="V125" s="514"/>
      <c r="W125" s="514"/>
    </row>
    <row r="126" spans="14:23" s="252" customFormat="1" ht="12.6" customHeight="1">
      <c r="N126" s="514"/>
      <c r="O126" s="514"/>
      <c r="P126" s="514"/>
      <c r="Q126" s="514"/>
      <c r="R126" s="514"/>
      <c r="S126" s="514"/>
      <c r="T126" s="514"/>
      <c r="U126" s="514"/>
      <c r="V126" s="514"/>
      <c r="W126" s="514"/>
    </row>
    <row r="127" spans="14:23" s="252" customFormat="1" ht="12.6" customHeight="1">
      <c r="N127" s="514"/>
      <c r="O127" s="514"/>
      <c r="P127" s="514"/>
      <c r="Q127" s="514"/>
      <c r="R127" s="514"/>
      <c r="S127" s="514"/>
      <c r="T127" s="514"/>
      <c r="U127" s="514"/>
      <c r="V127" s="514"/>
      <c r="W127" s="514"/>
    </row>
    <row r="128" spans="14:23" s="252" customFormat="1" ht="12.6" customHeight="1">
      <c r="N128" s="514"/>
      <c r="O128" s="514"/>
      <c r="P128" s="514"/>
      <c r="Q128" s="514"/>
      <c r="R128" s="514"/>
      <c r="S128" s="514"/>
      <c r="T128" s="514"/>
      <c r="U128" s="514"/>
      <c r="V128" s="514"/>
      <c r="W128" s="514"/>
    </row>
    <row r="129" spans="14:23" s="252" customFormat="1" ht="12.6" customHeight="1">
      <c r="N129" s="514"/>
      <c r="O129" s="514"/>
      <c r="P129" s="514"/>
      <c r="Q129" s="514"/>
      <c r="R129" s="514"/>
      <c r="S129" s="514"/>
      <c r="T129" s="514"/>
      <c r="U129" s="514"/>
      <c r="V129" s="514"/>
      <c r="W129" s="514"/>
    </row>
    <row r="130" spans="14:23" s="252" customFormat="1" ht="12.6" customHeight="1">
      <c r="N130" s="514"/>
      <c r="O130" s="514"/>
      <c r="P130" s="514"/>
      <c r="Q130" s="514"/>
      <c r="R130" s="514"/>
      <c r="S130" s="514"/>
      <c r="T130" s="514"/>
      <c r="U130" s="514"/>
      <c r="V130" s="514"/>
      <c r="W130" s="514"/>
    </row>
    <row r="131" spans="14:23" s="252" customFormat="1" ht="12.6" customHeight="1">
      <c r="N131" s="514"/>
      <c r="O131" s="514"/>
      <c r="P131" s="514"/>
      <c r="Q131" s="514"/>
      <c r="R131" s="514"/>
      <c r="S131" s="514"/>
      <c r="T131" s="514"/>
      <c r="U131" s="514"/>
      <c r="V131" s="514"/>
      <c r="W131" s="514"/>
    </row>
    <row r="132" spans="14:23" s="252" customFormat="1" ht="12.6" customHeight="1">
      <c r="N132" s="514"/>
      <c r="O132" s="514"/>
      <c r="P132" s="514"/>
      <c r="Q132" s="514"/>
      <c r="R132" s="514"/>
      <c r="S132" s="514"/>
      <c r="T132" s="514"/>
      <c r="U132" s="514"/>
      <c r="V132" s="514"/>
      <c r="W132" s="514"/>
    </row>
    <row r="133" spans="14:23" s="252" customFormat="1" ht="12.6" customHeight="1"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</row>
    <row r="134" spans="14:23" s="252" customFormat="1" ht="12.6" customHeight="1">
      <c r="N134" s="514"/>
      <c r="O134" s="514"/>
      <c r="P134" s="514"/>
      <c r="Q134" s="514"/>
      <c r="R134" s="514"/>
      <c r="S134" s="514"/>
      <c r="T134" s="514"/>
      <c r="U134" s="514"/>
      <c r="V134" s="514"/>
      <c r="W134" s="514"/>
    </row>
    <row r="135" spans="14:23" s="252" customFormat="1" ht="12.6" customHeight="1">
      <c r="N135" s="514"/>
      <c r="O135" s="514"/>
      <c r="P135" s="514"/>
      <c r="Q135" s="514"/>
      <c r="R135" s="514"/>
      <c r="S135" s="514"/>
      <c r="T135" s="514"/>
      <c r="U135" s="514"/>
      <c r="V135" s="514"/>
      <c r="W135" s="514"/>
    </row>
    <row r="136" spans="14:23" s="252" customFormat="1" ht="12.6" customHeight="1">
      <c r="N136" s="514"/>
      <c r="O136" s="514"/>
      <c r="P136" s="514"/>
      <c r="Q136" s="514"/>
      <c r="R136" s="514"/>
      <c r="S136" s="514"/>
      <c r="T136" s="514"/>
      <c r="U136" s="514"/>
      <c r="V136" s="514"/>
      <c r="W136" s="514"/>
    </row>
    <row r="137" spans="14:23" s="252" customFormat="1" ht="12.6" customHeight="1">
      <c r="N137" s="514"/>
      <c r="O137" s="514"/>
      <c r="P137" s="514"/>
      <c r="Q137" s="514"/>
      <c r="R137" s="514"/>
      <c r="S137" s="514"/>
      <c r="T137" s="514"/>
      <c r="U137" s="514"/>
      <c r="V137" s="514"/>
      <c r="W137" s="514"/>
    </row>
  </sheetData>
  <phoneticPr fontId="37" type="noConversion"/>
  <conditionalFormatting sqref="C5:C6">
    <cfRule type="expression" dxfId="22" priority="1" stopIfTrue="1">
      <formula>$D$8="Dezembro"</formula>
    </cfRule>
  </conditionalFormatting>
  <conditionalFormatting sqref="D5:D6 D8:L8">
    <cfRule type="expression" dxfId="21" priority="2" stopIfTrue="1">
      <formula>$G$8="Janeiro"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R96"/>
  <sheetViews>
    <sheetView showGridLines="0" zoomScaleNormal="100" workbookViewId="0"/>
  </sheetViews>
  <sheetFormatPr defaultColWidth="11.42578125" defaultRowHeight="12.75"/>
  <cols>
    <col min="1" max="1" width="9.140625" style="5" customWidth="1"/>
    <col min="2" max="2" width="21.85546875" style="5" customWidth="1"/>
    <col min="3" max="9" width="8.42578125" style="5" customWidth="1"/>
    <col min="10" max="16384" width="11.42578125" style="5"/>
  </cols>
  <sheetData>
    <row r="1" spans="1:18" ht="21" customHeight="1">
      <c r="A1" s="2" t="s">
        <v>477</v>
      </c>
      <c r="B1" s="3"/>
      <c r="C1" s="3"/>
      <c r="D1" s="3"/>
      <c r="E1" s="3"/>
      <c r="F1" s="3"/>
      <c r="G1" s="3"/>
      <c r="H1" s="3"/>
      <c r="I1" s="4"/>
    </row>
    <row r="2" spans="1:18" ht="17.100000000000001" customHeight="1">
      <c r="A2" s="6"/>
      <c r="B2" s="7" t="s">
        <v>28</v>
      </c>
      <c r="I2" s="8"/>
    </row>
    <row r="3" spans="1:18" ht="14.1" customHeight="1">
      <c r="A3" s="720"/>
      <c r="B3" s="718"/>
      <c r="C3" s="719"/>
      <c r="D3" s="719"/>
      <c r="E3" s="719"/>
      <c r="F3" s="719"/>
      <c r="G3" s="719"/>
      <c r="H3" s="719"/>
      <c r="I3" s="721"/>
    </row>
    <row r="4" spans="1:18" ht="12.75" customHeight="1">
      <c r="A4" s="6"/>
      <c r="B4" s="7"/>
      <c r="I4" s="341" t="s">
        <v>117</v>
      </c>
    </row>
    <row r="5" spans="1:18" s="12" customFormat="1" ht="12.75" customHeight="1">
      <c r="A5" s="9" t="s">
        <v>124</v>
      </c>
      <c r="B5" s="10"/>
      <c r="C5" s="320">
        <v>2023</v>
      </c>
      <c r="D5" s="349"/>
      <c r="E5" s="320">
        <v>2024</v>
      </c>
      <c r="F5" s="321"/>
      <c r="G5" s="321">
        <v>2025</v>
      </c>
      <c r="H5" s="321" t="s">
        <v>286</v>
      </c>
      <c r="I5" s="324" t="s">
        <v>286</v>
      </c>
      <c r="P5" s="524"/>
    </row>
    <row r="6" spans="1:18" s="12" customFormat="1" ht="12.75" customHeight="1">
      <c r="A6" s="13"/>
      <c r="B6" s="14"/>
      <c r="C6" s="15"/>
      <c r="D6" s="350"/>
      <c r="E6" s="15"/>
      <c r="F6" s="16"/>
      <c r="G6" s="325"/>
      <c r="H6" s="16"/>
      <c r="I6" s="17"/>
    </row>
    <row r="7" spans="1:18" s="12" customFormat="1" ht="12.75" customHeight="1">
      <c r="A7" s="18"/>
      <c r="C7" s="19" t="s">
        <v>128</v>
      </c>
      <c r="D7" s="19" t="s">
        <v>133</v>
      </c>
      <c r="E7" s="20" t="s">
        <v>128</v>
      </c>
      <c r="F7" s="19" t="s">
        <v>133</v>
      </c>
      <c r="G7" s="19" t="s">
        <v>126</v>
      </c>
      <c r="H7" s="19" t="s">
        <v>127</v>
      </c>
      <c r="I7" s="284" t="s">
        <v>128</v>
      </c>
    </row>
    <row r="8" spans="1:18" s="12" customFormat="1" ht="12.75" customHeight="1">
      <c r="A8" s="13"/>
      <c r="B8" s="21"/>
      <c r="C8" s="22"/>
      <c r="D8" s="22"/>
      <c r="E8" s="22"/>
      <c r="F8" s="22"/>
      <c r="G8" s="22"/>
      <c r="H8" s="22"/>
      <c r="I8" s="392"/>
    </row>
    <row r="9" spans="1:18" s="12" customFormat="1" ht="12.75" customHeight="1">
      <c r="A9" s="23"/>
      <c r="B9" s="24"/>
      <c r="C9" s="19"/>
      <c r="D9" s="19"/>
      <c r="E9" s="19"/>
      <c r="F9" s="19"/>
      <c r="G9" s="19"/>
      <c r="H9" s="19"/>
      <c r="I9" s="284"/>
    </row>
    <row r="10" spans="1:18" ht="12.75" customHeight="1">
      <c r="A10" s="25" t="s">
        <v>119</v>
      </c>
      <c r="B10" s="26"/>
      <c r="C10" s="579">
        <v>25428.303845139992</v>
      </c>
      <c r="D10" s="579">
        <v>193430.45314972001</v>
      </c>
      <c r="E10" s="579">
        <v>69638.019455879985</v>
      </c>
      <c r="F10" s="579">
        <v>80372.050104470021</v>
      </c>
      <c r="G10" s="579">
        <v>97225.820284599948</v>
      </c>
      <c r="H10" s="579">
        <v>71620.51139953002</v>
      </c>
      <c r="I10" s="580">
        <v>55535.990986409997</v>
      </c>
      <c r="J10" s="27"/>
      <c r="K10" s="722"/>
      <c r="L10" s="722"/>
      <c r="M10" s="722"/>
      <c r="N10" s="722"/>
      <c r="O10" s="722"/>
      <c r="P10" s="722"/>
      <c r="Q10" s="722"/>
      <c r="R10" s="722"/>
    </row>
    <row r="11" spans="1:18" ht="12.75" customHeight="1">
      <c r="A11" s="28" t="s">
        <v>239</v>
      </c>
      <c r="B11" s="26"/>
      <c r="C11" s="579">
        <v>21336.65063525999</v>
      </c>
      <c r="D11" s="579">
        <v>182254.17142679001</v>
      </c>
      <c r="E11" s="579">
        <v>60218.100827069989</v>
      </c>
      <c r="F11" s="579">
        <v>60726.940794730021</v>
      </c>
      <c r="G11" s="579">
        <v>98609.427634789943</v>
      </c>
      <c r="H11" s="579">
        <v>69009.782261790024</v>
      </c>
      <c r="I11" s="580">
        <v>43966.353120319996</v>
      </c>
      <c r="J11" s="27"/>
      <c r="K11" s="722"/>
      <c r="L11" s="722"/>
      <c r="M11" s="722"/>
      <c r="N11" s="722"/>
      <c r="O11" s="722"/>
      <c r="P11" s="722"/>
      <c r="Q11" s="722"/>
    </row>
    <row r="12" spans="1:18" ht="12.75" customHeight="1">
      <c r="A12" s="28" t="s">
        <v>238</v>
      </c>
      <c r="B12" s="29"/>
      <c r="C12" s="579">
        <v>26520.235563739992</v>
      </c>
      <c r="D12" s="579">
        <v>182995.72747466</v>
      </c>
      <c r="E12" s="579">
        <v>41325.29708875998</v>
      </c>
      <c r="F12" s="579">
        <v>30863.073786620007</v>
      </c>
      <c r="G12" s="579">
        <v>99744.929057009926</v>
      </c>
      <c r="H12" s="579">
        <v>71333.163376910015</v>
      </c>
      <c r="I12" s="580">
        <v>49693.114036199986</v>
      </c>
      <c r="J12" s="27"/>
      <c r="K12" s="722"/>
      <c r="L12" s="722"/>
      <c r="M12" s="722"/>
      <c r="N12" s="722"/>
      <c r="O12" s="722"/>
      <c r="P12" s="722"/>
      <c r="Q12" s="722"/>
    </row>
    <row r="13" spans="1:18" ht="12.75" customHeight="1">
      <c r="A13" s="28" t="s">
        <v>134</v>
      </c>
      <c r="B13" s="29"/>
      <c r="C13" s="579">
        <v>-5183.5849284800024</v>
      </c>
      <c r="D13" s="579">
        <v>-741.55604787000198</v>
      </c>
      <c r="E13" s="579">
        <v>18892.803738310009</v>
      </c>
      <c r="F13" s="579">
        <v>29863.867008110017</v>
      </c>
      <c r="G13" s="579">
        <v>-1135.5014222199857</v>
      </c>
      <c r="H13" s="579">
        <v>-2323.3811151199957</v>
      </c>
      <c r="I13" s="580">
        <v>-5726.7609158799924</v>
      </c>
      <c r="J13" s="27"/>
      <c r="K13" s="722"/>
      <c r="L13" s="722"/>
      <c r="M13" s="722"/>
      <c r="N13" s="722"/>
      <c r="O13" s="722"/>
      <c r="P13" s="722"/>
      <c r="Q13" s="722"/>
    </row>
    <row r="14" spans="1:18" ht="12.75" customHeight="1">
      <c r="A14" s="28" t="s">
        <v>135</v>
      </c>
      <c r="B14" s="30"/>
      <c r="C14" s="579">
        <v>2983.1302613899993</v>
      </c>
      <c r="D14" s="579">
        <v>11820.148336440001</v>
      </c>
      <c r="E14" s="579">
        <v>8234.5153800199987</v>
      </c>
      <c r="F14" s="579">
        <v>20243.603959690001</v>
      </c>
      <c r="G14" s="579">
        <v>-1497.0967563499994</v>
      </c>
      <c r="H14" s="579">
        <v>1702.4638816900019</v>
      </c>
      <c r="I14" s="580">
        <v>9863.1124683800008</v>
      </c>
      <c r="J14" s="27"/>
      <c r="K14" s="722"/>
      <c r="L14" s="722"/>
      <c r="M14" s="722"/>
      <c r="N14" s="722"/>
      <c r="O14" s="722"/>
      <c r="P14" s="722"/>
      <c r="Q14" s="722"/>
    </row>
    <row r="15" spans="1:18" ht="12.75" customHeight="1">
      <c r="A15" s="28" t="s">
        <v>136</v>
      </c>
      <c r="B15" s="30"/>
      <c r="C15" s="579">
        <v>2790.4468597399996</v>
      </c>
      <c r="D15" s="579">
        <v>5503.0439539500021</v>
      </c>
      <c r="E15" s="579">
        <v>5746.3657975799988</v>
      </c>
      <c r="F15" s="579">
        <v>14976.044898529999</v>
      </c>
      <c r="G15" s="579">
        <v>410.32345428000008</v>
      </c>
      <c r="H15" s="579">
        <v>3444.0171813200018</v>
      </c>
      <c r="I15" s="580">
        <v>9367.3340192600008</v>
      </c>
      <c r="J15" s="27"/>
      <c r="K15" s="722"/>
      <c r="L15" s="722"/>
      <c r="M15" s="722"/>
      <c r="N15" s="722"/>
      <c r="O15" s="722"/>
      <c r="P15" s="722"/>
      <c r="Q15" s="722"/>
    </row>
    <row r="16" spans="1:18" ht="12.75" customHeight="1">
      <c r="A16" s="28" t="s">
        <v>137</v>
      </c>
      <c r="B16" s="30"/>
      <c r="C16" s="579">
        <v>192.68340164999992</v>
      </c>
      <c r="D16" s="579">
        <v>6317.1043824899998</v>
      </c>
      <c r="E16" s="579">
        <v>2488.1495824399999</v>
      </c>
      <c r="F16" s="579">
        <v>5267.5590611600001</v>
      </c>
      <c r="G16" s="579">
        <v>-1907.4202106299995</v>
      </c>
      <c r="H16" s="579">
        <v>-1741.5532996299999</v>
      </c>
      <c r="I16" s="580">
        <v>495.77844912000006</v>
      </c>
      <c r="J16" s="27"/>
      <c r="K16" s="722"/>
      <c r="L16" s="722"/>
      <c r="M16" s="722"/>
      <c r="N16" s="722"/>
      <c r="O16" s="722"/>
      <c r="P16" s="722"/>
      <c r="Q16" s="722"/>
    </row>
    <row r="17" spans="1:17" ht="12.75" customHeight="1">
      <c r="A17" s="28" t="s">
        <v>156</v>
      </c>
      <c r="B17" s="30"/>
      <c r="C17" s="579">
        <v>1108.5229484900001</v>
      </c>
      <c r="D17" s="579">
        <v>-643.86661350999987</v>
      </c>
      <c r="E17" s="579">
        <v>1185.4032487899999</v>
      </c>
      <c r="F17" s="579">
        <v>-598.49464995000039</v>
      </c>
      <c r="G17" s="579">
        <v>113.48940615999996</v>
      </c>
      <c r="H17" s="579">
        <v>908.26525604999983</v>
      </c>
      <c r="I17" s="580">
        <v>1706.5253977100001</v>
      </c>
      <c r="J17" s="27"/>
      <c r="K17" s="722"/>
      <c r="L17" s="722"/>
      <c r="M17" s="722"/>
      <c r="N17" s="722"/>
      <c r="O17" s="722"/>
      <c r="P17" s="722"/>
      <c r="Q17" s="722"/>
    </row>
    <row r="18" spans="1:17" ht="12.75" customHeight="1">
      <c r="A18" s="28" t="s">
        <v>63</v>
      </c>
      <c r="B18" s="29"/>
      <c r="C18" s="579">
        <v>681.88020768000013</v>
      </c>
      <c r="D18" s="579">
        <v>25.0061465</v>
      </c>
      <c r="E18" s="579">
        <v>110.34722927999998</v>
      </c>
      <c r="F18" s="579">
        <v>613.6311149899999</v>
      </c>
      <c r="G18" s="579">
        <v>217.42366537000001</v>
      </c>
      <c r="H18" s="579">
        <v>552.36178274000008</v>
      </c>
      <c r="I18" s="580">
        <v>626.76856973000008</v>
      </c>
      <c r="J18" s="27"/>
      <c r="K18" s="722"/>
      <c r="L18" s="722"/>
      <c r="M18" s="722"/>
      <c r="N18" s="722"/>
      <c r="O18" s="722"/>
      <c r="P18" s="722"/>
      <c r="Q18" s="722"/>
    </row>
    <row r="19" spans="1:17" ht="12.75" customHeight="1">
      <c r="A19" s="28" t="s">
        <v>138</v>
      </c>
      <c r="B19" s="30"/>
      <c r="C19" s="579">
        <v>397.93401521000004</v>
      </c>
      <c r="D19" s="579">
        <v>-751.60259802999985</v>
      </c>
      <c r="E19" s="579">
        <v>1024.85597594</v>
      </c>
      <c r="F19" s="579">
        <v>-1372.5837767600003</v>
      </c>
      <c r="G19" s="579">
        <v>-382.11391894000008</v>
      </c>
      <c r="H19" s="579">
        <v>173.20700408999988</v>
      </c>
      <c r="I19" s="580">
        <v>1073.7989170999999</v>
      </c>
      <c r="J19" s="27"/>
      <c r="K19" s="722"/>
      <c r="L19" s="722"/>
      <c r="M19" s="722"/>
      <c r="N19" s="722"/>
      <c r="O19" s="722"/>
      <c r="P19" s="722"/>
      <c r="Q19" s="722"/>
    </row>
    <row r="20" spans="1:17" ht="12.75" customHeight="1">
      <c r="A20" s="28" t="s">
        <v>139</v>
      </c>
      <c r="B20" s="30"/>
      <c r="C20" s="579">
        <v>28.708725600000001</v>
      </c>
      <c r="D20" s="579">
        <v>82.729838020000003</v>
      </c>
      <c r="E20" s="579">
        <v>50.200043570000005</v>
      </c>
      <c r="F20" s="579">
        <v>160.45801182</v>
      </c>
      <c r="G20" s="579">
        <v>278.17965973000003</v>
      </c>
      <c r="H20" s="579">
        <v>182.69646921999998</v>
      </c>
      <c r="I20" s="580">
        <v>5.95791088</v>
      </c>
      <c r="J20" s="27"/>
      <c r="K20" s="722"/>
      <c r="L20" s="722"/>
      <c r="M20" s="722"/>
      <c r="N20" s="722"/>
      <c r="O20" s="722"/>
      <c r="P20" s="722"/>
      <c r="Q20" s="722"/>
    </row>
    <row r="21" spans="1:17" ht="12.75" customHeight="1">
      <c r="A21" s="28"/>
      <c r="B21" s="30"/>
      <c r="C21" s="579"/>
      <c r="D21" s="579"/>
      <c r="E21" s="579"/>
      <c r="F21" s="579"/>
      <c r="G21" s="579"/>
      <c r="H21" s="579"/>
      <c r="I21" s="580"/>
      <c r="L21" s="703"/>
    </row>
    <row r="22" spans="1:17" ht="12.75" customHeight="1">
      <c r="A22" s="25" t="s">
        <v>120</v>
      </c>
      <c r="B22" s="26"/>
      <c r="C22" s="579">
        <v>45752.794043339993</v>
      </c>
      <c r="D22" s="579">
        <v>63857.659544079994</v>
      </c>
      <c r="E22" s="579">
        <v>76326.189309929992</v>
      </c>
      <c r="F22" s="579">
        <v>96117.214838679996</v>
      </c>
      <c r="G22" s="579">
        <v>78252.52540495999</v>
      </c>
      <c r="H22" s="579">
        <v>75208.715934600012</v>
      </c>
      <c r="I22" s="580">
        <v>69685.728007449987</v>
      </c>
      <c r="J22" s="27"/>
      <c r="K22" s="722"/>
      <c r="L22" s="722"/>
      <c r="M22" s="722"/>
      <c r="N22" s="722"/>
      <c r="O22" s="722"/>
      <c r="P22" s="722"/>
      <c r="Q22" s="722"/>
    </row>
    <row r="23" spans="1:17" ht="12.75" customHeight="1">
      <c r="A23" s="28" t="s">
        <v>239</v>
      </c>
      <c r="B23" s="26"/>
      <c r="C23" s="579">
        <v>38222.153478969994</v>
      </c>
      <c r="D23" s="579">
        <v>54679.983967019994</v>
      </c>
      <c r="E23" s="579">
        <v>68980.514894359992</v>
      </c>
      <c r="F23" s="579">
        <v>87455.091077079996</v>
      </c>
      <c r="G23" s="579">
        <v>70092.827778499995</v>
      </c>
      <c r="H23" s="579">
        <v>66704.505936530011</v>
      </c>
      <c r="I23" s="580">
        <v>60193.414091429986</v>
      </c>
      <c r="J23" s="27"/>
      <c r="K23" s="722"/>
      <c r="L23" s="722"/>
      <c r="M23" s="722"/>
      <c r="N23" s="722"/>
      <c r="O23" s="722"/>
      <c r="P23" s="722"/>
      <c r="Q23" s="722"/>
    </row>
    <row r="24" spans="1:17" ht="12.75" customHeight="1">
      <c r="A24" s="28" t="s">
        <v>238</v>
      </c>
      <c r="B24" s="29"/>
      <c r="C24" s="579">
        <v>43499.156236289993</v>
      </c>
      <c r="D24" s="579">
        <v>55318.080873779996</v>
      </c>
      <c r="E24" s="579">
        <v>50210.265725889993</v>
      </c>
      <c r="F24" s="579">
        <v>57649.067018419999</v>
      </c>
      <c r="G24" s="579">
        <v>71219.438333759987</v>
      </c>
      <c r="H24" s="579">
        <v>69034.601863210017</v>
      </c>
      <c r="I24" s="580">
        <v>66183.213866109989</v>
      </c>
      <c r="J24" s="27"/>
      <c r="K24" s="722"/>
      <c r="L24" s="722"/>
      <c r="M24" s="722"/>
      <c r="N24" s="722"/>
      <c r="O24" s="722"/>
      <c r="P24" s="722"/>
      <c r="Q24" s="722"/>
    </row>
    <row r="25" spans="1:17" ht="12.75" customHeight="1">
      <c r="A25" s="28" t="s">
        <v>134</v>
      </c>
      <c r="B25" s="29"/>
      <c r="C25" s="579">
        <v>-5277.0027573200005</v>
      </c>
      <c r="D25" s="579">
        <v>-638.09690675999991</v>
      </c>
      <c r="E25" s="579">
        <v>18770.249168470003</v>
      </c>
      <c r="F25" s="579">
        <v>29806.024058660001</v>
      </c>
      <c r="G25" s="579">
        <v>-1126.6105552599965</v>
      </c>
      <c r="H25" s="579">
        <v>-2330.0959266799991</v>
      </c>
      <c r="I25" s="580">
        <v>-5989.799774680002</v>
      </c>
      <c r="J25" s="27"/>
      <c r="K25" s="722"/>
      <c r="L25" s="722"/>
      <c r="M25" s="722"/>
      <c r="N25" s="722"/>
      <c r="O25" s="722"/>
      <c r="P25" s="722"/>
      <c r="Q25" s="722"/>
    </row>
    <row r="26" spans="1:17" ht="12.75" customHeight="1">
      <c r="A26" s="28" t="s">
        <v>135</v>
      </c>
      <c r="B26" s="30"/>
      <c r="C26" s="579">
        <v>7024.2408084799999</v>
      </c>
      <c r="D26" s="579">
        <v>8879.9141497500023</v>
      </c>
      <c r="E26" s="579">
        <v>6857.9432567699987</v>
      </c>
      <c r="F26" s="579">
        <v>8225.5002690199999</v>
      </c>
      <c r="G26" s="579">
        <v>7746.7965287400002</v>
      </c>
      <c r="H26" s="579">
        <v>8162.2981500000005</v>
      </c>
      <c r="I26" s="580">
        <v>9203.8095302300007</v>
      </c>
      <c r="J26" s="27"/>
      <c r="K26" s="722"/>
      <c r="L26" s="722"/>
      <c r="M26" s="722"/>
      <c r="N26" s="722"/>
      <c r="O26" s="722"/>
      <c r="P26" s="722"/>
      <c r="Q26" s="722"/>
    </row>
    <row r="27" spans="1:17" ht="12.75" customHeight="1">
      <c r="A27" s="28" t="s">
        <v>140</v>
      </c>
      <c r="B27" s="30"/>
      <c r="C27" s="579">
        <v>6725.5414278600001</v>
      </c>
      <c r="D27" s="579">
        <v>8102.0100679100015</v>
      </c>
      <c r="E27" s="579">
        <v>6336.8941432999991</v>
      </c>
      <c r="F27" s="579">
        <v>7510.5698231100005</v>
      </c>
      <c r="G27" s="579">
        <v>7043.5994787300006</v>
      </c>
      <c r="H27" s="579">
        <v>7373.2746193700004</v>
      </c>
      <c r="I27" s="580">
        <v>8349.9363399400008</v>
      </c>
      <c r="J27" s="27"/>
      <c r="K27" s="722"/>
      <c r="L27" s="722"/>
      <c r="M27" s="722"/>
      <c r="N27" s="722"/>
      <c r="O27" s="722"/>
      <c r="P27" s="722"/>
      <c r="Q27" s="722"/>
    </row>
    <row r="28" spans="1:17" ht="12.75" customHeight="1">
      <c r="A28" s="28" t="s">
        <v>137</v>
      </c>
      <c r="B28" s="30"/>
      <c r="C28" s="579">
        <v>298.69938061999994</v>
      </c>
      <c r="D28" s="579">
        <v>777.90408184</v>
      </c>
      <c r="E28" s="579">
        <v>521.04911347000007</v>
      </c>
      <c r="F28" s="579">
        <v>714.93044591000012</v>
      </c>
      <c r="G28" s="579">
        <v>703.19705001</v>
      </c>
      <c r="H28" s="579">
        <v>789.02353062999998</v>
      </c>
      <c r="I28" s="580">
        <v>853.87319029000003</v>
      </c>
      <c r="J28" s="27"/>
      <c r="K28" s="722"/>
      <c r="L28" s="722"/>
      <c r="M28" s="722"/>
      <c r="N28" s="722"/>
      <c r="O28" s="722"/>
      <c r="P28" s="722"/>
      <c r="Q28" s="722"/>
    </row>
    <row r="29" spans="1:17" ht="12.75" customHeight="1">
      <c r="A29" s="28" t="s">
        <v>156</v>
      </c>
      <c r="B29" s="30"/>
      <c r="C29" s="579">
        <v>506.39975588999999</v>
      </c>
      <c r="D29" s="579">
        <v>297.76142731000004</v>
      </c>
      <c r="E29" s="579">
        <v>487.7311588</v>
      </c>
      <c r="F29" s="579">
        <v>436.62349258000012</v>
      </c>
      <c r="G29" s="579">
        <v>412.90109772</v>
      </c>
      <c r="H29" s="579">
        <v>341.91184807000008</v>
      </c>
      <c r="I29" s="580">
        <v>288.50438579000019</v>
      </c>
      <c r="J29" s="27"/>
      <c r="K29" s="722"/>
      <c r="L29" s="722"/>
      <c r="M29" s="722"/>
      <c r="N29" s="722"/>
      <c r="O29" s="722"/>
      <c r="P29" s="722"/>
      <c r="Q29" s="722"/>
    </row>
    <row r="30" spans="1:17" ht="12.75" customHeight="1">
      <c r="A30" s="28" t="s">
        <v>63</v>
      </c>
      <c r="B30" s="29"/>
      <c r="C30" s="579">
        <v>-181.75819430999999</v>
      </c>
      <c r="D30" s="579">
        <v>-288.45002892999997</v>
      </c>
      <c r="E30" s="579">
        <v>-102.62917676000002</v>
      </c>
      <c r="F30" s="579">
        <v>-79.423293369999982</v>
      </c>
      <c r="G30" s="579">
        <v>-226.44855076000002</v>
      </c>
      <c r="H30" s="579">
        <v>-212.37148901</v>
      </c>
      <c r="I30" s="580">
        <v>-350.89105782999997</v>
      </c>
      <c r="J30" s="27"/>
      <c r="K30" s="722"/>
      <c r="L30" s="722"/>
      <c r="M30" s="722"/>
      <c r="N30" s="722"/>
      <c r="O30" s="722"/>
      <c r="P30" s="722"/>
      <c r="Q30" s="722"/>
    </row>
    <row r="31" spans="1:17" ht="12.75" customHeight="1">
      <c r="A31" s="28" t="s">
        <v>138</v>
      </c>
      <c r="B31" s="30"/>
      <c r="C31" s="579">
        <v>664.80429525</v>
      </c>
      <c r="D31" s="579">
        <v>565.24724098000002</v>
      </c>
      <c r="E31" s="579">
        <v>569.31005551999999</v>
      </c>
      <c r="F31" s="579">
        <v>498.05961082000005</v>
      </c>
      <c r="G31" s="579">
        <v>618.94873906999999</v>
      </c>
      <c r="H31" s="579">
        <v>528.37438915000007</v>
      </c>
      <c r="I31" s="580">
        <v>610.95000685000014</v>
      </c>
      <c r="J31" s="27"/>
      <c r="K31" s="722"/>
      <c r="L31" s="722"/>
      <c r="M31" s="722"/>
      <c r="N31" s="722"/>
      <c r="O31" s="722"/>
      <c r="P31" s="722"/>
      <c r="Q31" s="722"/>
    </row>
    <row r="32" spans="1:17" ht="12.75" customHeight="1">
      <c r="A32" s="28" t="s">
        <v>139</v>
      </c>
      <c r="B32" s="30"/>
      <c r="C32" s="579">
        <v>23.353654949999999</v>
      </c>
      <c r="D32" s="579">
        <v>20.964215260000003</v>
      </c>
      <c r="E32" s="579">
        <v>21.050280040000001</v>
      </c>
      <c r="F32" s="579">
        <v>17.987175130000001</v>
      </c>
      <c r="G32" s="579">
        <v>20.400909410000001</v>
      </c>
      <c r="H32" s="579">
        <v>25.908947930000004</v>
      </c>
      <c r="I32" s="580">
        <v>28.445436770000001</v>
      </c>
      <c r="J32" s="27"/>
      <c r="K32" s="722"/>
      <c r="L32" s="722"/>
      <c r="M32" s="722"/>
      <c r="N32" s="722"/>
      <c r="O32" s="722"/>
      <c r="P32" s="722"/>
      <c r="Q32" s="722"/>
    </row>
    <row r="33" spans="1:17" ht="12.75" customHeight="1">
      <c r="A33" s="28"/>
      <c r="B33" s="30"/>
      <c r="C33" s="579"/>
      <c r="D33" s="579"/>
      <c r="E33" s="579"/>
      <c r="F33" s="579"/>
      <c r="G33" s="579"/>
      <c r="H33" s="579"/>
      <c r="I33" s="580"/>
      <c r="L33" s="703"/>
    </row>
    <row r="34" spans="1:17" ht="12.75" customHeight="1">
      <c r="A34" s="25" t="s">
        <v>121</v>
      </c>
      <c r="B34" s="30"/>
      <c r="C34" s="579">
        <v>-20324.490198200001</v>
      </c>
      <c r="D34" s="579">
        <v>129572.79360563999</v>
      </c>
      <c r="E34" s="579">
        <v>-6688.1698540499992</v>
      </c>
      <c r="F34" s="579">
        <v>-15745.164734209977</v>
      </c>
      <c r="G34" s="579">
        <v>18973.294879639961</v>
      </c>
      <c r="H34" s="579">
        <v>-3588.20453507</v>
      </c>
      <c r="I34" s="580">
        <v>-14149.737021039993</v>
      </c>
      <c r="J34" s="27"/>
      <c r="K34" s="722"/>
      <c r="L34" s="722"/>
      <c r="M34" s="722"/>
      <c r="N34" s="722"/>
      <c r="O34" s="722"/>
      <c r="P34" s="722"/>
      <c r="Q34" s="722"/>
    </row>
    <row r="35" spans="1:17" ht="12.75" customHeight="1">
      <c r="A35" s="28" t="s">
        <v>239</v>
      </c>
      <c r="B35" s="26"/>
      <c r="C35" s="579">
        <v>-16885.502843710001</v>
      </c>
      <c r="D35" s="579">
        <v>127574.18745976999</v>
      </c>
      <c r="E35" s="579">
        <v>-8762.4140672899994</v>
      </c>
      <c r="F35" s="579">
        <v>-26728.150282349976</v>
      </c>
      <c r="G35" s="579">
        <v>28516.599856289962</v>
      </c>
      <c r="H35" s="579">
        <v>2305.276325259998</v>
      </c>
      <c r="I35" s="580">
        <v>-16227.060971109993</v>
      </c>
      <c r="J35" s="27"/>
      <c r="K35" s="722"/>
      <c r="L35" s="722"/>
      <c r="M35" s="722"/>
      <c r="N35" s="722"/>
      <c r="O35" s="722"/>
      <c r="P35" s="722"/>
      <c r="Q35" s="722"/>
    </row>
    <row r="36" spans="1:17" ht="12.75" customHeight="1">
      <c r="A36" s="28" t="s">
        <v>240</v>
      </c>
      <c r="B36" s="30"/>
      <c r="C36" s="579">
        <v>-37733.869976460002</v>
      </c>
      <c r="D36" s="579">
        <v>108534.46008383</v>
      </c>
      <c r="E36" s="579">
        <v>-39152.62417149001</v>
      </c>
      <c r="F36" s="579">
        <v>-16375.568671869993</v>
      </c>
      <c r="G36" s="579">
        <v>5575.8359203399523</v>
      </c>
      <c r="H36" s="579">
        <v>-20652.677993150006</v>
      </c>
      <c r="I36" s="580">
        <v>-49109.10600888</v>
      </c>
      <c r="J36" s="27"/>
      <c r="K36" s="722"/>
      <c r="L36" s="722"/>
      <c r="M36" s="722"/>
      <c r="N36" s="722"/>
      <c r="O36" s="722"/>
      <c r="P36" s="722"/>
      <c r="Q36" s="722"/>
    </row>
    <row r="37" spans="1:17" ht="12.75" customHeight="1">
      <c r="A37" s="28" t="s">
        <v>134</v>
      </c>
      <c r="B37" s="30"/>
      <c r="C37" s="579">
        <v>93.417828839998037</v>
      </c>
      <c r="D37" s="579">
        <v>-103.45914111000209</v>
      </c>
      <c r="E37" s="579">
        <v>122.55456984000733</v>
      </c>
      <c r="F37" s="579">
        <v>57.842949450016022</v>
      </c>
      <c r="G37" s="579">
        <v>-8.8908669599891255</v>
      </c>
      <c r="H37" s="579">
        <v>6.7148115600036533</v>
      </c>
      <c r="I37" s="580">
        <v>263.03885880000928</v>
      </c>
      <c r="J37" s="27"/>
      <c r="K37" s="722"/>
      <c r="L37" s="722"/>
      <c r="M37" s="722"/>
      <c r="N37" s="722"/>
      <c r="O37" s="722"/>
      <c r="P37" s="722"/>
      <c r="Q37" s="722"/>
    </row>
    <row r="38" spans="1:17" s="369" customFormat="1" ht="12.75" customHeight="1">
      <c r="A38" s="28" t="s">
        <v>141</v>
      </c>
      <c r="B38" s="30"/>
      <c r="C38" s="579">
        <v>20754.949303910002</v>
      </c>
      <c r="D38" s="579">
        <v>19143.186517049999</v>
      </c>
      <c r="E38" s="579">
        <v>30267.655534360001</v>
      </c>
      <c r="F38" s="579">
        <v>-10410.424559929999</v>
      </c>
      <c r="G38" s="579">
        <v>22949.654802910001</v>
      </c>
      <c r="H38" s="579">
        <v>22951.239506850001</v>
      </c>
      <c r="I38" s="580">
        <v>32619.006178970001</v>
      </c>
      <c r="J38" s="27"/>
      <c r="K38" s="722"/>
      <c r="L38" s="722"/>
      <c r="M38" s="722"/>
      <c r="N38" s="722"/>
      <c r="O38" s="722"/>
      <c r="P38" s="722"/>
      <c r="Q38" s="722"/>
    </row>
    <row r="39" spans="1:17" ht="12.75" customHeight="1">
      <c r="A39" s="28" t="s">
        <v>135</v>
      </c>
      <c r="B39" s="30"/>
      <c r="C39" s="579">
        <v>-4041.1105470900006</v>
      </c>
      <c r="D39" s="579">
        <v>2940.234186690001</v>
      </c>
      <c r="E39" s="579">
        <v>1376.5721232499995</v>
      </c>
      <c r="F39" s="579">
        <v>12018.103690669999</v>
      </c>
      <c r="G39" s="579">
        <v>-9243.8932850900001</v>
      </c>
      <c r="H39" s="579">
        <v>-6459.8342683099982</v>
      </c>
      <c r="I39" s="580">
        <v>659.30293814999982</v>
      </c>
      <c r="J39" s="27"/>
      <c r="K39" s="722"/>
      <c r="L39" s="722"/>
      <c r="M39" s="722"/>
      <c r="N39" s="722"/>
      <c r="O39" s="722"/>
      <c r="P39" s="722"/>
      <c r="Q39" s="722"/>
    </row>
    <row r="40" spans="1:17" ht="12.75" customHeight="1">
      <c r="A40" s="28" t="s">
        <v>140</v>
      </c>
      <c r="B40" s="30"/>
      <c r="C40" s="579">
        <v>-3935.0945681200005</v>
      </c>
      <c r="D40" s="579">
        <v>-2598.9661139599989</v>
      </c>
      <c r="E40" s="579">
        <v>-590.52834572000029</v>
      </c>
      <c r="F40" s="579">
        <v>7465.4750754199995</v>
      </c>
      <c r="G40" s="579">
        <v>-6633.2760244500005</v>
      </c>
      <c r="H40" s="579">
        <v>-3929.2574380499987</v>
      </c>
      <c r="I40" s="580">
        <v>1017.3976793199997</v>
      </c>
      <c r="J40" s="27"/>
      <c r="K40" s="722"/>
      <c r="L40" s="722"/>
      <c r="M40" s="722"/>
      <c r="N40" s="722"/>
      <c r="O40" s="722"/>
      <c r="P40" s="722"/>
      <c r="Q40" s="722"/>
    </row>
    <row r="41" spans="1:17" ht="12.75" customHeight="1">
      <c r="A41" s="28" t="s">
        <v>137</v>
      </c>
      <c r="B41" s="30"/>
      <c r="C41" s="579">
        <v>-106.01597897000002</v>
      </c>
      <c r="D41" s="579">
        <v>5539.2003006499999</v>
      </c>
      <c r="E41" s="579">
        <v>1967.1004689699998</v>
      </c>
      <c r="F41" s="579">
        <v>4552.6286152499997</v>
      </c>
      <c r="G41" s="579">
        <v>-2610.6172606399996</v>
      </c>
      <c r="H41" s="579">
        <v>-2530.57683026</v>
      </c>
      <c r="I41" s="580">
        <v>-358.09474116999996</v>
      </c>
      <c r="J41" s="27"/>
      <c r="K41" s="722"/>
      <c r="L41" s="722"/>
      <c r="M41" s="722"/>
      <c r="N41" s="722"/>
      <c r="O41" s="722"/>
      <c r="P41" s="722"/>
      <c r="Q41" s="722"/>
    </row>
    <row r="42" spans="1:17" ht="12.75" customHeight="1">
      <c r="A42" s="28" t="s">
        <v>156</v>
      </c>
      <c r="B42" s="30"/>
      <c r="C42" s="579">
        <v>602.12319260000027</v>
      </c>
      <c r="D42" s="579">
        <v>-941.6280408199998</v>
      </c>
      <c r="E42" s="579">
        <v>697.6720899899999</v>
      </c>
      <c r="F42" s="579">
        <v>-1035.1181425300006</v>
      </c>
      <c r="G42" s="579">
        <v>-299.41169155999995</v>
      </c>
      <c r="H42" s="579">
        <v>566.35340797999993</v>
      </c>
      <c r="I42" s="580">
        <v>1418.0210119199999</v>
      </c>
      <c r="J42" s="27"/>
      <c r="K42" s="722"/>
      <c r="L42" s="722"/>
      <c r="M42" s="722"/>
      <c r="N42" s="722"/>
      <c r="O42" s="722"/>
      <c r="P42" s="722"/>
      <c r="Q42" s="722"/>
    </row>
    <row r="43" spans="1:17" ht="12.75" customHeight="1">
      <c r="A43" s="28" t="s">
        <v>63</v>
      </c>
      <c r="B43" s="30"/>
      <c r="C43" s="579">
        <v>863.63840199000015</v>
      </c>
      <c r="D43" s="579">
        <v>313.45617542999997</v>
      </c>
      <c r="E43" s="579">
        <v>212.97640604</v>
      </c>
      <c r="F43" s="579">
        <v>693.05440835999991</v>
      </c>
      <c r="G43" s="579">
        <v>443.87221613000003</v>
      </c>
      <c r="H43" s="579">
        <v>764.73327175000009</v>
      </c>
      <c r="I43" s="580">
        <v>977.65962755999999</v>
      </c>
      <c r="J43" s="27"/>
      <c r="K43" s="722"/>
      <c r="L43" s="722"/>
      <c r="M43" s="722"/>
      <c r="N43" s="722"/>
      <c r="O43" s="722"/>
      <c r="P43" s="722"/>
      <c r="Q43" s="722"/>
    </row>
    <row r="44" spans="1:17" ht="12.75" customHeight="1">
      <c r="A44" s="28" t="s">
        <v>138</v>
      </c>
      <c r="B44" s="30"/>
      <c r="C44" s="579">
        <v>-266.87028003999995</v>
      </c>
      <c r="D44" s="579">
        <v>-1316.8498390099999</v>
      </c>
      <c r="E44" s="579">
        <v>455.54592041999996</v>
      </c>
      <c r="F44" s="579">
        <v>-1870.6433875800003</v>
      </c>
      <c r="G44" s="579">
        <v>-1001.0626580100001</v>
      </c>
      <c r="H44" s="579">
        <v>-355.16738506000019</v>
      </c>
      <c r="I44" s="580">
        <v>462.8489102499999</v>
      </c>
      <c r="J44" s="27"/>
      <c r="K44" s="722"/>
      <c r="L44" s="722"/>
      <c r="M44" s="722"/>
      <c r="N44" s="722"/>
      <c r="O44" s="722"/>
      <c r="P44" s="722"/>
      <c r="Q44" s="722"/>
    </row>
    <row r="45" spans="1:17" ht="12.75" customHeight="1">
      <c r="A45" s="28" t="s">
        <v>139</v>
      </c>
      <c r="B45" s="31"/>
      <c r="C45" s="579">
        <v>5.35507065</v>
      </c>
      <c r="D45" s="579">
        <v>61.765622759999999</v>
      </c>
      <c r="E45" s="579">
        <v>29.149763530000001</v>
      </c>
      <c r="F45" s="579">
        <v>142.47083669</v>
      </c>
      <c r="G45" s="579">
        <v>257.77875032000003</v>
      </c>
      <c r="H45" s="579">
        <v>156.78752128999997</v>
      </c>
      <c r="I45" s="580">
        <v>-22.487525890000001</v>
      </c>
      <c r="J45" s="27"/>
      <c r="K45" s="722"/>
      <c r="L45" s="722"/>
      <c r="M45" s="722"/>
      <c r="N45" s="722"/>
      <c r="O45" s="722"/>
      <c r="P45" s="722"/>
      <c r="Q45" s="722"/>
    </row>
    <row r="46" spans="1:17" ht="12.75" customHeight="1">
      <c r="A46" s="32"/>
      <c r="B46" s="33"/>
      <c r="C46" s="34"/>
      <c r="D46" s="34"/>
      <c r="E46" s="34"/>
      <c r="F46" s="34"/>
      <c r="G46" s="34"/>
      <c r="H46" s="34"/>
      <c r="I46" s="35"/>
    </row>
    <row r="47" spans="1:17" ht="12" customHeight="1">
      <c r="A47" s="36"/>
      <c r="B47" s="37"/>
      <c r="C47" s="38"/>
      <c r="D47" s="38"/>
      <c r="E47" s="38"/>
      <c r="F47" s="38"/>
      <c r="G47" s="38"/>
      <c r="H47" s="38"/>
      <c r="I47" s="38"/>
    </row>
    <row r="48" spans="1:17" ht="9.9499999999999993" customHeight="1">
      <c r="A48" s="39" t="s">
        <v>142</v>
      </c>
      <c r="B48" s="40"/>
      <c r="C48" s="38"/>
      <c r="D48" s="38"/>
      <c r="E48" s="38"/>
      <c r="F48" s="38"/>
      <c r="G48" s="38"/>
      <c r="H48" s="38"/>
      <c r="I48" s="38"/>
    </row>
    <row r="49" spans="1:9" ht="9.9499999999999993" customHeight="1">
      <c r="A49" s="39" t="s">
        <v>274</v>
      </c>
      <c r="B49" s="40"/>
      <c r="C49" s="38"/>
      <c r="D49" s="38"/>
      <c r="E49" s="38"/>
      <c r="F49" s="38"/>
      <c r="G49" s="38"/>
      <c r="H49" s="38"/>
      <c r="I49" s="38"/>
    </row>
    <row r="50" spans="1:9" ht="9.9499999999999993" customHeight="1">
      <c r="A50" s="42" t="s">
        <v>123</v>
      </c>
      <c r="B50" s="40"/>
      <c r="C50" s="38"/>
      <c r="D50" s="38"/>
      <c r="E50" s="38"/>
      <c r="F50" s="38"/>
      <c r="G50" s="38"/>
      <c r="H50" s="38"/>
      <c r="I50" s="38"/>
    </row>
    <row r="51" spans="1:9">
      <c r="C51" s="38"/>
      <c r="D51" s="38"/>
      <c r="E51" s="38"/>
      <c r="F51" s="38"/>
      <c r="G51" s="38"/>
      <c r="H51" s="38"/>
      <c r="I51" s="38"/>
    </row>
    <row r="52" spans="1:9">
      <c r="C52" s="38"/>
      <c r="D52" s="38"/>
      <c r="E52" s="38"/>
      <c r="F52" s="38"/>
      <c r="G52" s="38"/>
      <c r="H52" s="38"/>
      <c r="I52" s="38"/>
    </row>
    <row r="53" spans="1:9">
      <c r="C53" s="38"/>
      <c r="D53" s="38"/>
      <c r="E53" s="38"/>
      <c r="F53" s="38"/>
      <c r="G53" s="38"/>
      <c r="H53" s="38"/>
      <c r="I53" s="38"/>
    </row>
    <row r="54" spans="1:9">
      <c r="C54" s="38"/>
      <c r="D54" s="38"/>
      <c r="E54" s="38"/>
      <c r="F54" s="38"/>
      <c r="G54" s="38"/>
      <c r="H54" s="38"/>
      <c r="I54" s="38"/>
    </row>
    <row r="55" spans="1:9">
      <c r="C55" s="38"/>
      <c r="D55" s="38"/>
      <c r="E55" s="38"/>
      <c r="F55" s="38"/>
      <c r="G55" s="38"/>
      <c r="H55" s="38"/>
      <c r="I55" s="38"/>
    </row>
    <row r="56" spans="1:9">
      <c r="C56" s="38"/>
      <c r="D56" s="38"/>
      <c r="E56" s="38"/>
      <c r="F56" s="38"/>
      <c r="G56" s="38"/>
      <c r="H56" s="38"/>
      <c r="I56" s="38"/>
    </row>
    <row r="57" spans="1:9">
      <c r="C57" s="38"/>
      <c r="D57" s="38"/>
      <c r="E57" s="38"/>
      <c r="F57" s="38"/>
      <c r="G57" s="38"/>
      <c r="H57" s="38"/>
      <c r="I57" s="38"/>
    </row>
    <row r="58" spans="1:9">
      <c r="C58" s="38"/>
      <c r="D58" s="38"/>
      <c r="E58" s="38"/>
      <c r="F58" s="38"/>
      <c r="G58" s="38"/>
      <c r="H58" s="38"/>
      <c r="I58" s="38"/>
    </row>
    <row r="59" spans="1:9">
      <c r="C59" s="38"/>
      <c r="D59" s="38"/>
      <c r="E59" s="38"/>
      <c r="F59" s="38"/>
      <c r="G59" s="38"/>
      <c r="H59" s="38"/>
      <c r="I59" s="38"/>
    </row>
    <row r="60" spans="1:9">
      <c r="C60" s="38"/>
      <c r="D60" s="38"/>
      <c r="E60" s="38"/>
      <c r="F60" s="38"/>
      <c r="G60" s="38"/>
      <c r="H60" s="38"/>
      <c r="I60" s="38"/>
    </row>
    <row r="61" spans="1:9">
      <c r="C61" s="38"/>
      <c r="D61" s="38"/>
      <c r="E61" s="38"/>
      <c r="F61" s="38"/>
      <c r="G61" s="38"/>
      <c r="H61" s="38"/>
      <c r="I61" s="38"/>
    </row>
    <row r="62" spans="1:9">
      <c r="C62" s="38"/>
      <c r="D62" s="38"/>
      <c r="E62" s="38"/>
      <c r="F62" s="38"/>
      <c r="G62" s="38"/>
      <c r="H62" s="38"/>
      <c r="I62" s="38"/>
    </row>
    <row r="63" spans="1:9">
      <c r="C63" s="38"/>
      <c r="D63" s="38"/>
      <c r="E63" s="38"/>
      <c r="F63" s="38"/>
      <c r="G63" s="38"/>
      <c r="H63" s="38"/>
      <c r="I63" s="38"/>
    </row>
    <row r="64" spans="1:9">
      <c r="C64" s="38"/>
      <c r="D64" s="38"/>
      <c r="E64" s="38"/>
      <c r="F64" s="38"/>
      <c r="G64" s="38"/>
      <c r="H64" s="38"/>
      <c r="I64" s="38"/>
    </row>
    <row r="65" spans="3:9">
      <c r="C65" s="38"/>
      <c r="D65" s="38"/>
      <c r="E65" s="38"/>
      <c r="F65" s="38"/>
      <c r="G65" s="38"/>
      <c r="H65" s="38"/>
      <c r="I65" s="38"/>
    </row>
    <row r="66" spans="3:9">
      <c r="C66" s="38"/>
      <c r="D66" s="38"/>
      <c r="E66" s="38"/>
      <c r="F66" s="38"/>
      <c r="G66" s="38"/>
      <c r="H66" s="38"/>
      <c r="I66" s="38"/>
    </row>
    <row r="67" spans="3:9">
      <c r="C67" s="38"/>
      <c r="D67" s="38"/>
      <c r="E67" s="38"/>
      <c r="F67" s="38"/>
      <c r="G67" s="38"/>
      <c r="H67" s="38"/>
      <c r="I67" s="38"/>
    </row>
    <row r="68" spans="3:9">
      <c r="C68" s="38"/>
      <c r="D68" s="38"/>
      <c r="E68" s="38"/>
      <c r="F68" s="38"/>
      <c r="G68" s="38"/>
      <c r="H68" s="38"/>
      <c r="I68" s="38"/>
    </row>
    <row r="69" spans="3:9">
      <c r="C69" s="38"/>
      <c r="D69" s="38"/>
      <c r="E69" s="38"/>
      <c r="F69" s="38"/>
      <c r="G69" s="38"/>
      <c r="H69" s="38"/>
      <c r="I69" s="38"/>
    </row>
    <row r="70" spans="3:9">
      <c r="C70" s="38"/>
      <c r="D70" s="38"/>
      <c r="E70" s="38"/>
      <c r="F70" s="38"/>
      <c r="G70" s="38"/>
      <c r="H70" s="38"/>
      <c r="I70" s="38"/>
    </row>
    <row r="71" spans="3:9">
      <c r="C71" s="38"/>
      <c r="D71" s="38"/>
      <c r="E71" s="38"/>
      <c r="F71" s="38"/>
      <c r="G71" s="38"/>
      <c r="H71" s="38"/>
      <c r="I71" s="38"/>
    </row>
    <row r="72" spans="3:9">
      <c r="C72" s="38"/>
      <c r="D72" s="38"/>
      <c r="E72" s="38"/>
      <c r="F72" s="38"/>
      <c r="G72" s="38"/>
      <c r="H72" s="38"/>
      <c r="I72" s="38"/>
    </row>
    <row r="73" spans="3:9">
      <c r="C73" s="38"/>
      <c r="D73" s="38"/>
      <c r="E73" s="38"/>
      <c r="F73" s="38"/>
      <c r="G73" s="38"/>
      <c r="H73" s="38"/>
      <c r="I73" s="38"/>
    </row>
    <row r="74" spans="3:9">
      <c r="C74" s="38"/>
      <c r="D74" s="38"/>
      <c r="E74" s="38"/>
      <c r="F74" s="38"/>
      <c r="G74" s="38"/>
      <c r="H74" s="38"/>
      <c r="I74" s="38"/>
    </row>
    <row r="75" spans="3:9">
      <c r="C75" s="38"/>
      <c r="D75" s="38"/>
      <c r="E75" s="38"/>
      <c r="F75" s="38"/>
      <c r="G75" s="38"/>
      <c r="H75" s="38"/>
      <c r="I75" s="38"/>
    </row>
    <row r="76" spans="3:9">
      <c r="C76" s="38"/>
      <c r="D76" s="38"/>
      <c r="E76" s="38"/>
      <c r="F76" s="38"/>
      <c r="G76" s="38"/>
      <c r="H76" s="38"/>
      <c r="I76" s="38"/>
    </row>
    <row r="77" spans="3:9">
      <c r="C77" s="38"/>
      <c r="D77" s="38"/>
      <c r="E77" s="38"/>
      <c r="F77" s="38"/>
      <c r="G77" s="38"/>
      <c r="H77" s="38"/>
      <c r="I77" s="38"/>
    </row>
    <row r="78" spans="3:9">
      <c r="C78" s="38"/>
      <c r="D78" s="38"/>
      <c r="E78" s="38"/>
      <c r="F78" s="38"/>
      <c r="G78" s="38"/>
      <c r="H78" s="38"/>
      <c r="I78" s="38"/>
    </row>
    <row r="79" spans="3:9">
      <c r="C79" s="38"/>
      <c r="D79" s="38"/>
      <c r="E79" s="38"/>
      <c r="F79" s="38"/>
      <c r="G79" s="38"/>
      <c r="H79" s="38"/>
      <c r="I79" s="38"/>
    </row>
    <row r="80" spans="3:9">
      <c r="C80" s="38"/>
      <c r="D80" s="38"/>
      <c r="E80" s="38"/>
      <c r="F80" s="38"/>
      <c r="G80" s="38"/>
      <c r="H80" s="38"/>
      <c r="I80" s="38"/>
    </row>
    <row r="81" spans="3:9">
      <c r="C81" s="38"/>
      <c r="D81" s="38"/>
      <c r="E81" s="38"/>
      <c r="F81" s="38"/>
      <c r="G81" s="38"/>
      <c r="H81" s="38"/>
      <c r="I81" s="38"/>
    </row>
    <row r="82" spans="3:9">
      <c r="C82" s="38"/>
      <c r="D82" s="38"/>
      <c r="E82" s="38"/>
      <c r="F82" s="38"/>
      <c r="G82" s="38"/>
      <c r="H82" s="38"/>
      <c r="I82" s="38"/>
    </row>
    <row r="83" spans="3:9">
      <c r="C83" s="38"/>
      <c r="D83" s="38"/>
      <c r="E83" s="38"/>
      <c r="F83" s="38"/>
      <c r="G83" s="38"/>
      <c r="H83" s="38"/>
      <c r="I83" s="38"/>
    </row>
    <row r="84" spans="3:9">
      <c r="C84" s="38"/>
      <c r="D84" s="38"/>
      <c r="E84" s="38"/>
      <c r="F84" s="38"/>
      <c r="G84" s="38"/>
      <c r="H84" s="38"/>
      <c r="I84" s="38"/>
    </row>
    <row r="85" spans="3:9">
      <c r="C85" s="38"/>
      <c r="D85" s="38"/>
      <c r="E85" s="38"/>
      <c r="F85" s="38"/>
      <c r="G85" s="38"/>
      <c r="H85" s="38"/>
      <c r="I85" s="38"/>
    </row>
    <row r="86" spans="3:9">
      <c r="C86" s="38"/>
      <c r="D86" s="38"/>
      <c r="E86" s="38"/>
      <c r="F86" s="38"/>
      <c r="G86" s="38"/>
      <c r="H86" s="38"/>
      <c r="I86" s="38"/>
    </row>
    <row r="87" spans="3:9">
      <c r="C87" s="38"/>
      <c r="D87" s="38"/>
      <c r="E87" s="38"/>
      <c r="F87" s="38"/>
      <c r="G87" s="38"/>
      <c r="H87" s="38"/>
      <c r="I87" s="38"/>
    </row>
    <row r="88" spans="3:9">
      <c r="C88" s="38"/>
      <c r="D88" s="38"/>
      <c r="E88" s="38"/>
      <c r="F88" s="38"/>
      <c r="G88" s="38"/>
      <c r="H88" s="38"/>
      <c r="I88" s="38"/>
    </row>
    <row r="89" spans="3:9">
      <c r="C89" s="38"/>
      <c r="D89" s="38"/>
      <c r="E89" s="38"/>
      <c r="F89" s="38"/>
      <c r="G89" s="38"/>
      <c r="H89" s="38"/>
      <c r="I89" s="38"/>
    </row>
    <row r="90" spans="3:9">
      <c r="C90" s="38"/>
      <c r="D90" s="38"/>
      <c r="E90" s="38"/>
      <c r="F90" s="38"/>
      <c r="G90" s="38"/>
      <c r="H90" s="38"/>
      <c r="I90" s="38"/>
    </row>
    <row r="91" spans="3:9">
      <c r="C91" s="38"/>
      <c r="D91" s="38"/>
      <c r="E91" s="38"/>
      <c r="F91" s="38"/>
      <c r="G91" s="38"/>
      <c r="H91" s="38"/>
      <c r="I91" s="38"/>
    </row>
    <row r="92" spans="3:9">
      <c r="C92" s="38"/>
      <c r="D92" s="38"/>
      <c r="E92" s="38"/>
      <c r="F92" s="38"/>
      <c r="G92" s="38"/>
      <c r="H92" s="38"/>
      <c r="I92" s="38"/>
    </row>
    <row r="93" spans="3:9">
      <c r="C93" s="38"/>
      <c r="D93" s="38"/>
      <c r="E93" s="38"/>
      <c r="F93" s="38"/>
      <c r="G93" s="38"/>
      <c r="H93" s="38"/>
      <c r="I93" s="38"/>
    </row>
    <row r="94" spans="3:9">
      <c r="C94" s="38"/>
      <c r="D94" s="38"/>
      <c r="E94" s="38"/>
      <c r="F94" s="38"/>
      <c r="G94" s="38"/>
      <c r="H94" s="38"/>
      <c r="I94" s="38"/>
    </row>
    <row r="95" spans="3:9">
      <c r="C95" s="38"/>
      <c r="D95" s="38"/>
      <c r="E95" s="38"/>
      <c r="F95" s="38"/>
      <c r="G95" s="38"/>
      <c r="H95" s="38"/>
      <c r="I95" s="38"/>
    </row>
    <row r="96" spans="3:9">
      <c r="C96" s="38"/>
      <c r="D96" s="38"/>
      <c r="E96" s="38"/>
      <c r="F96" s="38"/>
      <c r="G96" s="38"/>
      <c r="H96" s="38"/>
      <c r="I96" s="38"/>
    </row>
  </sheetData>
  <phoneticPr fontId="37" type="noConversion"/>
  <conditionalFormatting sqref="G5">
    <cfRule type="expression" dxfId="73" priority="5" stopIfTrue="1">
      <formula>F7="Dez"</formula>
    </cfRule>
  </conditionalFormatting>
  <conditionalFormatting sqref="G6">
    <cfRule type="expression" dxfId="72" priority="6" stopIfTrue="1">
      <formula>$F$7="Dez"</formula>
    </cfRule>
  </conditionalFormatting>
  <conditionalFormatting sqref="H5">
    <cfRule type="expression" dxfId="71" priority="4" stopIfTrue="1">
      <formula>H$7="Jan"</formula>
    </cfRule>
  </conditionalFormatting>
  <conditionalFormatting sqref="H6">
    <cfRule type="expression" dxfId="70" priority="1" stopIfTrue="1">
      <formula>H$7="Jan"</formula>
    </cfRule>
  </conditionalFormatting>
  <conditionalFormatting sqref="I5">
    <cfRule type="expression" dxfId="69" priority="2" stopIfTrue="1">
      <formula>I$7="Jan"</formula>
    </cfRule>
  </conditionalFormatting>
  <conditionalFormatting sqref="I6">
    <cfRule type="expression" dxfId="68" priority="3" stopIfTrue="1">
      <formula>I$7="Jan"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21"/>
  <dimension ref="A1:L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 customWidth="1"/>
    <col min="11" max="12" width="6.5703125" style="215" customWidth="1"/>
    <col min="13" max="16384" width="12.5703125" style="215"/>
  </cols>
  <sheetData>
    <row r="1" spans="1:12" ht="21" customHeight="1">
      <c r="A1" s="212" t="s">
        <v>495</v>
      </c>
      <c r="B1" s="395"/>
      <c r="C1" s="213"/>
      <c r="D1" s="213"/>
      <c r="E1" s="213"/>
      <c r="F1" s="213"/>
      <c r="G1" s="213"/>
      <c r="H1" s="213"/>
      <c r="I1" s="214"/>
    </row>
    <row r="2" spans="1:12" ht="17.100000000000001" customHeight="1">
      <c r="A2" s="494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12" ht="14.1" customHeight="1">
      <c r="A3" s="216"/>
      <c r="B3" s="219"/>
      <c r="I3" s="218"/>
    </row>
    <row r="4" spans="1:12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2" ht="12.75" customHeight="1">
      <c r="A5" s="221" t="s">
        <v>124</v>
      </c>
      <c r="B5" s="233"/>
      <c r="C5" s="358">
        <v>2024</v>
      </c>
      <c r="D5" s="363" t="s">
        <v>286</v>
      </c>
      <c r="E5" s="363" t="s">
        <v>286</v>
      </c>
      <c r="F5" s="363">
        <v>2025</v>
      </c>
      <c r="G5" s="363" t="s">
        <v>286</v>
      </c>
      <c r="H5" s="363" t="s">
        <v>286</v>
      </c>
      <c r="I5" s="359" t="s">
        <v>286</v>
      </c>
    </row>
    <row r="6" spans="1:12" ht="12.75" customHeight="1">
      <c r="A6" s="216"/>
      <c r="B6" s="219"/>
      <c r="C6" s="309"/>
      <c r="D6" s="362"/>
      <c r="E6" s="497"/>
      <c r="F6" s="497"/>
      <c r="G6" s="497"/>
      <c r="H6" s="497"/>
      <c r="I6" s="498"/>
    </row>
    <row r="7" spans="1:12" ht="12.75" customHeight="1">
      <c r="A7" s="216"/>
      <c r="B7" s="219"/>
      <c r="C7" s="234" t="s">
        <v>285</v>
      </c>
      <c r="D7" s="234" t="s">
        <v>291</v>
      </c>
      <c r="E7" s="234" t="s">
        <v>175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12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12" ht="6" customHeight="1">
      <c r="A9" s="236"/>
      <c r="B9" s="396"/>
      <c r="C9" s="406"/>
      <c r="D9" s="238"/>
      <c r="E9" s="237"/>
      <c r="F9" s="239"/>
      <c r="G9" s="239"/>
      <c r="H9" s="239"/>
      <c r="I9" s="490"/>
    </row>
    <row r="10" spans="1:12" ht="12.75" customHeight="1">
      <c r="A10" s="240" t="s">
        <v>151</v>
      </c>
      <c r="B10" s="397"/>
      <c r="C10" s="693">
        <v>1.5779750962959138</v>
      </c>
      <c r="D10" s="692">
        <v>1.3025939596894354</v>
      </c>
      <c r="E10" s="693">
        <v>1.3462588378851281</v>
      </c>
      <c r="F10" s="692">
        <v>0.56049085954756883</v>
      </c>
      <c r="G10" s="692">
        <v>1.0839102026379388</v>
      </c>
      <c r="H10" s="692">
        <v>1.0301879799902824</v>
      </c>
      <c r="I10" s="691">
        <v>0.9453580025455155</v>
      </c>
      <c r="K10" s="504"/>
      <c r="L10" s="504"/>
    </row>
    <row r="11" spans="1:12" ht="12.75" customHeight="1">
      <c r="A11" s="216" t="s">
        <v>223</v>
      </c>
      <c r="B11" s="219"/>
      <c r="C11" s="693">
        <v>1.7155794170580885</v>
      </c>
      <c r="D11" s="692">
        <v>1.3920338536336008</v>
      </c>
      <c r="E11" s="693">
        <v>1.4321932537051163</v>
      </c>
      <c r="F11" s="692">
        <v>0.5432956918982379</v>
      </c>
      <c r="G11" s="692">
        <v>1.1287898165869281</v>
      </c>
      <c r="H11" s="692">
        <v>1.0599635586045819</v>
      </c>
      <c r="I11" s="691">
        <v>0.94617618412269344</v>
      </c>
    </row>
    <row r="12" spans="1:12" ht="12.75" customHeight="1">
      <c r="A12" s="241" t="s">
        <v>154</v>
      </c>
      <c r="B12" s="398"/>
      <c r="C12" s="693">
        <v>0.71208377897269415</v>
      </c>
      <c r="D12" s="692">
        <v>0.74592345078430267</v>
      </c>
      <c r="E12" s="693">
        <v>0.83168795131294271</v>
      </c>
      <c r="F12" s="692">
        <v>0.65536847969587253</v>
      </c>
      <c r="G12" s="692">
        <v>0.79415265398532497</v>
      </c>
      <c r="H12" s="692">
        <v>0.83191432654339259</v>
      </c>
      <c r="I12" s="691">
        <v>0.93957704754996652</v>
      </c>
    </row>
    <row r="13" spans="1:12" ht="12.75" customHeight="1">
      <c r="A13" s="241" t="s">
        <v>155</v>
      </c>
      <c r="B13" s="398"/>
      <c r="C13" s="693">
        <v>0.99762405470606996</v>
      </c>
      <c r="D13" s="692">
        <v>0.92155248627694419</v>
      </c>
      <c r="E13" s="693">
        <v>0.81724436127748046</v>
      </c>
      <c r="F13" s="692">
        <v>0.79983204395355223</v>
      </c>
      <c r="G13" s="692">
        <v>0.81438566141776025</v>
      </c>
      <c r="H13" s="692">
        <v>0.93844852278550661</v>
      </c>
      <c r="I13" s="691">
        <v>1.0317217982775517</v>
      </c>
    </row>
    <row r="14" spans="1:12" ht="12.75" customHeight="1">
      <c r="A14" s="241" t="s">
        <v>156</v>
      </c>
      <c r="B14" s="398"/>
      <c r="C14" s="693">
        <v>0.82850954499080753</v>
      </c>
      <c r="D14" s="692">
        <v>0.8810870287355721</v>
      </c>
      <c r="E14" s="693">
        <v>1.0228694368639379</v>
      </c>
      <c r="F14" s="692">
        <v>0.54634596735103624</v>
      </c>
      <c r="G14" s="692">
        <v>1.1273221160901681</v>
      </c>
      <c r="H14" s="692">
        <v>0.92388832193326387</v>
      </c>
      <c r="I14" s="691">
        <v>0.75622323798811841</v>
      </c>
    </row>
    <row r="15" spans="1:12" ht="12.75" customHeight="1">
      <c r="A15" s="181" t="s">
        <v>275</v>
      </c>
      <c r="B15" s="398"/>
      <c r="C15" s="693">
        <v>1.1819167339243597</v>
      </c>
      <c r="D15" s="692">
        <v>0.63304659630929461</v>
      </c>
      <c r="E15" s="693">
        <v>0.48027533046217652</v>
      </c>
      <c r="F15" s="692">
        <v>1.6441166638753835</v>
      </c>
      <c r="G15" s="692">
        <v>1.005691578994683</v>
      </c>
      <c r="H15" s="692">
        <v>0.95389835074681795</v>
      </c>
      <c r="I15" s="691">
        <v>1.6133259145945322</v>
      </c>
    </row>
    <row r="16" spans="1:12" ht="12.75" customHeight="1">
      <c r="A16" s="241" t="s">
        <v>159</v>
      </c>
      <c r="B16" s="398"/>
      <c r="C16" s="693">
        <v>0.94655299267614179</v>
      </c>
      <c r="D16" s="692">
        <v>0.80983988408143137</v>
      </c>
      <c r="E16" s="693">
        <v>0.88217902073253196</v>
      </c>
      <c r="F16" s="692">
        <v>0.91610775876376227</v>
      </c>
      <c r="G16" s="692">
        <v>1.1045176859100891</v>
      </c>
      <c r="H16" s="692">
        <v>0.94439908206422896</v>
      </c>
      <c r="I16" s="691">
        <v>1.0813741298336232</v>
      </c>
      <c r="K16" s="667"/>
      <c r="L16" s="667"/>
    </row>
    <row r="17" spans="1:12" ht="12.75" customHeight="1">
      <c r="A17" s="241" t="s">
        <v>160</v>
      </c>
      <c r="B17" s="398"/>
      <c r="C17" s="693">
        <v>0.77877268686090684</v>
      </c>
      <c r="D17" s="692">
        <v>0.76699100531636422</v>
      </c>
      <c r="E17" s="693">
        <v>0.65041058699826237</v>
      </c>
      <c r="F17" s="692">
        <v>0.71664273271547785</v>
      </c>
      <c r="G17" s="692">
        <v>0.65688944787116732</v>
      </c>
      <c r="H17" s="692">
        <v>0.77962458083395969</v>
      </c>
      <c r="I17" s="691">
        <v>0.83626002176249159</v>
      </c>
      <c r="K17" s="667"/>
      <c r="L17" s="667"/>
    </row>
    <row r="18" spans="1:12" ht="12.75" customHeight="1">
      <c r="A18" s="241"/>
      <c r="B18" s="398"/>
      <c r="C18" s="706"/>
      <c r="D18" s="707"/>
      <c r="E18" s="706"/>
      <c r="F18" s="707"/>
      <c r="G18" s="707"/>
      <c r="H18" s="707"/>
      <c r="I18" s="708"/>
      <c r="K18" s="667"/>
      <c r="L18" s="667"/>
    </row>
    <row r="19" spans="1:12" ht="12.75" customHeight="1">
      <c r="A19" s="241" t="s">
        <v>162</v>
      </c>
      <c r="B19" s="398"/>
      <c r="C19" s="693">
        <v>1.3545757649316981</v>
      </c>
      <c r="D19" s="692">
        <v>1.1095579792737897</v>
      </c>
      <c r="E19" s="693">
        <v>1.165336696550523</v>
      </c>
      <c r="F19" s="692">
        <v>0.44788931540469257</v>
      </c>
      <c r="G19" s="692">
        <v>0.93055799250088</v>
      </c>
      <c r="H19" s="692">
        <v>0.88796457404620721</v>
      </c>
      <c r="I19" s="691">
        <v>0.81241957719078162</v>
      </c>
      <c r="K19" s="667"/>
      <c r="L19" s="667"/>
    </row>
    <row r="20" spans="1:12" ht="12.75" customHeight="1">
      <c r="A20" s="216" t="s">
        <v>223</v>
      </c>
      <c r="B20" s="219"/>
      <c r="C20" s="693">
        <v>1.4240896549312376</v>
      </c>
      <c r="D20" s="692">
        <v>1.1454530260027518</v>
      </c>
      <c r="E20" s="693">
        <v>1.1982176082566243</v>
      </c>
      <c r="F20" s="692">
        <v>0.41854579558333604</v>
      </c>
      <c r="G20" s="692">
        <v>0.9383060683918476</v>
      </c>
      <c r="H20" s="692">
        <v>0.88601819995275388</v>
      </c>
      <c r="I20" s="691">
        <v>0.7887254678608846</v>
      </c>
      <c r="K20" s="667"/>
      <c r="L20" s="667"/>
    </row>
    <row r="21" spans="1:12" ht="12.75" customHeight="1">
      <c r="A21" s="241" t="s">
        <v>154</v>
      </c>
      <c r="B21" s="398"/>
      <c r="C21" s="693">
        <v>0.73242851177552915</v>
      </c>
      <c r="D21" s="692">
        <v>0.7809177170477799</v>
      </c>
      <c r="E21" s="693">
        <v>0.8810528230573933</v>
      </c>
      <c r="F21" s="692">
        <v>0.67992166538168863</v>
      </c>
      <c r="G21" s="692">
        <v>0.8445467370953974</v>
      </c>
      <c r="H21" s="692">
        <v>0.88657354481818107</v>
      </c>
      <c r="I21" s="691">
        <v>1.0093313562911321</v>
      </c>
      <c r="K21" s="667"/>
      <c r="L21" s="667"/>
    </row>
    <row r="22" spans="1:12" ht="12.75" customHeight="1">
      <c r="A22" s="241" t="s">
        <v>155</v>
      </c>
      <c r="B22" s="398"/>
      <c r="C22" s="693">
        <v>1.1731584618270174</v>
      </c>
      <c r="D22" s="692">
        <v>1.0833126068229948</v>
      </c>
      <c r="E22" s="693">
        <v>0.90838288247998555</v>
      </c>
      <c r="F22" s="692">
        <v>0.89518248387960853</v>
      </c>
      <c r="G22" s="692">
        <v>0.92715073952329696</v>
      </c>
      <c r="H22" s="692">
        <v>1.1047930474997303</v>
      </c>
      <c r="I22" s="691">
        <v>1.2373857473655603</v>
      </c>
      <c r="K22" s="667"/>
      <c r="L22" s="667"/>
    </row>
    <row r="23" spans="1:12" ht="12.75" customHeight="1">
      <c r="A23" s="241" t="s">
        <v>156</v>
      </c>
      <c r="B23" s="398"/>
      <c r="C23" s="693">
        <v>0.87785762339909201</v>
      </c>
      <c r="D23" s="692">
        <v>0.95026274585194859</v>
      </c>
      <c r="E23" s="693">
        <v>1.1446828626137551</v>
      </c>
      <c r="F23" s="692">
        <v>0.55599974633460114</v>
      </c>
      <c r="G23" s="692">
        <v>1.2692648690344033</v>
      </c>
      <c r="H23" s="692">
        <v>0.99202683849985984</v>
      </c>
      <c r="I23" s="691">
        <v>0.7849329112533443</v>
      </c>
    </row>
    <row r="24" spans="1:12" ht="12.75" customHeight="1">
      <c r="A24" s="181" t="s">
        <v>275</v>
      </c>
      <c r="B24" s="398"/>
      <c r="C24" s="693">
        <v>1.1780371053758953</v>
      </c>
      <c r="D24" s="692">
        <v>0.63077211144701995</v>
      </c>
      <c r="E24" s="693">
        <v>0.47838105593793756</v>
      </c>
      <c r="F24" s="692">
        <v>1.6390373616481657</v>
      </c>
      <c r="G24" s="692">
        <v>1.0038220359792183</v>
      </c>
      <c r="H24" s="692">
        <v>0.95260903777327766</v>
      </c>
      <c r="I24" s="691">
        <v>1.6111162974070448</v>
      </c>
    </row>
    <row r="25" spans="1:12" ht="12.75" customHeight="1">
      <c r="A25" s="241" t="s">
        <v>159</v>
      </c>
      <c r="B25" s="398"/>
      <c r="C25" s="693">
        <v>0.99287841510315999</v>
      </c>
      <c r="D25" s="692">
        <v>0.8411389811160408</v>
      </c>
      <c r="E25" s="693">
        <v>0.94216307394692222</v>
      </c>
      <c r="F25" s="692">
        <v>0.96575490495340865</v>
      </c>
      <c r="G25" s="692">
        <v>1.1790067360794687</v>
      </c>
      <c r="H25" s="692">
        <v>0.98288832936033188</v>
      </c>
      <c r="I25" s="691">
        <v>1.1318941221166279</v>
      </c>
    </row>
    <row r="26" spans="1:12" ht="12.75" customHeight="1">
      <c r="A26" s="241" t="s">
        <v>160</v>
      </c>
      <c r="B26" s="398"/>
      <c r="C26" s="693">
        <v>0.82683799905141075</v>
      </c>
      <c r="D26" s="692">
        <v>0.81134045766826368</v>
      </c>
      <c r="E26" s="693">
        <v>0.62036708906094695</v>
      </c>
      <c r="F26" s="692">
        <v>0.69262767085895849</v>
      </c>
      <c r="G26" s="692">
        <v>0.57953945517277283</v>
      </c>
      <c r="H26" s="692">
        <v>0.79658855718209853</v>
      </c>
      <c r="I26" s="691">
        <v>0.86162279712187484</v>
      </c>
    </row>
    <row r="27" spans="1:12" ht="12.75" customHeight="1">
      <c r="A27" s="241"/>
      <c r="B27" s="398"/>
      <c r="C27" s="706"/>
      <c r="D27" s="707"/>
      <c r="E27" s="706"/>
      <c r="F27" s="707"/>
      <c r="G27" s="707"/>
      <c r="H27" s="707"/>
      <c r="I27" s="708"/>
    </row>
    <row r="28" spans="1:12" ht="12.75" customHeight="1">
      <c r="A28" s="241" t="s">
        <v>172</v>
      </c>
      <c r="B28" s="398"/>
      <c r="C28" s="693">
        <v>-0.57913850253636934</v>
      </c>
      <c r="D28" s="692">
        <v>-0.52766068419811685</v>
      </c>
      <c r="E28" s="693">
        <v>-0.48347224734163197</v>
      </c>
      <c r="F28" s="692">
        <v>-0.70798263623920166</v>
      </c>
      <c r="G28" s="692">
        <v>-0.68602579244096962</v>
      </c>
      <c r="H28" s="692">
        <v>-0.6102993078466068</v>
      </c>
      <c r="I28" s="691">
        <v>-0.60688940328194052</v>
      </c>
    </row>
    <row r="29" spans="1:12" ht="12.75" customHeight="1">
      <c r="A29" s="241" t="s">
        <v>223</v>
      </c>
      <c r="B29" s="398"/>
      <c r="C29" s="693">
        <v>-0.37878945576856893</v>
      </c>
      <c r="D29" s="692">
        <v>-0.33997097438274171</v>
      </c>
      <c r="E29" s="693">
        <v>-0.28820435093730445</v>
      </c>
      <c r="F29" s="692">
        <v>-0.46118243618569199</v>
      </c>
      <c r="G29" s="692">
        <v>-0.44491576607407213</v>
      </c>
      <c r="H29" s="692">
        <v>-0.38230023409766556</v>
      </c>
      <c r="I29" s="691">
        <v>-0.37986532665691408</v>
      </c>
    </row>
    <row r="30" spans="1:12" ht="12.75" customHeight="1">
      <c r="A30" s="241" t="s">
        <v>154</v>
      </c>
      <c r="B30" s="398"/>
      <c r="C30" s="693">
        <v>0.5938113622225405</v>
      </c>
      <c r="D30" s="692">
        <v>0.54995626254030761</v>
      </c>
      <c r="E30" s="693">
        <v>0.56034579203465551</v>
      </c>
      <c r="F30" s="692">
        <v>0.51798632354840279</v>
      </c>
      <c r="G30" s="692">
        <v>0.51072784704431218</v>
      </c>
      <c r="H30" s="692">
        <v>0.52495452544774057</v>
      </c>
      <c r="I30" s="691">
        <v>0.53667201066032177</v>
      </c>
    </row>
    <row r="31" spans="1:12" ht="12.75" customHeight="1">
      <c r="A31" s="241" t="s">
        <v>155</v>
      </c>
      <c r="B31" s="398"/>
      <c r="C31" s="693">
        <v>0.68734895839608345</v>
      </c>
      <c r="D31" s="692">
        <v>0.63528780308546029</v>
      </c>
      <c r="E31" s="693">
        <v>0.65257783114491819</v>
      </c>
      <c r="F31" s="692">
        <v>0.61995216551955501</v>
      </c>
      <c r="G31" s="692">
        <v>0.60189125285095013</v>
      </c>
      <c r="H31" s="692">
        <v>0.63389923605925436</v>
      </c>
      <c r="I31" s="691">
        <v>0.65496509314983964</v>
      </c>
    </row>
    <row r="32" spans="1:12" ht="12.75" customHeight="1">
      <c r="A32" s="241" t="s">
        <v>156</v>
      </c>
      <c r="B32" s="398"/>
      <c r="C32" s="693">
        <v>0.63350134678614722</v>
      </c>
      <c r="D32" s="692">
        <v>0.6077032172552066</v>
      </c>
      <c r="E32" s="693">
        <v>0.45902580627155132</v>
      </c>
      <c r="F32" s="692">
        <v>0.49671956030175046</v>
      </c>
      <c r="G32" s="692">
        <v>0.46160698133650424</v>
      </c>
      <c r="H32" s="692">
        <v>0.59861276300843258</v>
      </c>
      <c r="I32" s="691">
        <v>0.61246181475771433</v>
      </c>
    </row>
    <row r="33" spans="1:9" ht="12.75" customHeight="1">
      <c r="A33" s="181" t="s">
        <v>275</v>
      </c>
      <c r="B33" s="398"/>
      <c r="C33" s="693">
        <v>0</v>
      </c>
      <c r="D33" s="692">
        <v>0</v>
      </c>
      <c r="E33" s="693">
        <v>4.4408920985006262E-14</v>
      </c>
      <c r="F33" s="692">
        <v>0</v>
      </c>
      <c r="G33" s="692">
        <v>0</v>
      </c>
      <c r="H33" s="692">
        <v>0</v>
      </c>
      <c r="I33" s="691">
        <v>0</v>
      </c>
    </row>
    <row r="34" spans="1:9" ht="12.75" customHeight="1">
      <c r="A34" s="241" t="s">
        <v>159</v>
      </c>
      <c r="B34" s="398"/>
      <c r="C34" s="693">
        <v>0.63316367134544915</v>
      </c>
      <c r="D34" s="692">
        <v>0.6046466325204003</v>
      </c>
      <c r="E34" s="693">
        <v>0.42826744738531097</v>
      </c>
      <c r="F34" s="692">
        <v>0.45579209666699594</v>
      </c>
      <c r="G34" s="692">
        <v>0.39682848499404955</v>
      </c>
      <c r="H34" s="692">
        <v>0.56708927946289567</v>
      </c>
      <c r="I34" s="691">
        <v>0.57448279276739456</v>
      </c>
    </row>
    <row r="35" spans="1:9" ht="12.75" customHeight="1">
      <c r="A35" s="241" t="s">
        <v>160</v>
      </c>
      <c r="B35" s="398"/>
      <c r="C35" s="693">
        <v>0.67963542240063735</v>
      </c>
      <c r="D35" s="692">
        <v>0.67685550246174842</v>
      </c>
      <c r="E35" s="693">
        <v>0.70994752861675003</v>
      </c>
      <c r="F35" s="692">
        <v>0.76727259235336298</v>
      </c>
      <c r="G35" s="692">
        <v>0.80649399739025629</v>
      </c>
      <c r="H35" s="692">
        <v>0.74963046096192532</v>
      </c>
      <c r="I35" s="691">
        <v>0.78973380435847229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680"/>
      <c r="I38" s="248"/>
    </row>
  </sheetData>
  <phoneticPr fontId="37" type="noConversion"/>
  <conditionalFormatting sqref="C5:I6">
    <cfRule type="expression" dxfId="2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2"/>
  <dimension ref="A1:Q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0" width="12.5703125" style="215"/>
    <col min="11" max="17" width="4.5703125" style="215" customWidth="1"/>
    <col min="18" max="16384" width="12.5703125" style="215"/>
  </cols>
  <sheetData>
    <row r="1" spans="1:17" ht="21" customHeight="1">
      <c r="A1" s="212" t="s">
        <v>496</v>
      </c>
      <c r="B1" s="395"/>
      <c r="C1" s="737"/>
      <c r="D1" s="737"/>
      <c r="E1" s="737"/>
      <c r="F1" s="737"/>
      <c r="G1" s="737"/>
      <c r="H1" s="737"/>
      <c r="I1" s="738"/>
    </row>
    <row r="2" spans="1:17" ht="17.100000000000001" customHeight="1">
      <c r="A2" s="494"/>
      <c r="B2" s="217" t="s">
        <v>46</v>
      </c>
      <c r="C2" s="219"/>
      <c r="D2" s="219"/>
      <c r="E2" s="219"/>
      <c r="F2" s="219"/>
      <c r="G2" s="219"/>
      <c r="H2" s="219"/>
      <c r="I2" s="218"/>
    </row>
    <row r="3" spans="1:17" ht="14.1" customHeight="1">
      <c r="A3" s="216"/>
      <c r="B3" s="219"/>
      <c r="C3" s="739"/>
      <c r="D3" s="219"/>
      <c r="E3" s="219"/>
      <c r="F3" s="219"/>
      <c r="G3" s="219"/>
      <c r="H3" s="219"/>
      <c r="I3" s="227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736"/>
    </row>
    <row r="5" spans="1:17" ht="12.75" customHeight="1">
      <c r="A5" s="221" t="s">
        <v>124</v>
      </c>
      <c r="B5" s="233"/>
      <c r="C5" s="358">
        <v>2022</v>
      </c>
      <c r="D5" s="363" t="s">
        <v>286</v>
      </c>
      <c r="E5" s="358">
        <v>2023</v>
      </c>
      <c r="F5" s="363" t="s">
        <v>286</v>
      </c>
      <c r="G5" s="358">
        <v>2024</v>
      </c>
      <c r="H5" s="363" t="s">
        <v>286</v>
      </c>
      <c r="I5" s="500">
        <v>2025</v>
      </c>
    </row>
    <row r="6" spans="1:17" ht="12.75" customHeight="1">
      <c r="A6" s="216"/>
      <c r="B6" s="219"/>
      <c r="C6" s="309"/>
      <c r="D6" s="497"/>
      <c r="E6" s="499"/>
      <c r="F6" s="497"/>
      <c r="G6" s="499"/>
      <c r="H6" s="497"/>
      <c r="I6" s="501"/>
    </row>
    <row r="7" spans="1:17" ht="12.75" customHeight="1">
      <c r="A7" s="216"/>
      <c r="B7" s="219"/>
      <c r="C7" s="234" t="s">
        <v>476</v>
      </c>
      <c r="D7" s="57" t="s">
        <v>144</v>
      </c>
      <c r="E7" s="234" t="s">
        <v>476</v>
      </c>
      <c r="F7" s="57" t="s">
        <v>144</v>
      </c>
      <c r="G7" s="491" t="s">
        <v>476</v>
      </c>
      <c r="H7" s="57" t="s">
        <v>144</v>
      </c>
      <c r="I7" s="235" t="s">
        <v>476</v>
      </c>
    </row>
    <row r="8" spans="1:17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17" ht="6" customHeight="1">
      <c r="A9" s="236"/>
      <c r="B9" s="396"/>
      <c r="C9" s="406"/>
      <c r="D9" s="238"/>
      <c r="E9" s="237"/>
      <c r="F9" s="239"/>
      <c r="G9" s="239"/>
      <c r="H9" s="239"/>
      <c r="I9" s="490"/>
    </row>
    <row r="10" spans="1:17" ht="12.75" customHeight="1">
      <c r="A10" s="240" t="s">
        <v>151</v>
      </c>
      <c r="B10" s="397"/>
      <c r="C10" s="693">
        <v>3.0570107134976876</v>
      </c>
      <c r="D10" s="692">
        <v>11.585157690617653</v>
      </c>
      <c r="E10" s="693">
        <v>4.066451804238369</v>
      </c>
      <c r="F10" s="692">
        <v>12.609135656393233</v>
      </c>
      <c r="G10" s="692">
        <v>4.3721422104898489</v>
      </c>
      <c r="H10" s="692">
        <v>14.715022396798627</v>
      </c>
      <c r="I10" s="691">
        <v>3.668527883980266</v>
      </c>
      <c r="K10" s="502"/>
      <c r="L10" s="502"/>
      <c r="M10" s="502"/>
      <c r="N10" s="502"/>
      <c r="O10" s="502"/>
      <c r="P10" s="502"/>
      <c r="Q10" s="502"/>
    </row>
    <row r="11" spans="1:17" ht="12.75" customHeight="1">
      <c r="A11" s="216" t="s">
        <v>223</v>
      </c>
      <c r="B11" s="219"/>
      <c r="C11" s="693">
        <v>3.0996290460855169</v>
      </c>
      <c r="D11" s="692">
        <v>11.903516812439463</v>
      </c>
      <c r="E11" s="693">
        <v>4.140932556971233</v>
      </c>
      <c r="F11" s="692">
        <v>12.751669197611637</v>
      </c>
      <c r="G11" s="692">
        <v>4.5153677911305756</v>
      </c>
      <c r="H11" s="692">
        <v>15.478528805786995</v>
      </c>
      <c r="I11" s="691">
        <v>3.7282227527461798</v>
      </c>
      <c r="K11" s="502"/>
      <c r="L11" s="502"/>
      <c r="M11" s="502"/>
      <c r="N11" s="502"/>
      <c r="O11" s="502"/>
      <c r="P11" s="502"/>
      <c r="Q11" s="502"/>
    </row>
    <row r="12" spans="1:17" ht="12.75" customHeight="1">
      <c r="A12" s="241" t="s">
        <v>154</v>
      </c>
      <c r="B12" s="398"/>
      <c r="C12" s="693">
        <v>2.7960966994129643</v>
      </c>
      <c r="D12" s="692">
        <v>9.9672024442886364</v>
      </c>
      <c r="E12" s="693">
        <v>3.7298819467882049</v>
      </c>
      <c r="F12" s="692">
        <v>11.997119570492632</v>
      </c>
      <c r="G12" s="692">
        <v>3.4224049881108387</v>
      </c>
      <c r="H12" s="692">
        <v>9.9784175461404612</v>
      </c>
      <c r="I12" s="691">
        <v>3.2599176596603607</v>
      </c>
      <c r="K12" s="502"/>
      <c r="L12" s="502"/>
      <c r="M12" s="502"/>
      <c r="N12" s="502"/>
      <c r="O12" s="502"/>
      <c r="P12" s="502"/>
      <c r="Q12" s="502"/>
    </row>
    <row r="13" spans="1:17" ht="12.75" customHeight="1">
      <c r="A13" s="241" t="s">
        <v>155</v>
      </c>
      <c r="B13" s="398"/>
      <c r="C13" s="693">
        <v>2.4202526847251216</v>
      </c>
      <c r="D13" s="692">
        <v>9.1897167222784404</v>
      </c>
      <c r="E13" s="693">
        <v>3.0851757414334102</v>
      </c>
      <c r="F13" s="692">
        <v>10.902949759768576</v>
      </c>
      <c r="G13" s="692">
        <v>4.7710551799500678</v>
      </c>
      <c r="H13" s="692">
        <v>13.035419352588274</v>
      </c>
      <c r="I13" s="691">
        <v>3.632672013468996</v>
      </c>
      <c r="K13" s="502"/>
      <c r="L13" s="502"/>
      <c r="M13" s="502"/>
      <c r="N13" s="502"/>
      <c r="O13" s="502"/>
      <c r="P13" s="502"/>
      <c r="Q13" s="502"/>
    </row>
    <row r="14" spans="1:17" ht="12.75" customHeight="1">
      <c r="A14" s="241" t="s">
        <v>156</v>
      </c>
      <c r="B14" s="398"/>
      <c r="C14" s="693">
        <v>3.0760248771120935</v>
      </c>
      <c r="D14" s="692">
        <v>9.4231041062028176</v>
      </c>
      <c r="E14" s="693">
        <v>3.278702467100203</v>
      </c>
      <c r="F14" s="692">
        <v>10.059478898806141</v>
      </c>
      <c r="G14" s="692">
        <v>3.7241506972207628</v>
      </c>
      <c r="H14" s="692">
        <v>10.78568148356549</v>
      </c>
      <c r="I14" s="691">
        <v>3.395265714589879</v>
      </c>
      <c r="K14" s="502"/>
      <c r="L14" s="502"/>
      <c r="M14" s="502"/>
      <c r="N14" s="502"/>
      <c r="O14" s="502"/>
      <c r="P14" s="502"/>
      <c r="Q14" s="502"/>
    </row>
    <row r="15" spans="1:17" ht="12.75" customHeight="1">
      <c r="A15" s="181" t="s">
        <v>275</v>
      </c>
      <c r="B15" s="398"/>
      <c r="C15" s="693">
        <v>4.347567537124708</v>
      </c>
      <c r="D15" s="692">
        <v>15.854858046202747</v>
      </c>
      <c r="E15" s="693">
        <v>5.3770544526007269</v>
      </c>
      <c r="F15" s="692">
        <v>17.166526647995472</v>
      </c>
      <c r="G15" s="692">
        <v>3.0218647964933787</v>
      </c>
      <c r="H15" s="692">
        <v>10.480618756358261</v>
      </c>
      <c r="I15" s="691">
        <v>5.3178180810349307</v>
      </c>
      <c r="K15" s="502"/>
      <c r="L15" s="502"/>
      <c r="M15" s="502"/>
      <c r="N15" s="502"/>
      <c r="O15" s="502"/>
      <c r="P15" s="502"/>
      <c r="Q15" s="502"/>
    </row>
    <row r="16" spans="1:17" ht="12.75" customHeight="1">
      <c r="A16" s="241" t="s">
        <v>159</v>
      </c>
      <c r="B16" s="398"/>
      <c r="C16" s="693">
        <v>3.4476864397903428</v>
      </c>
      <c r="D16" s="692">
        <v>11.153447439214093</v>
      </c>
      <c r="E16" s="693">
        <v>3.7941044545887426</v>
      </c>
      <c r="F16" s="692">
        <v>11.775765285794581</v>
      </c>
      <c r="G16" s="692">
        <v>3.5364622488540665</v>
      </c>
      <c r="H16" s="692">
        <v>10.762030123042399</v>
      </c>
      <c r="I16" s="691">
        <v>4.1080753739174192</v>
      </c>
      <c r="K16" s="502"/>
      <c r="L16" s="502"/>
      <c r="M16" s="502"/>
      <c r="N16" s="502"/>
      <c r="O16" s="502"/>
      <c r="P16" s="502"/>
      <c r="Q16" s="502"/>
    </row>
    <row r="17" spans="1:17" ht="12.75" customHeight="1">
      <c r="A17" s="241" t="s">
        <v>160</v>
      </c>
      <c r="B17" s="398"/>
      <c r="C17" s="693">
        <v>3.5287083212194092</v>
      </c>
      <c r="D17" s="692">
        <v>13.996541145447461</v>
      </c>
      <c r="E17" s="693">
        <v>4.3400741349429062</v>
      </c>
      <c r="F17" s="692">
        <v>12.570217254553739</v>
      </c>
      <c r="G17" s="692">
        <v>3.3159515960078156</v>
      </c>
      <c r="H17" s="692">
        <v>9.768414443905705</v>
      </c>
      <c r="I17" s="691">
        <v>3.0230046429037705</v>
      </c>
      <c r="K17" s="502"/>
      <c r="L17" s="502"/>
      <c r="M17" s="502"/>
      <c r="N17" s="502"/>
      <c r="O17" s="502"/>
      <c r="P17" s="502"/>
      <c r="Q17" s="502"/>
    </row>
    <row r="18" spans="1:17" ht="12.75" customHeight="1">
      <c r="A18" s="241"/>
      <c r="B18" s="398"/>
      <c r="C18" s="706"/>
      <c r="D18" s="706"/>
      <c r="E18" s="707"/>
      <c r="F18" s="707"/>
      <c r="G18" s="707"/>
      <c r="H18" s="707"/>
      <c r="I18" s="708"/>
      <c r="K18" s="502"/>
      <c r="L18" s="502"/>
      <c r="M18" s="502"/>
      <c r="N18" s="502"/>
      <c r="O18" s="502"/>
      <c r="P18" s="502"/>
      <c r="Q18" s="502"/>
    </row>
    <row r="19" spans="1:17" ht="12.75" customHeight="1">
      <c r="A19" s="241" t="s">
        <v>162</v>
      </c>
      <c r="B19" s="398"/>
      <c r="C19" s="693">
        <v>2.4570449574065956</v>
      </c>
      <c r="D19" s="692">
        <v>9.4951842244975779</v>
      </c>
      <c r="E19" s="693">
        <v>3.3950608372258495</v>
      </c>
      <c r="F19" s="692">
        <v>10.546359638870385</v>
      </c>
      <c r="G19" s="692">
        <v>3.7395129185746612</v>
      </c>
      <c r="H19" s="692">
        <v>12.445136410835179</v>
      </c>
      <c r="I19" s="691">
        <v>3.1138228381891508</v>
      </c>
      <c r="K19" s="502"/>
      <c r="L19" s="502"/>
      <c r="M19" s="502"/>
      <c r="N19" s="502"/>
      <c r="O19" s="502"/>
      <c r="P19" s="502"/>
      <c r="Q19" s="502"/>
    </row>
    <row r="20" spans="1:17" ht="12.75" customHeight="1">
      <c r="A20" s="216" t="s">
        <v>223</v>
      </c>
      <c r="B20" s="219"/>
      <c r="C20" s="693">
        <v>2.3258966103599787</v>
      </c>
      <c r="D20" s="692">
        <v>9.236828436639577</v>
      </c>
      <c r="E20" s="693">
        <v>3.3182775473494575</v>
      </c>
      <c r="F20" s="692">
        <v>10.270552618931417</v>
      </c>
      <c r="G20" s="692">
        <v>3.7454695853783138</v>
      </c>
      <c r="H20" s="692">
        <v>12.654589303614783</v>
      </c>
      <c r="I20" s="691">
        <v>3.0653956801295124</v>
      </c>
      <c r="K20" s="502"/>
      <c r="L20" s="502"/>
      <c r="M20" s="502"/>
      <c r="N20" s="502"/>
      <c r="O20" s="502"/>
      <c r="P20" s="502"/>
      <c r="Q20" s="502"/>
    </row>
    <row r="21" spans="1:17" ht="12.75" customHeight="1">
      <c r="A21" s="241" t="s">
        <v>154</v>
      </c>
      <c r="B21" s="398"/>
      <c r="C21" s="693">
        <v>3.3560467126052984</v>
      </c>
      <c r="D21" s="692">
        <v>11.392657400337903</v>
      </c>
      <c r="E21" s="693">
        <v>4.0273563929540845</v>
      </c>
      <c r="F21" s="692">
        <v>12.830548615392502</v>
      </c>
      <c r="G21" s="692">
        <v>3.5691901649635316</v>
      </c>
      <c r="H21" s="692">
        <v>10.390629736615843</v>
      </c>
      <c r="I21" s="691">
        <v>3.4642122938484565</v>
      </c>
      <c r="K21" s="502"/>
      <c r="L21" s="502"/>
      <c r="M21" s="502"/>
      <c r="N21" s="502"/>
      <c r="O21" s="502"/>
      <c r="P21" s="502"/>
      <c r="Q21" s="502"/>
    </row>
    <row r="22" spans="1:17" ht="12.75" customHeight="1">
      <c r="A22" s="241" t="s">
        <v>155</v>
      </c>
      <c r="B22" s="398"/>
      <c r="C22" s="693">
        <v>3.456120292359155</v>
      </c>
      <c r="D22" s="692">
        <v>12.688700396588271</v>
      </c>
      <c r="E22" s="693">
        <v>3.7810946562079506</v>
      </c>
      <c r="F22" s="692">
        <v>13.077688064391157</v>
      </c>
      <c r="G22" s="692">
        <v>6.1481184142451628</v>
      </c>
      <c r="H22" s="692">
        <v>16.043786652693214</v>
      </c>
      <c r="I22" s="691">
        <v>4.2296092145477804</v>
      </c>
      <c r="K22" s="502"/>
      <c r="L22" s="502"/>
      <c r="M22" s="502"/>
      <c r="N22" s="502"/>
      <c r="O22" s="502"/>
      <c r="P22" s="502"/>
      <c r="Q22" s="502"/>
    </row>
    <row r="23" spans="1:17" ht="12.75" customHeight="1">
      <c r="A23" s="241" t="s">
        <v>156</v>
      </c>
      <c r="B23" s="398"/>
      <c r="C23" s="693">
        <v>3.7355565454791018</v>
      </c>
      <c r="D23" s="692">
        <v>10.484233749626481</v>
      </c>
      <c r="E23" s="693">
        <v>3.3588615053391946</v>
      </c>
      <c r="F23" s="692">
        <v>10.204531641731052</v>
      </c>
      <c r="G23" s="692">
        <v>4.0289815086470337</v>
      </c>
      <c r="H23" s="692">
        <v>11.655924857801425</v>
      </c>
      <c r="I23" s="691">
        <v>3.6497705174771911</v>
      </c>
      <c r="K23" s="502"/>
      <c r="L23" s="502"/>
      <c r="M23" s="502"/>
      <c r="N23" s="502"/>
      <c r="O23" s="502"/>
      <c r="P23" s="502"/>
      <c r="Q23" s="502"/>
    </row>
    <row r="24" spans="1:17" ht="12.75" customHeight="1">
      <c r="A24" s="181" t="s">
        <v>275</v>
      </c>
      <c r="B24" s="398"/>
      <c r="C24" s="693">
        <v>4.3467656503060059</v>
      </c>
      <c r="D24" s="692">
        <v>15.842485693630092</v>
      </c>
      <c r="E24" s="693">
        <v>5.3512341969670363</v>
      </c>
      <c r="F24" s="692">
        <v>17.086121654184506</v>
      </c>
      <c r="G24" s="692">
        <v>3.0110841405458721</v>
      </c>
      <c r="H24" s="692">
        <v>10.441996152922851</v>
      </c>
      <c r="I24" s="691">
        <v>5.3069709983081692</v>
      </c>
      <c r="K24" s="502"/>
      <c r="L24" s="502"/>
      <c r="M24" s="502"/>
      <c r="N24" s="502"/>
      <c r="O24" s="502"/>
      <c r="P24" s="502"/>
      <c r="Q24" s="502"/>
    </row>
    <row r="25" spans="1:17" ht="12.75" customHeight="1">
      <c r="A25" s="241" t="s">
        <v>159</v>
      </c>
      <c r="B25" s="398"/>
      <c r="C25" s="693">
        <v>3.964239999853536</v>
      </c>
      <c r="D25" s="692">
        <v>12.354371395262852</v>
      </c>
      <c r="E25" s="693">
        <v>3.9871975280678207</v>
      </c>
      <c r="F25" s="692">
        <v>12.327912914326578</v>
      </c>
      <c r="G25" s="692">
        <v>3.6862489272008414</v>
      </c>
      <c r="H25" s="692">
        <v>11.306176666651524</v>
      </c>
      <c r="I25" s="691">
        <v>4.3278933786936591</v>
      </c>
      <c r="K25" s="502"/>
      <c r="L25" s="502"/>
      <c r="M25" s="502"/>
      <c r="N25" s="502"/>
      <c r="O25" s="502"/>
      <c r="P25" s="502"/>
      <c r="Q25" s="502"/>
    </row>
    <row r="26" spans="1:17" ht="12.75" customHeight="1">
      <c r="A26" s="241" t="s">
        <v>160</v>
      </c>
      <c r="B26" s="398"/>
      <c r="C26" s="693">
        <v>3.3224056750464692</v>
      </c>
      <c r="D26" s="692">
        <v>13.12919063183875</v>
      </c>
      <c r="E26" s="693">
        <v>4.0262434143103265</v>
      </c>
      <c r="F26" s="692">
        <v>12.369433014609733</v>
      </c>
      <c r="G26" s="692">
        <v>3.3809100961779803</v>
      </c>
      <c r="H26" s="692">
        <v>10.104737574578548</v>
      </c>
      <c r="I26" s="691">
        <v>2.9625054925724648</v>
      </c>
      <c r="K26" s="502"/>
      <c r="L26" s="502"/>
      <c r="M26" s="502"/>
      <c r="N26" s="502"/>
      <c r="O26" s="502"/>
      <c r="P26" s="502"/>
      <c r="Q26" s="502"/>
    </row>
    <row r="27" spans="1:17" ht="12.75" customHeight="1">
      <c r="A27" s="241"/>
      <c r="B27" s="398"/>
      <c r="C27" s="706"/>
      <c r="D27" s="706"/>
      <c r="E27" s="707"/>
      <c r="F27" s="707"/>
      <c r="G27" s="707"/>
      <c r="H27" s="707"/>
      <c r="I27" s="708"/>
      <c r="K27" s="502"/>
      <c r="L27" s="502"/>
      <c r="M27" s="502"/>
      <c r="N27" s="502"/>
      <c r="O27" s="502"/>
      <c r="P27" s="502"/>
      <c r="Q27" s="502"/>
    </row>
    <row r="28" spans="1:17" ht="12.75" customHeight="1">
      <c r="A28" s="241" t="s">
        <v>172</v>
      </c>
      <c r="B28" s="398"/>
      <c r="C28" s="693">
        <v>-1.3537083751809176</v>
      </c>
      <c r="D28" s="692">
        <v>-4.0096013210219823</v>
      </c>
      <c r="E28" s="693">
        <v>-1.9335036394386718</v>
      </c>
      <c r="F28" s="692">
        <v>-6.2304138490031686</v>
      </c>
      <c r="G28" s="692">
        <v>-2.5010656478960835</v>
      </c>
      <c r="H28" s="692">
        <v>-6.6424281033198751</v>
      </c>
      <c r="I28" s="691">
        <v>-2.5857792114060363</v>
      </c>
      <c r="K28" s="502"/>
      <c r="L28" s="502"/>
      <c r="M28" s="502"/>
      <c r="N28" s="502"/>
      <c r="O28" s="502"/>
      <c r="P28" s="502"/>
      <c r="Q28" s="502"/>
    </row>
    <row r="29" spans="1:17" ht="12.75" customHeight="1">
      <c r="A29" s="241" t="s">
        <v>223</v>
      </c>
      <c r="B29" s="398"/>
      <c r="C29" s="693">
        <v>-1.0588280652336857</v>
      </c>
      <c r="D29" s="692">
        <v>-2.6345951842405735</v>
      </c>
      <c r="E29" s="693">
        <v>-1.1321575975853482</v>
      </c>
      <c r="F29" s="692">
        <v>-3.6971049886120544</v>
      </c>
      <c r="G29" s="692">
        <v>-1.5401583214479486</v>
      </c>
      <c r="H29" s="692">
        <v>-4.1707887410444178</v>
      </c>
      <c r="I29" s="691">
        <v>-1.6578824626363953</v>
      </c>
      <c r="K29" s="502"/>
      <c r="L29" s="502"/>
      <c r="M29" s="502"/>
      <c r="N29" s="502"/>
      <c r="O29" s="502"/>
      <c r="P29" s="502"/>
      <c r="Q29" s="502"/>
    </row>
    <row r="30" spans="1:17" ht="12.75" customHeight="1">
      <c r="A30" s="241" t="s">
        <v>154</v>
      </c>
      <c r="B30" s="398"/>
      <c r="C30" s="693">
        <v>0.19186717500569994</v>
      </c>
      <c r="D30" s="692">
        <v>3.3559596026991878</v>
      </c>
      <c r="E30" s="693">
        <v>2.1847350189805548</v>
      </c>
      <c r="F30" s="692">
        <v>7.4038779285369838</v>
      </c>
      <c r="G30" s="692">
        <v>2.5289885023215497</v>
      </c>
      <c r="H30" s="692">
        <v>7.5868135733167641</v>
      </c>
      <c r="I30" s="691">
        <v>2.106781735386809</v>
      </c>
      <c r="K30" s="502"/>
      <c r="L30" s="502"/>
      <c r="M30" s="502"/>
      <c r="N30" s="502"/>
      <c r="O30" s="502"/>
      <c r="P30" s="502"/>
      <c r="Q30" s="502"/>
    </row>
    <row r="31" spans="1:17" ht="12.75" customHeight="1">
      <c r="A31" s="241" t="s">
        <v>155</v>
      </c>
      <c r="B31" s="398"/>
      <c r="C31" s="693">
        <v>0.30554012115422413</v>
      </c>
      <c r="D31" s="692">
        <v>3.9710456979193509</v>
      </c>
      <c r="E31" s="693">
        <v>2.5249603598632264</v>
      </c>
      <c r="F31" s="692">
        <v>8.6180659523160905</v>
      </c>
      <c r="G31" s="692">
        <v>2.8923467981228468</v>
      </c>
      <c r="H31" s="692">
        <v>8.7083023189985518</v>
      </c>
      <c r="I31" s="691">
        <v>2.5344378849536442</v>
      </c>
      <c r="K31" s="502"/>
      <c r="L31" s="502"/>
      <c r="M31" s="502"/>
      <c r="N31" s="502"/>
      <c r="O31" s="502"/>
      <c r="P31" s="502"/>
      <c r="Q31" s="502"/>
    </row>
    <row r="32" spans="1:17" ht="12.75" customHeight="1">
      <c r="A32" s="241" t="s">
        <v>156</v>
      </c>
      <c r="B32" s="398"/>
      <c r="C32" s="693">
        <v>1.6821859769656999</v>
      </c>
      <c r="D32" s="692">
        <v>7.1188958036661587</v>
      </c>
      <c r="E32" s="693">
        <v>3.0532900266277307</v>
      </c>
      <c r="F32" s="692">
        <v>9.6531800291436376</v>
      </c>
      <c r="G32" s="692">
        <v>2.8852328602398059</v>
      </c>
      <c r="H32" s="692">
        <v>7.9083946409105543</v>
      </c>
      <c r="I32" s="691">
        <v>2.1870293228622328</v>
      </c>
      <c r="K32" s="502"/>
      <c r="L32" s="502"/>
      <c r="M32" s="502"/>
      <c r="N32" s="502"/>
      <c r="O32" s="502"/>
      <c r="P32" s="502"/>
      <c r="Q32" s="502"/>
    </row>
    <row r="33" spans="1:17" ht="12.75" customHeight="1">
      <c r="A33" s="181" t="s">
        <v>275</v>
      </c>
      <c r="B33" s="398"/>
      <c r="C33" s="693">
        <v>2.8146524621619484E-2</v>
      </c>
      <c r="D33" s="692">
        <v>0.4495431818982043</v>
      </c>
      <c r="E33" s="693">
        <v>0.40351947854655457</v>
      </c>
      <c r="F33" s="692">
        <v>1.0489076310532974</v>
      </c>
      <c r="G33" s="692">
        <v>2.2204460492503131E-14</v>
      </c>
      <c r="H33" s="692">
        <v>1.1102230246251565E-13</v>
      </c>
      <c r="I33" s="691">
        <v>0</v>
      </c>
      <c r="K33" s="502"/>
      <c r="L33" s="502"/>
      <c r="M33" s="502"/>
      <c r="N33" s="502"/>
      <c r="O33" s="502"/>
      <c r="P33" s="502"/>
      <c r="Q33" s="502"/>
    </row>
    <row r="34" spans="1:17" ht="12.75" customHeight="1">
      <c r="A34" s="241" t="s">
        <v>159</v>
      </c>
      <c r="B34" s="398"/>
      <c r="C34" s="693">
        <v>1.6299141284706442</v>
      </c>
      <c r="D34" s="692">
        <v>6.9246156041037343</v>
      </c>
      <c r="E34" s="693">
        <v>3.0077047832882675</v>
      </c>
      <c r="F34" s="692">
        <v>9.5804968139805435</v>
      </c>
      <c r="G34" s="692">
        <v>2.88029653790558</v>
      </c>
      <c r="H34" s="692">
        <v>7.8396671896823422</v>
      </c>
      <c r="I34" s="691">
        <v>2.0090409591534408</v>
      </c>
      <c r="K34" s="502"/>
      <c r="L34" s="502"/>
      <c r="M34" s="502"/>
      <c r="N34" s="502"/>
      <c r="O34" s="502"/>
      <c r="P34" s="502"/>
      <c r="Q34" s="502"/>
    </row>
    <row r="35" spans="1:17" ht="12.75" customHeight="1">
      <c r="A35" s="241" t="s">
        <v>160</v>
      </c>
      <c r="B35" s="398"/>
      <c r="C35" s="709">
        <v>4.7145499623455045</v>
      </c>
      <c r="D35" s="710">
        <v>19.645763510594062</v>
      </c>
      <c r="E35" s="709">
        <v>6.3437692889963371</v>
      </c>
      <c r="F35" s="710">
        <v>14.678470940118981</v>
      </c>
      <c r="G35" s="710">
        <v>3.1870356905264741</v>
      </c>
      <c r="H35" s="692">
        <v>9.096313243387355</v>
      </c>
      <c r="I35" s="691">
        <v>3.1496537387572854</v>
      </c>
      <c r="K35" s="502"/>
      <c r="L35" s="502"/>
      <c r="M35" s="502"/>
      <c r="N35" s="502"/>
      <c r="O35" s="502"/>
      <c r="P35" s="502"/>
      <c r="Q35" s="502"/>
    </row>
    <row r="36" spans="1:17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17">
      <c r="H37" s="247"/>
    </row>
    <row r="38" spans="1:17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D5:D6 F5:F6 H5:H6">
    <cfRule type="expression" dxfId="19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3"/>
  <dimension ref="A1:I38"/>
  <sheetViews>
    <sheetView showGridLines="0" workbookViewId="0"/>
  </sheetViews>
  <sheetFormatPr defaultColWidth="12.5703125" defaultRowHeight="12.75"/>
  <cols>
    <col min="1" max="1" width="14.42578125" style="215" customWidth="1"/>
    <col min="2" max="2" width="13.85546875" style="215" customWidth="1"/>
    <col min="3" max="9" width="8.85546875" style="215" customWidth="1"/>
    <col min="10" max="16384" width="12.5703125" style="215"/>
  </cols>
  <sheetData>
    <row r="1" spans="1:9" ht="21" customHeight="1">
      <c r="A1" s="212" t="s">
        <v>497</v>
      </c>
      <c r="B1" s="395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4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F3" s="519"/>
      <c r="G3" s="519"/>
      <c r="H3" s="5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2024</v>
      </c>
      <c r="D5" s="363" t="s">
        <v>286</v>
      </c>
      <c r="E5" s="363" t="s">
        <v>286</v>
      </c>
      <c r="F5" s="363">
        <v>2025</v>
      </c>
      <c r="G5" s="363" t="s">
        <v>286</v>
      </c>
      <c r="H5" s="363" t="s">
        <v>286</v>
      </c>
      <c r="I5" s="359" t="s">
        <v>286</v>
      </c>
    </row>
    <row r="6" spans="1:9" ht="12.75" customHeight="1">
      <c r="A6" s="216"/>
      <c r="B6" s="219"/>
      <c r="C6" s="309"/>
      <c r="D6" s="362"/>
      <c r="E6" s="497"/>
      <c r="F6" s="497"/>
      <c r="G6" s="497"/>
      <c r="H6" s="497"/>
      <c r="I6" s="498"/>
    </row>
    <row r="7" spans="1:9" ht="12.75" customHeight="1">
      <c r="A7" s="216"/>
      <c r="B7" s="219"/>
      <c r="C7" s="234" t="s">
        <v>285</v>
      </c>
      <c r="D7" s="234" t="s">
        <v>291</v>
      </c>
      <c r="E7" s="234" t="s">
        <v>175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9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9" ht="6" customHeight="1">
      <c r="A9" s="236"/>
      <c r="B9" s="396"/>
      <c r="C9" s="406"/>
      <c r="D9" s="238"/>
      <c r="E9" s="237"/>
      <c r="F9" s="239"/>
      <c r="G9" s="239"/>
      <c r="H9" s="239"/>
      <c r="I9" s="490"/>
    </row>
    <row r="10" spans="1:9" ht="12.75" customHeight="1">
      <c r="A10" s="240" t="s">
        <v>151</v>
      </c>
      <c r="B10" s="397"/>
      <c r="C10" s="693">
        <v>13.608800628350149</v>
      </c>
      <c r="D10" s="692">
        <v>14.305506386662504</v>
      </c>
      <c r="E10" s="693">
        <v>14.715022396798627</v>
      </c>
      <c r="F10" s="692">
        <v>13.967350429669857</v>
      </c>
      <c r="G10" s="692">
        <v>14.075752024147171</v>
      </c>
      <c r="H10" s="692">
        <v>14.155450938740334</v>
      </c>
      <c r="I10" s="691">
        <v>13.941682581070047</v>
      </c>
    </row>
    <row r="11" spans="1:9" ht="12.75" customHeight="1">
      <c r="A11" s="216" t="s">
        <v>223</v>
      </c>
      <c r="B11" s="219"/>
      <c r="C11" s="693">
        <v>14.13205592177702</v>
      </c>
      <c r="D11" s="692">
        <v>14.972081843858653</v>
      </c>
      <c r="E11" s="693">
        <v>15.478528805786995</v>
      </c>
      <c r="F11" s="692">
        <v>14.64019547565718</v>
      </c>
      <c r="G11" s="692">
        <v>14.778932319953086</v>
      </c>
      <c r="H11" s="692">
        <v>14.890737813766307</v>
      </c>
      <c r="I11" s="691">
        <v>14.608816026599714</v>
      </c>
    </row>
    <row r="12" spans="1:9" ht="12.75" customHeight="1">
      <c r="A12" s="241" t="s">
        <v>154</v>
      </c>
      <c r="B12" s="398"/>
      <c r="C12" s="693">
        <v>10.273792739092968</v>
      </c>
      <c r="D12" s="692">
        <v>10.112943202001068</v>
      </c>
      <c r="E12" s="693">
        <v>9.9784175461404612</v>
      </c>
      <c r="F12" s="692">
        <v>9.777253953128163</v>
      </c>
      <c r="G12" s="692">
        <v>9.7185396944794675</v>
      </c>
      <c r="H12" s="692">
        <v>9.600061835149587</v>
      </c>
      <c r="I12" s="691">
        <v>9.8056300417661113</v>
      </c>
    </row>
    <row r="13" spans="1:9" ht="12.75" customHeight="1">
      <c r="A13" s="241" t="s">
        <v>155</v>
      </c>
      <c r="B13" s="398"/>
      <c r="C13" s="693">
        <v>13.81155540428416</v>
      </c>
      <c r="D13" s="692">
        <v>13.783741987194343</v>
      </c>
      <c r="E13" s="693">
        <v>13.035419352588274</v>
      </c>
      <c r="F13" s="692">
        <v>12.375615831456187</v>
      </c>
      <c r="G13" s="692">
        <v>11.827017539379314</v>
      </c>
      <c r="H13" s="692">
        <v>11.672795867442121</v>
      </c>
      <c r="I13" s="691">
        <v>11.807240268335395</v>
      </c>
    </row>
    <row r="14" spans="1:9" ht="12.75" customHeight="1">
      <c r="A14" s="241" t="s">
        <v>156</v>
      </c>
      <c r="B14" s="398"/>
      <c r="C14" s="693">
        <v>10.00913574915263</v>
      </c>
      <c r="D14" s="692">
        <v>10.348529451695399</v>
      </c>
      <c r="E14" s="693">
        <v>10.78568148356549</v>
      </c>
      <c r="F14" s="692">
        <v>10.390803001397565</v>
      </c>
      <c r="G14" s="692">
        <v>10.671013106087756</v>
      </c>
      <c r="H14" s="692">
        <v>10.676312897113927</v>
      </c>
      <c r="I14" s="691">
        <v>10.434406041100486</v>
      </c>
    </row>
    <row r="15" spans="1:9" ht="12.75" customHeight="1">
      <c r="A15" s="181" t="s">
        <v>275</v>
      </c>
      <c r="B15" s="398"/>
      <c r="C15" s="693">
        <v>12.754935174947345</v>
      </c>
      <c r="D15" s="692">
        <v>11.552722407716786</v>
      </c>
      <c r="E15" s="693">
        <v>10.480618756358261</v>
      </c>
      <c r="F15" s="692">
        <v>11.267041812365953</v>
      </c>
      <c r="G15" s="692">
        <v>11.393760708624656</v>
      </c>
      <c r="H15" s="692">
        <v>11.736124015506411</v>
      </c>
      <c r="I15" s="691">
        <v>12.942798411258828</v>
      </c>
    </row>
    <row r="16" spans="1:9" ht="12.75" customHeight="1">
      <c r="A16" s="241" t="s">
        <v>159</v>
      </c>
      <c r="B16" s="398"/>
      <c r="C16" s="693">
        <v>10.85215861450548</v>
      </c>
      <c r="D16" s="692">
        <v>10.747986050576564</v>
      </c>
      <c r="E16" s="693">
        <v>10.762030123042399</v>
      </c>
      <c r="F16" s="692">
        <v>10.76443227393562</v>
      </c>
      <c r="G16" s="692">
        <v>11.010861875136069</v>
      </c>
      <c r="H16" s="692">
        <v>11.121004724961736</v>
      </c>
      <c r="I16" s="691">
        <v>11.373534793008954</v>
      </c>
    </row>
    <row r="17" spans="1:9" ht="12.75" customHeight="1">
      <c r="A17" s="241" t="s">
        <v>160</v>
      </c>
      <c r="B17" s="398"/>
      <c r="C17" s="693">
        <v>10.106477734246045</v>
      </c>
      <c r="D17" s="692">
        <v>9.9723937318997979</v>
      </c>
      <c r="E17" s="693">
        <v>9.768414443905705</v>
      </c>
      <c r="F17" s="692">
        <v>9.6207286819528512</v>
      </c>
      <c r="G17" s="692">
        <v>9.4797775237199779</v>
      </c>
      <c r="H17" s="692">
        <v>9.4396474953758016</v>
      </c>
      <c r="I17" s="691">
        <v>9.4571718713730046</v>
      </c>
    </row>
    <row r="18" spans="1:9" ht="12.75" customHeight="1">
      <c r="A18" s="241"/>
      <c r="B18" s="398"/>
      <c r="C18" s="706"/>
      <c r="D18" s="707"/>
      <c r="E18" s="706"/>
      <c r="F18" s="707"/>
      <c r="G18" s="707"/>
      <c r="H18" s="707"/>
      <c r="I18" s="708"/>
    </row>
    <row r="19" spans="1:9" ht="12.75" customHeight="1">
      <c r="A19" s="241" t="s">
        <v>162</v>
      </c>
      <c r="B19" s="398"/>
      <c r="C19" s="693">
        <v>11.476144687873081</v>
      </c>
      <c r="D19" s="692">
        <v>12.075799550952304</v>
      </c>
      <c r="E19" s="693">
        <v>12.445136410835179</v>
      </c>
      <c r="F19" s="692">
        <v>11.774942837206549</v>
      </c>
      <c r="G19" s="692">
        <v>11.872131253513407</v>
      </c>
      <c r="H19" s="692">
        <v>11.955196016764603</v>
      </c>
      <c r="I19" s="691">
        <v>11.766939603654535</v>
      </c>
    </row>
    <row r="20" spans="1:9" ht="12.75" customHeight="1">
      <c r="A20" s="216" t="s">
        <v>223</v>
      </c>
      <c r="B20" s="219"/>
      <c r="C20" s="693">
        <v>11.531800861313112</v>
      </c>
      <c r="D20" s="692">
        <v>12.221800578256792</v>
      </c>
      <c r="E20" s="693">
        <v>12.654589303614783</v>
      </c>
      <c r="F20" s="692">
        <v>11.93303033725137</v>
      </c>
      <c r="G20" s="692">
        <v>12.049683030978242</v>
      </c>
      <c r="H20" s="692">
        <v>12.156256345611261</v>
      </c>
      <c r="I20" s="691">
        <v>11.916114199129769</v>
      </c>
    </row>
    <row r="21" spans="1:9" ht="12.75" customHeight="1">
      <c r="A21" s="241" t="s">
        <v>154</v>
      </c>
      <c r="B21" s="398"/>
      <c r="C21" s="693">
        <v>10.693006759278557</v>
      </c>
      <c r="D21" s="692">
        <v>10.521379701492872</v>
      </c>
      <c r="E21" s="693">
        <v>10.390629736615843</v>
      </c>
      <c r="F21" s="692">
        <v>10.17388829227961</v>
      </c>
      <c r="G21" s="692">
        <v>10.128582105211636</v>
      </c>
      <c r="H21" s="692">
        <v>10.015400532097418</v>
      </c>
      <c r="I21" s="691">
        <v>10.278737645132363</v>
      </c>
    </row>
    <row r="22" spans="1:9" ht="12.75" customHeight="1">
      <c r="A22" s="241" t="s">
        <v>155</v>
      </c>
      <c r="B22" s="398"/>
      <c r="C22" s="693">
        <v>17.347366176245437</v>
      </c>
      <c r="D22" s="692">
        <v>17.292458034223724</v>
      </c>
      <c r="E22" s="693">
        <v>16.043786652693214</v>
      </c>
      <c r="F22" s="692">
        <v>14.923781839808647</v>
      </c>
      <c r="G22" s="692">
        <v>13.989759457753825</v>
      </c>
      <c r="H22" s="692">
        <v>13.727481131979168</v>
      </c>
      <c r="I22" s="691">
        <v>13.946424253935575</v>
      </c>
    </row>
    <row r="23" spans="1:9" ht="12.75" customHeight="1">
      <c r="A23" s="241" t="s">
        <v>156</v>
      </c>
      <c r="B23" s="398"/>
      <c r="C23" s="693">
        <v>10.511631560687018</v>
      </c>
      <c r="D23" s="692">
        <v>11.050345695336272</v>
      </c>
      <c r="E23" s="693">
        <v>11.655924857801425</v>
      </c>
      <c r="F23" s="692">
        <v>11.181451214420024</v>
      </c>
      <c r="G23" s="692">
        <v>11.547131245045117</v>
      </c>
      <c r="H23" s="692">
        <v>11.55544970653002</v>
      </c>
      <c r="I23" s="691">
        <v>11.248911799312665</v>
      </c>
    </row>
    <row r="24" spans="1:9" ht="12.75" customHeight="1">
      <c r="A24" s="181" t="s">
        <v>275</v>
      </c>
      <c r="B24" s="398"/>
      <c r="C24" s="693">
        <v>12.707259235314726</v>
      </c>
      <c r="D24" s="692">
        <v>11.510041670348791</v>
      </c>
      <c r="E24" s="693">
        <v>10.441996152922851</v>
      </c>
      <c r="F24" s="692">
        <v>11.22637069642809</v>
      </c>
      <c r="G24" s="692">
        <v>11.354523085066592</v>
      </c>
      <c r="H24" s="692">
        <v>11.69773457990968</v>
      </c>
      <c r="I24" s="691">
        <v>12.903501432942722</v>
      </c>
    </row>
    <row r="25" spans="1:9" ht="12.75" customHeight="1">
      <c r="A25" s="241" t="s">
        <v>159</v>
      </c>
      <c r="B25" s="398"/>
      <c r="C25" s="693">
        <v>11.38733294377252</v>
      </c>
      <c r="D25" s="692">
        <v>11.280742134246768</v>
      </c>
      <c r="E25" s="693">
        <v>11.306176666651524</v>
      </c>
      <c r="F25" s="692">
        <v>11.306112460361861</v>
      </c>
      <c r="G25" s="692">
        <v>11.586944098365493</v>
      </c>
      <c r="H25" s="692">
        <v>11.713375140665638</v>
      </c>
      <c r="I25" s="691">
        <v>11.994975725485046</v>
      </c>
    </row>
    <row r="26" spans="1:9" ht="12.75" customHeight="1">
      <c r="A26" s="241" t="s">
        <v>160</v>
      </c>
      <c r="B26" s="398"/>
      <c r="C26" s="693">
        <v>10.451989262764116</v>
      </c>
      <c r="D26" s="692">
        <v>10.338545434015799</v>
      </c>
      <c r="E26" s="693">
        <v>10.104737574578548</v>
      </c>
      <c r="F26" s="692">
        <v>9.9173250845905336</v>
      </c>
      <c r="G26" s="692">
        <v>9.6941324413386543</v>
      </c>
      <c r="H26" s="692">
        <v>9.6481252033476128</v>
      </c>
      <c r="I26" s="691">
        <v>9.6591202063707868</v>
      </c>
    </row>
    <row r="27" spans="1:9" ht="12.75" customHeight="1">
      <c r="A27" s="241"/>
      <c r="B27" s="398"/>
      <c r="C27" s="706"/>
      <c r="D27" s="707"/>
      <c r="E27" s="706"/>
      <c r="F27" s="707"/>
      <c r="G27" s="707"/>
      <c r="H27" s="707"/>
      <c r="I27" s="708"/>
    </row>
    <row r="28" spans="1:9" ht="12.75" customHeight="1">
      <c r="A28" s="241" t="s">
        <v>172</v>
      </c>
      <c r="B28" s="398"/>
      <c r="C28" s="693">
        <v>-6.8651454119498361</v>
      </c>
      <c r="D28" s="692">
        <v>-6.8184258841926688</v>
      </c>
      <c r="E28" s="693">
        <v>-6.6424281033198751</v>
      </c>
      <c r="F28" s="692">
        <v>-6.705307505393499</v>
      </c>
      <c r="G28" s="692">
        <v>-6.7651507586680033</v>
      </c>
      <c r="H28" s="692">
        <v>-6.6780959822543284</v>
      </c>
      <c r="I28" s="691">
        <v>-6.7235433754872842</v>
      </c>
    </row>
    <row r="29" spans="1:9" ht="12.75" customHeight="1">
      <c r="A29" s="241" t="s">
        <v>223</v>
      </c>
      <c r="B29" s="398"/>
      <c r="C29" s="693">
        <v>-4.2844969040051968</v>
      </c>
      <c r="D29" s="692">
        <v>-4.2891026313978902</v>
      </c>
      <c r="E29" s="693">
        <v>-4.1707887410444178</v>
      </c>
      <c r="F29" s="692">
        <v>-4.2274302848770091</v>
      </c>
      <c r="G29" s="692">
        <v>-4.2883661569219527</v>
      </c>
      <c r="H29" s="692">
        <v>-4.2330650756597921</v>
      </c>
      <c r="I29" s="691">
        <v>-4.2853675520997614</v>
      </c>
    </row>
    <row r="30" spans="1:9" ht="12.75" customHeight="1">
      <c r="A30" s="241" t="s">
        <v>154</v>
      </c>
      <c r="B30" s="398"/>
      <c r="C30" s="693">
        <v>7.785816497850373</v>
      </c>
      <c r="D30" s="692">
        <v>7.7062235703625026</v>
      </c>
      <c r="E30" s="693">
        <v>7.5868135733167641</v>
      </c>
      <c r="F30" s="692">
        <v>7.4948694751590272</v>
      </c>
      <c r="G30" s="692">
        <v>7.3809116534825137</v>
      </c>
      <c r="H30" s="692">
        <v>7.2584876100583617</v>
      </c>
      <c r="I30" s="691">
        <v>7.1437790580335836</v>
      </c>
    </row>
    <row r="31" spans="1:9" ht="12.75" customHeight="1">
      <c r="A31" s="241" t="s">
        <v>155</v>
      </c>
      <c r="B31" s="398"/>
      <c r="C31" s="693">
        <v>8.9473336473866905</v>
      </c>
      <c r="D31" s="692">
        <v>8.8494701435744894</v>
      </c>
      <c r="E31" s="693">
        <v>8.7083023189985518</v>
      </c>
      <c r="F31" s="692">
        <v>8.6288411710066839</v>
      </c>
      <c r="G31" s="692">
        <v>8.5122184003906689</v>
      </c>
      <c r="H31" s="692">
        <v>8.4093202421274391</v>
      </c>
      <c r="I31" s="691">
        <v>8.3301627241091136</v>
      </c>
    </row>
    <row r="32" spans="1:9" ht="12.75" customHeight="1">
      <c r="A32" s="241" t="s">
        <v>156</v>
      </c>
      <c r="B32" s="398"/>
      <c r="C32" s="693">
        <v>8.3537231596569672</v>
      </c>
      <c r="D32" s="692">
        <v>8.1546186619434469</v>
      </c>
      <c r="E32" s="693">
        <v>7.9083946409105543</v>
      </c>
      <c r="F32" s="692">
        <v>7.6963098613881398</v>
      </c>
      <c r="G32" s="692">
        <v>7.4529132167788115</v>
      </c>
      <c r="H32" s="692">
        <v>7.3072382545442904</v>
      </c>
      <c r="I32" s="691">
        <v>7.1761027389875887</v>
      </c>
    </row>
    <row r="33" spans="1:9" ht="12.75" customHeight="1">
      <c r="A33" s="181" t="s">
        <v>275</v>
      </c>
      <c r="B33" s="398"/>
      <c r="C33" s="693">
        <v>6.6613381477509392E-14</v>
      </c>
      <c r="D33" s="692">
        <v>6.6613381477509392E-14</v>
      </c>
      <c r="E33" s="693">
        <v>1.1102230246251565E-13</v>
      </c>
      <c r="F33" s="692">
        <v>1.1102230246251565E-13</v>
      </c>
      <c r="G33" s="692">
        <v>6.6613381477509392E-14</v>
      </c>
      <c r="H33" s="692">
        <v>6.6613381477509392E-14</v>
      </c>
      <c r="I33" s="691">
        <v>8.8817841970012523E-14</v>
      </c>
    </row>
    <row r="34" spans="1:9" ht="12.75" customHeight="1">
      <c r="A34" s="241" t="s">
        <v>159</v>
      </c>
      <c r="B34" s="398"/>
      <c r="C34" s="693">
        <v>8.3157850077351334</v>
      </c>
      <c r="D34" s="692">
        <v>8.1123205506400389</v>
      </c>
      <c r="E34" s="693">
        <v>7.8396671896823422</v>
      </c>
      <c r="F34" s="692">
        <v>7.5894928575968468</v>
      </c>
      <c r="G34" s="692">
        <v>7.2805527084344401</v>
      </c>
      <c r="H34" s="692">
        <v>7.1001842525685088</v>
      </c>
      <c r="I34" s="691">
        <v>6.9264125159346879</v>
      </c>
    </row>
    <row r="35" spans="1:9" ht="12.75" customHeight="1">
      <c r="A35" s="241" t="s">
        <v>160</v>
      </c>
      <c r="B35" s="398"/>
      <c r="C35" s="693">
        <v>9.4208085659100327</v>
      </c>
      <c r="D35" s="692">
        <v>9.2416291199721066</v>
      </c>
      <c r="E35" s="693">
        <v>9.096313243387355</v>
      </c>
      <c r="F35" s="692">
        <v>9.0294110701480079</v>
      </c>
      <c r="G35" s="692">
        <v>9.0462818690712599</v>
      </c>
      <c r="H35" s="692">
        <v>9.0218645760584693</v>
      </c>
      <c r="I35" s="691">
        <v>9.0567905156283324</v>
      </c>
    </row>
    <row r="36" spans="1:9" ht="9.9499999999999993" customHeight="1">
      <c r="A36" s="242"/>
      <c r="B36" s="246"/>
      <c r="C36" s="244"/>
      <c r="D36" s="244"/>
      <c r="E36" s="244"/>
      <c r="F36" s="244"/>
      <c r="G36" s="244"/>
      <c r="H36" s="243"/>
      <c r="I36" s="245"/>
    </row>
    <row r="37" spans="1:9">
      <c r="H37" s="247"/>
    </row>
    <row r="38" spans="1:9">
      <c r="C38" s="248"/>
      <c r="D38" s="248"/>
      <c r="E38" s="248"/>
      <c r="F38" s="248"/>
      <c r="G38" s="248"/>
      <c r="H38" s="248"/>
      <c r="I38" s="248"/>
    </row>
  </sheetData>
  <phoneticPr fontId="37" type="noConversion"/>
  <conditionalFormatting sqref="C5:I6">
    <cfRule type="expression" dxfId="18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5"/>
  <dimension ref="A1:J39"/>
  <sheetViews>
    <sheetView showGridLines="0" workbookViewId="0"/>
  </sheetViews>
  <sheetFormatPr defaultColWidth="12.5703125" defaultRowHeight="12.75"/>
  <cols>
    <col min="1" max="1" width="14.42578125" style="215" customWidth="1"/>
    <col min="2" max="2" width="8.4257812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498</v>
      </c>
      <c r="B1" s="395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697" t="s">
        <v>475</v>
      </c>
      <c r="B2" s="696"/>
      <c r="C2" s="696"/>
      <c r="D2" s="696"/>
      <c r="E2" s="696"/>
      <c r="F2" s="696"/>
      <c r="G2" s="696"/>
      <c r="H2" s="696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8" t="s">
        <v>398</v>
      </c>
      <c r="D5" s="363"/>
      <c r="E5" s="363"/>
      <c r="F5" s="363"/>
      <c r="G5" s="363"/>
      <c r="H5" s="363"/>
      <c r="I5" s="359"/>
    </row>
    <row r="6" spans="1:10" ht="12.75" customHeight="1">
      <c r="A6" s="216"/>
      <c r="B6" s="219"/>
      <c r="C6" s="309"/>
      <c r="D6" s="362"/>
      <c r="E6" s="362"/>
      <c r="F6" s="497"/>
      <c r="G6" s="497"/>
      <c r="H6" s="497"/>
      <c r="I6" s="498"/>
    </row>
    <row r="7" spans="1:10" ht="12.75" customHeight="1">
      <c r="A7" s="216"/>
      <c r="B7" s="219"/>
      <c r="C7" s="234" t="s">
        <v>392</v>
      </c>
      <c r="D7" s="234" t="s">
        <v>393</v>
      </c>
      <c r="E7" s="234" t="s">
        <v>394</v>
      </c>
      <c r="F7" s="234" t="s">
        <v>391</v>
      </c>
      <c r="G7" s="234" t="s">
        <v>390</v>
      </c>
      <c r="H7" s="234" t="s">
        <v>389</v>
      </c>
      <c r="I7" s="235" t="s">
        <v>122</v>
      </c>
    </row>
    <row r="8" spans="1:10" ht="12.75" customHeight="1">
      <c r="A8" s="216"/>
      <c r="B8" s="219"/>
      <c r="C8" s="701" t="s">
        <v>388</v>
      </c>
      <c r="D8" s="701" t="s">
        <v>387</v>
      </c>
      <c r="E8" s="701" t="s">
        <v>387</v>
      </c>
      <c r="F8" s="701" t="s">
        <v>387</v>
      </c>
      <c r="G8" s="701" t="s">
        <v>387</v>
      </c>
      <c r="H8" s="701" t="s">
        <v>386</v>
      </c>
      <c r="I8" s="700"/>
    </row>
    <row r="9" spans="1:10" ht="6" customHeight="1">
      <c r="A9" s="495"/>
      <c r="B9" s="496"/>
      <c r="C9" s="492"/>
      <c r="D9" s="492"/>
      <c r="E9" s="492"/>
      <c r="F9" s="492"/>
      <c r="G9" s="492"/>
      <c r="H9" s="492"/>
      <c r="I9" s="493"/>
    </row>
    <row r="10" spans="1:10" ht="6" customHeight="1">
      <c r="A10" s="241"/>
      <c r="B10" s="398"/>
      <c r="C10" s="406"/>
      <c r="D10" s="238"/>
      <c r="E10" s="239"/>
      <c r="F10" s="237"/>
      <c r="G10" s="239"/>
      <c r="H10" s="239"/>
      <c r="I10" s="490"/>
    </row>
    <row r="11" spans="1:10" ht="12.75" customHeight="1">
      <c r="A11" s="695" t="s">
        <v>151</v>
      </c>
      <c r="B11" s="694"/>
      <c r="C11" s="661">
        <v>636760.16003854049</v>
      </c>
      <c r="D11" s="661">
        <v>2469711.7182702599</v>
      </c>
      <c r="E11" s="661">
        <v>1491945.4095011696</v>
      </c>
      <c r="F11" s="661">
        <v>1569220.2278040498</v>
      </c>
      <c r="G11" s="661">
        <v>540655.35635242017</v>
      </c>
      <c r="H11" s="661">
        <v>724388.17539820005</v>
      </c>
      <c r="I11" s="698">
        <v>7432681.04736464</v>
      </c>
      <c r="J11" s="699"/>
    </row>
    <row r="12" spans="1:10" ht="12.75" customHeight="1">
      <c r="A12" s="216" t="s">
        <v>240</v>
      </c>
      <c r="B12" s="219"/>
      <c r="C12" s="661">
        <v>-521055.68459546991</v>
      </c>
      <c r="D12" s="661">
        <v>2494420.15150738</v>
      </c>
      <c r="E12" s="661">
        <v>2011762.4266720098</v>
      </c>
      <c r="F12" s="661">
        <v>1907366.5455710702</v>
      </c>
      <c r="G12" s="661">
        <v>222391.93473221004</v>
      </c>
      <c r="H12" s="661">
        <v>597052.01627487992</v>
      </c>
      <c r="I12" s="698">
        <v>6711937.3901620796</v>
      </c>
      <c r="J12" s="699"/>
    </row>
    <row r="13" spans="1:10" ht="12.75" customHeight="1">
      <c r="A13" s="241" t="s">
        <v>134</v>
      </c>
      <c r="B13" s="398"/>
      <c r="C13" s="661">
        <v>1432519.7489409002</v>
      </c>
      <c r="D13" s="661">
        <v>-119464.73356742006</v>
      </c>
      <c r="E13" s="661">
        <v>-617773.87307342002</v>
      </c>
      <c r="F13" s="661">
        <v>-667193.7003352301</v>
      </c>
      <c r="G13" s="661">
        <v>-163850.73924033</v>
      </c>
      <c r="H13" s="661">
        <v>-161669.39781306998</v>
      </c>
      <c r="I13" s="698">
        <v>-297432.69508857006</v>
      </c>
      <c r="J13" s="699"/>
    </row>
    <row r="14" spans="1:10" ht="12.75" customHeight="1">
      <c r="A14" s="241" t="s">
        <v>136</v>
      </c>
      <c r="B14" s="398"/>
      <c r="C14" s="661">
        <v>-203377.74837379</v>
      </c>
      <c r="D14" s="661">
        <v>73583.978984320012</v>
      </c>
      <c r="E14" s="661">
        <v>71754.23431433001</v>
      </c>
      <c r="F14" s="661">
        <v>245871.21883678003</v>
      </c>
      <c r="G14" s="661">
        <v>425063.86472012009</v>
      </c>
      <c r="H14" s="661">
        <v>283021.28555025999</v>
      </c>
      <c r="I14" s="698">
        <v>895916.83403202007</v>
      </c>
      <c r="J14" s="699"/>
    </row>
    <row r="15" spans="1:10" ht="12.75" customHeight="1">
      <c r="A15" s="241" t="s">
        <v>137</v>
      </c>
      <c r="B15" s="398"/>
      <c r="C15" s="661">
        <v>-34529.507380719995</v>
      </c>
      <c r="D15" s="661">
        <v>3859.5553071899994</v>
      </c>
      <c r="E15" s="661">
        <v>9118.6464118499989</v>
      </c>
      <c r="F15" s="661">
        <v>62841.511559829996</v>
      </c>
      <c r="G15" s="661">
        <v>36663.224914010003</v>
      </c>
      <c r="H15" s="661">
        <v>5186.1660256100004</v>
      </c>
      <c r="I15" s="698">
        <v>83139.596837770005</v>
      </c>
      <c r="J15" s="699"/>
    </row>
    <row r="16" spans="1:10" ht="12.75" customHeight="1">
      <c r="A16" s="241" t="s">
        <v>383</v>
      </c>
      <c r="B16" s="398"/>
      <c r="C16" s="661">
        <v>-28327.701259400004</v>
      </c>
      <c r="D16" s="661">
        <v>176.18394102000002</v>
      </c>
      <c r="E16" s="661">
        <v>158.07244507000001</v>
      </c>
      <c r="F16" s="661">
        <v>151.75438509</v>
      </c>
      <c r="G16" s="661">
        <v>6058.5534557299998</v>
      </c>
      <c r="H16" s="661">
        <v>150.31343688999999</v>
      </c>
      <c r="I16" s="698">
        <v>-21632.823595600006</v>
      </c>
      <c r="J16" s="699"/>
    </row>
    <row r="17" spans="1:10" ht="12.75" customHeight="1">
      <c r="A17" s="241" t="s">
        <v>138</v>
      </c>
      <c r="B17" s="398"/>
      <c r="C17" s="661">
        <v>-8534.9539270200003</v>
      </c>
      <c r="D17" s="661">
        <v>16615.655899910002</v>
      </c>
      <c r="E17" s="661">
        <v>16380.867737170003</v>
      </c>
      <c r="F17" s="661">
        <v>19135.029780169996</v>
      </c>
      <c r="G17" s="661">
        <v>13253.97162692</v>
      </c>
      <c r="H17" s="661">
        <v>489.70459219999998</v>
      </c>
      <c r="I17" s="698">
        <v>57340.275709350004</v>
      </c>
      <c r="J17" s="699"/>
    </row>
    <row r="18" spans="1:10" ht="12.75" customHeight="1">
      <c r="A18" s="216" t="s">
        <v>139</v>
      </c>
      <c r="B18" s="219"/>
      <c r="C18" s="661">
        <v>66.006634039999994</v>
      </c>
      <c r="D18" s="661">
        <v>520.92619786</v>
      </c>
      <c r="E18" s="661">
        <v>545.03499416</v>
      </c>
      <c r="F18" s="661">
        <v>1047.86800634</v>
      </c>
      <c r="G18" s="661">
        <v>1074.5461437599999</v>
      </c>
      <c r="H18" s="661">
        <v>158.08733143000001</v>
      </c>
      <c r="I18" s="698">
        <v>3412.46930759</v>
      </c>
      <c r="J18" s="699"/>
    </row>
    <row r="19" spans="1:10" ht="12.75" customHeight="1">
      <c r="A19" s="216"/>
      <c r="B19" s="219"/>
      <c r="C19" s="693"/>
      <c r="D19" s="692"/>
      <c r="E19" s="692"/>
      <c r="F19" s="693"/>
      <c r="G19" s="692"/>
      <c r="H19" s="692"/>
      <c r="I19" s="691"/>
    </row>
    <row r="20" spans="1:10" ht="12.75" customHeight="1">
      <c r="A20" s="695" t="s">
        <v>385</v>
      </c>
      <c r="B20" s="219"/>
      <c r="C20" s="661">
        <v>2224281.0622869702</v>
      </c>
      <c r="D20" s="661">
        <v>2304998.1996105099</v>
      </c>
      <c r="E20" s="661">
        <v>1403110.0061291996</v>
      </c>
      <c r="F20" s="661">
        <v>1294849.3432093998</v>
      </c>
      <c r="G20" s="661">
        <v>362968.41382092016</v>
      </c>
      <c r="H20" s="661">
        <v>526771.72657181998</v>
      </c>
      <c r="I20" s="698">
        <v>8116978.7516288199</v>
      </c>
    </row>
    <row r="21" spans="1:10" ht="12.75" customHeight="1">
      <c r="A21" s="216" t="s">
        <v>240</v>
      </c>
      <c r="B21" s="219"/>
      <c r="C21" s="661">
        <v>-855518.43597392994</v>
      </c>
      <c r="D21" s="661">
        <v>2334294.7423506598</v>
      </c>
      <c r="E21" s="661">
        <v>1925619.1991765597</v>
      </c>
      <c r="F21" s="661">
        <v>1658949.4300683301</v>
      </c>
      <c r="G21" s="661">
        <v>156344.71719197003</v>
      </c>
      <c r="H21" s="661">
        <v>516664.49890901992</v>
      </c>
      <c r="I21" s="698">
        <v>5736354.15172261</v>
      </c>
    </row>
    <row r="22" spans="1:10" ht="12.75" customHeight="1">
      <c r="A22" s="241" t="s">
        <v>134</v>
      </c>
      <c r="B22" s="219"/>
      <c r="C22" s="661">
        <v>3358611.0801506601</v>
      </c>
      <c r="D22" s="661">
        <v>-119464.73356742006</v>
      </c>
      <c r="E22" s="661">
        <v>-617773.87307342002</v>
      </c>
      <c r="F22" s="661">
        <v>-667193.7003352301</v>
      </c>
      <c r="G22" s="661">
        <v>-163850.73924033</v>
      </c>
      <c r="H22" s="661">
        <v>-262311.90426255</v>
      </c>
      <c r="I22" s="698">
        <v>1528016.1296717098</v>
      </c>
    </row>
    <row r="23" spans="1:10" ht="12.75" customHeight="1">
      <c r="A23" s="241" t="s">
        <v>136</v>
      </c>
      <c r="B23" s="219"/>
      <c r="C23" s="661">
        <v>-206803.74858377999</v>
      </c>
      <c r="D23" s="661">
        <v>70053.662531000009</v>
      </c>
      <c r="E23" s="661">
        <v>70135.966368830006</v>
      </c>
      <c r="F23" s="661">
        <v>225060.17590401002</v>
      </c>
      <c r="G23" s="661">
        <v>336927.54208821012</v>
      </c>
      <c r="H23" s="661">
        <v>270473.41784453997</v>
      </c>
      <c r="I23" s="698">
        <v>765847.01615281007</v>
      </c>
    </row>
    <row r="24" spans="1:10" ht="12.75" customHeight="1">
      <c r="A24" s="241" t="s">
        <v>137</v>
      </c>
      <c r="B24" s="219"/>
      <c r="C24" s="661">
        <v>-34859.102496829997</v>
      </c>
      <c r="D24" s="661">
        <v>3489.5760223099996</v>
      </c>
      <c r="E24" s="661">
        <v>8344.8383675299992</v>
      </c>
      <c r="F24" s="661">
        <v>59541.294116749996</v>
      </c>
      <c r="G24" s="661">
        <v>16215.972463240003</v>
      </c>
      <c r="H24" s="661">
        <v>1248.5446850800004</v>
      </c>
      <c r="I24" s="698">
        <v>53981.123158080009</v>
      </c>
    </row>
    <row r="25" spans="1:10" ht="12.75" customHeight="1">
      <c r="A25" s="241" t="s">
        <v>383</v>
      </c>
      <c r="B25" s="219"/>
      <c r="C25" s="661">
        <v>-28332.144924950004</v>
      </c>
      <c r="D25" s="661">
        <v>150.90138067000001</v>
      </c>
      <c r="E25" s="661">
        <v>158.07244507000001</v>
      </c>
      <c r="F25" s="661">
        <v>151.75320324</v>
      </c>
      <c r="G25" s="661">
        <v>6058.5534557299998</v>
      </c>
      <c r="H25" s="661">
        <v>150.31343688999999</v>
      </c>
      <c r="I25" s="698">
        <v>-21662.551003350007</v>
      </c>
    </row>
    <row r="26" spans="1:10" ht="12.75" customHeight="1">
      <c r="A26" s="241" t="s">
        <v>138</v>
      </c>
      <c r="B26" s="219"/>
      <c r="C26" s="661">
        <v>-8882.5925182400006</v>
      </c>
      <c r="D26" s="661">
        <v>16202.777475170002</v>
      </c>
      <c r="E26" s="661">
        <v>16249.749941120002</v>
      </c>
      <c r="F26" s="661">
        <v>17799.203086219997</v>
      </c>
      <c r="G26" s="661">
        <v>10374.880844089999</v>
      </c>
      <c r="H26" s="661">
        <v>489.70459219999998</v>
      </c>
      <c r="I26" s="698">
        <v>52233.723420560003</v>
      </c>
    </row>
    <row r="27" spans="1:10" ht="12.75" customHeight="1">
      <c r="A27" s="216" t="s">
        <v>139</v>
      </c>
      <c r="B27" s="219"/>
      <c r="C27" s="661">
        <v>66.006634039999994</v>
      </c>
      <c r="D27" s="661">
        <v>271.27341811999997</v>
      </c>
      <c r="E27" s="661">
        <v>376.05290350999996</v>
      </c>
      <c r="F27" s="661">
        <v>541.18716608</v>
      </c>
      <c r="G27" s="661">
        <v>897.48701800999993</v>
      </c>
      <c r="H27" s="661">
        <v>57.151366640000006</v>
      </c>
      <c r="I27" s="698">
        <v>2209.1585064000001</v>
      </c>
    </row>
    <row r="28" spans="1:10" ht="12.75" customHeight="1">
      <c r="A28" s="216"/>
      <c r="B28" s="219"/>
      <c r="C28" s="693"/>
      <c r="D28" s="692"/>
      <c r="E28" s="692"/>
      <c r="F28" s="693"/>
      <c r="G28" s="692"/>
      <c r="H28" s="692"/>
      <c r="I28" s="691"/>
    </row>
    <row r="29" spans="1:10" ht="12.75" customHeight="1">
      <c r="A29" s="695" t="s">
        <v>384</v>
      </c>
      <c r="B29" s="219"/>
      <c r="C29" s="661">
        <v>-1587520.9022484298</v>
      </c>
      <c r="D29" s="661">
        <v>164713.51865975</v>
      </c>
      <c r="E29" s="661">
        <v>88835.403371969995</v>
      </c>
      <c r="F29" s="661">
        <v>274370.88459464995</v>
      </c>
      <c r="G29" s="661">
        <v>177686.94253150001</v>
      </c>
      <c r="H29" s="661">
        <v>197616.44882638002</v>
      </c>
      <c r="I29" s="698">
        <v>-684297.7042641798</v>
      </c>
    </row>
    <row r="30" spans="1:10" ht="12.75" customHeight="1">
      <c r="A30" s="216" t="s">
        <v>240</v>
      </c>
      <c r="B30" s="219"/>
      <c r="C30" s="661">
        <v>334462.75137846003</v>
      </c>
      <c r="D30" s="661">
        <v>160125.40915672001</v>
      </c>
      <c r="E30" s="661">
        <v>86143.227495449988</v>
      </c>
      <c r="F30" s="661">
        <v>248417.11550273999</v>
      </c>
      <c r="G30" s="661">
        <v>66047.217540240003</v>
      </c>
      <c r="H30" s="661">
        <v>80387.517365860011</v>
      </c>
      <c r="I30" s="698">
        <v>975583.23843947006</v>
      </c>
    </row>
    <row r="31" spans="1:10" ht="12.75" customHeight="1">
      <c r="A31" s="241" t="s">
        <v>134</v>
      </c>
      <c r="B31" s="398"/>
      <c r="C31" s="661">
        <v>-1926091.3312097599</v>
      </c>
      <c r="D31" s="661">
        <v>0</v>
      </c>
      <c r="E31" s="661">
        <v>0</v>
      </c>
      <c r="F31" s="661">
        <v>0</v>
      </c>
      <c r="G31" s="661">
        <v>0</v>
      </c>
      <c r="H31" s="661">
        <v>100642.50644948</v>
      </c>
      <c r="I31" s="698">
        <v>-1825448.8247602799</v>
      </c>
    </row>
    <row r="32" spans="1:10" ht="12.75" customHeight="1">
      <c r="A32" s="241" t="s">
        <v>136</v>
      </c>
      <c r="B32" s="398"/>
      <c r="C32" s="661">
        <v>3426.0002099899998</v>
      </c>
      <c r="D32" s="661">
        <v>3530.3164533200002</v>
      </c>
      <c r="E32" s="661">
        <v>1618.2679455</v>
      </c>
      <c r="F32" s="661">
        <v>20811.04293277</v>
      </c>
      <c r="G32" s="661">
        <v>88136.322631910007</v>
      </c>
      <c r="H32" s="661">
        <v>12547.86770572</v>
      </c>
      <c r="I32" s="698">
        <v>130069.81787921001</v>
      </c>
    </row>
    <row r="33" spans="1:9" ht="12.75" customHeight="1">
      <c r="A33" s="241" t="s">
        <v>137</v>
      </c>
      <c r="B33" s="398"/>
      <c r="C33" s="661">
        <v>329.59511610999999</v>
      </c>
      <c r="D33" s="661">
        <v>369.97928488000002</v>
      </c>
      <c r="E33" s="661">
        <v>773.80804432000002</v>
      </c>
      <c r="F33" s="661">
        <v>3300.2174430800001</v>
      </c>
      <c r="G33" s="661">
        <v>20447.25245077</v>
      </c>
      <c r="H33" s="661">
        <v>3937.62134053</v>
      </c>
      <c r="I33" s="698">
        <v>29158.47367969</v>
      </c>
    </row>
    <row r="34" spans="1:9" ht="12.75" customHeight="1">
      <c r="A34" s="241" t="s">
        <v>383</v>
      </c>
      <c r="B34" s="398"/>
      <c r="C34" s="661">
        <v>4.4436655500000004</v>
      </c>
      <c r="D34" s="661">
        <v>25.282560350000001</v>
      </c>
      <c r="E34" s="661">
        <v>0</v>
      </c>
      <c r="F34" s="661">
        <v>1.1818499999999999E-3</v>
      </c>
      <c r="G34" s="661">
        <v>0</v>
      </c>
      <c r="H34" s="661">
        <v>0</v>
      </c>
      <c r="I34" s="698">
        <v>29.727407750000001</v>
      </c>
    </row>
    <row r="35" spans="1:9" ht="12.75" customHeight="1">
      <c r="A35" s="241" t="s">
        <v>138</v>
      </c>
      <c r="B35" s="398"/>
      <c r="C35" s="661">
        <v>347.63859122000002</v>
      </c>
      <c r="D35" s="661">
        <v>412.87842474000001</v>
      </c>
      <c r="E35" s="661">
        <v>131.11779605000001</v>
      </c>
      <c r="F35" s="661">
        <v>1335.8266939499999</v>
      </c>
      <c r="G35" s="661">
        <v>2879.0907828300001</v>
      </c>
      <c r="H35" s="661">
        <v>0</v>
      </c>
      <c r="I35" s="698">
        <v>5106.5522887900006</v>
      </c>
    </row>
    <row r="36" spans="1:9" ht="12.75" customHeight="1">
      <c r="A36" s="216" t="s">
        <v>139</v>
      </c>
      <c r="B36" s="398"/>
      <c r="C36" s="661">
        <v>0</v>
      </c>
      <c r="D36" s="661">
        <v>249.65277974</v>
      </c>
      <c r="E36" s="661">
        <v>168.98209065</v>
      </c>
      <c r="F36" s="661">
        <v>506.68084026000002</v>
      </c>
      <c r="G36" s="661">
        <v>177.05912574999999</v>
      </c>
      <c r="H36" s="661">
        <v>100.93596479</v>
      </c>
      <c r="I36" s="698">
        <v>1203.3108011900001</v>
      </c>
    </row>
    <row r="37" spans="1:9" ht="9.9499999999999993" customHeight="1">
      <c r="A37" s="242"/>
      <c r="B37" s="246"/>
      <c r="C37" s="244"/>
      <c r="D37" s="244"/>
      <c r="E37" s="244"/>
      <c r="F37" s="244"/>
      <c r="G37" s="244"/>
      <c r="H37" s="243"/>
      <c r="I37" s="245"/>
    </row>
    <row r="38" spans="1:9" ht="7.5" customHeight="1">
      <c r="H38" s="247"/>
    </row>
    <row r="39" spans="1:9">
      <c r="A39" s="253" t="s">
        <v>402</v>
      </c>
      <c r="C39" s="248"/>
      <c r="D39" s="248"/>
      <c r="E39" s="248"/>
      <c r="F39" s="248"/>
      <c r="G39" s="248"/>
      <c r="H39" s="680"/>
      <c r="I39" s="248"/>
    </row>
  </sheetData>
  <conditionalFormatting sqref="C5:I6">
    <cfRule type="expression" dxfId="17" priority="2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4"/>
  <dimension ref="A1:U159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bestFit="1" customWidth="1"/>
    <col min="4" max="4" width="6.42578125" style="249" customWidth="1"/>
    <col min="5" max="6" width="6.140625" style="249" customWidth="1"/>
    <col min="7" max="7" width="5.42578125" style="249" customWidth="1"/>
    <col min="8" max="10" width="6.5703125" style="249" bestFit="1" customWidth="1"/>
    <col min="11" max="11" width="6.85546875" style="249" customWidth="1"/>
    <col min="12" max="12" width="6.42578125" style="249" customWidth="1"/>
    <col min="13" max="13" width="8.140625" style="249" customWidth="1"/>
    <col min="14" max="14" width="6.5703125" style="249" bestFit="1" customWidth="1"/>
    <col min="15" max="15" width="5.85546875" style="249" bestFit="1" customWidth="1"/>
    <col min="16" max="16" width="6.5703125" style="249" bestFit="1" customWidth="1"/>
    <col min="17" max="17" width="6.42578125" style="249" customWidth="1"/>
    <col min="18" max="21" width="13.140625" style="249" bestFit="1" customWidth="1"/>
    <col min="22" max="16384" width="13" style="249"/>
  </cols>
  <sheetData>
    <row r="1" spans="1:16" s="250" customFormat="1" ht="21" customHeight="1">
      <c r="A1" s="255" t="s">
        <v>499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8"/>
    </row>
    <row r="2" spans="1:16" ht="17.100000000000001" customHeight="1">
      <c r="A2" s="259"/>
      <c r="B2" s="260"/>
      <c r="C2" s="261" t="s">
        <v>47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262"/>
      <c r="P2" s="344"/>
    </row>
    <row r="3" spans="1:16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262"/>
      <c r="P3" s="344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344" t="s">
        <v>117</v>
      </c>
    </row>
    <row r="5" spans="1:16" s="251" customFormat="1" ht="12.75" customHeight="1">
      <c r="A5" s="79" t="s">
        <v>118</v>
      </c>
      <c r="B5" s="266"/>
      <c r="C5" s="424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6"/>
      <c r="P5" s="268" t="s">
        <v>122</v>
      </c>
    </row>
    <row r="6" spans="1:16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3"/>
      <c r="O6" s="274"/>
      <c r="P6" s="275"/>
    </row>
    <row r="7" spans="1:16" s="251" customFormat="1" ht="12.75" customHeight="1">
      <c r="A7" s="269"/>
      <c r="B7" s="270"/>
      <c r="C7" s="267" t="s">
        <v>296</v>
      </c>
      <c r="D7" s="267"/>
      <c r="E7" s="266"/>
      <c r="F7" s="537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301</v>
      </c>
      <c r="N7" s="391" t="s">
        <v>272</v>
      </c>
      <c r="O7" s="391" t="s">
        <v>150</v>
      </c>
      <c r="P7" s="275"/>
    </row>
    <row r="8" spans="1:16" s="251" customFormat="1" ht="7.5" customHeight="1">
      <c r="A8" s="269"/>
      <c r="B8" s="270"/>
      <c r="C8" s="422"/>
      <c r="D8" s="423"/>
      <c r="E8" s="274"/>
      <c r="F8" s="422"/>
      <c r="G8" s="423"/>
      <c r="H8" s="423"/>
      <c r="I8" s="274"/>
      <c r="J8" s="408"/>
      <c r="K8" s="409"/>
      <c r="L8" s="409"/>
      <c r="M8" s="409" t="s">
        <v>314</v>
      </c>
      <c r="N8" s="409"/>
      <c r="O8" s="409"/>
      <c r="P8" s="275"/>
    </row>
    <row r="9" spans="1:16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409"/>
      <c r="P9" s="275"/>
    </row>
    <row r="10" spans="1:16" s="251" customFormat="1" ht="8.2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389"/>
      <c r="P10" s="278"/>
    </row>
    <row r="11" spans="1:16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1"/>
    </row>
    <row r="12" spans="1:16" s="252" customFormat="1" ht="12.75" customHeight="1">
      <c r="A12" s="338">
        <v>2021</v>
      </c>
      <c r="B12" s="282"/>
      <c r="C12" s="634">
        <v>655.38922499999717</v>
      </c>
      <c r="D12" s="634">
        <v>20429.168911700006</v>
      </c>
      <c r="E12" s="634">
        <v>21084.558136700005</v>
      </c>
      <c r="F12" s="634">
        <v>-57006.871982299999</v>
      </c>
      <c r="G12" s="634">
        <v>-69.960359310000015</v>
      </c>
      <c r="H12" s="634">
        <v>212746.58944185998</v>
      </c>
      <c r="I12" s="634">
        <v>155669.75710024999</v>
      </c>
      <c r="J12" s="634">
        <v>-10032.985470950051</v>
      </c>
      <c r="K12" s="634">
        <v>-7402.0117523200006</v>
      </c>
      <c r="L12" s="634">
        <v>44050.253844759987</v>
      </c>
      <c r="M12" s="634">
        <v>-41755.65253040001</v>
      </c>
      <c r="N12" s="634">
        <v>-226345.51221409001</v>
      </c>
      <c r="O12" s="634">
        <v>4.1168918999901507</v>
      </c>
      <c r="P12" s="637">
        <v>-64727.475994150096</v>
      </c>
    </row>
    <row r="13" spans="1:16" s="252" customFormat="1" ht="12.75" customHeight="1">
      <c r="A13" s="338">
        <v>2022</v>
      </c>
      <c r="B13" s="282"/>
      <c r="C13" s="633">
        <v>-7001.3884453099963</v>
      </c>
      <c r="D13" s="633">
        <v>61041.918485109993</v>
      </c>
      <c r="E13" s="633">
        <v>54040.530039799996</v>
      </c>
      <c r="F13" s="633">
        <v>-11204.213870289999</v>
      </c>
      <c r="G13" s="633">
        <v>-298.15534606999921</v>
      </c>
      <c r="H13" s="633">
        <v>-17869.559201950015</v>
      </c>
      <c r="I13" s="633">
        <v>-29371.928418310014</v>
      </c>
      <c r="J13" s="633">
        <v>-175235.85752123993</v>
      </c>
      <c r="K13" s="633">
        <v>8147.5966165300015</v>
      </c>
      <c r="L13" s="633">
        <v>53764.45417271</v>
      </c>
      <c r="M13" s="633">
        <v>96462.859292380017</v>
      </c>
      <c r="N13" s="633">
        <v>-134127.40797477006</v>
      </c>
      <c r="O13" s="633">
        <v>325.85216894002178</v>
      </c>
      <c r="P13" s="639">
        <v>-125993.90162395999</v>
      </c>
    </row>
    <row r="14" spans="1:16" s="252" customFormat="1" ht="12.75" customHeight="1">
      <c r="A14" s="338">
        <v>2023</v>
      </c>
      <c r="B14" s="282"/>
      <c r="C14" s="633">
        <v>-8178.7770927699803</v>
      </c>
      <c r="D14" s="633">
        <v>-69831.705814580011</v>
      </c>
      <c r="E14" s="633">
        <v>-78010.482907349986</v>
      </c>
      <c r="F14" s="633">
        <v>-9424.3893828399996</v>
      </c>
      <c r="G14" s="633">
        <v>-32.91283287000001</v>
      </c>
      <c r="H14" s="633">
        <v>-32456.891548619937</v>
      </c>
      <c r="I14" s="633">
        <v>-41914.193764329939</v>
      </c>
      <c r="J14" s="633">
        <v>336562.43437562004</v>
      </c>
      <c r="K14" s="633">
        <v>-8827.4474437099925</v>
      </c>
      <c r="L14" s="633">
        <v>-37264.13305058</v>
      </c>
      <c r="M14" s="633">
        <v>71824.488740329951</v>
      </c>
      <c r="N14" s="633">
        <v>-25330.517636940043</v>
      </c>
      <c r="O14" s="633">
        <v>32083.581103550005</v>
      </c>
      <c r="P14" s="639">
        <v>249123.72941658998</v>
      </c>
    </row>
    <row r="15" spans="1:16" s="252" customFormat="1" ht="12.6" customHeight="1">
      <c r="A15" s="338"/>
      <c r="B15" s="282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3"/>
      <c r="P15" s="639"/>
    </row>
    <row r="16" spans="1:16" s="252" customFormat="1" ht="12.6" customHeight="1">
      <c r="A16" s="338">
        <v>2024</v>
      </c>
      <c r="B16" s="282"/>
      <c r="C16" s="633">
        <v>-25028.818577870014</v>
      </c>
      <c r="D16" s="633">
        <v>229045.96856137004</v>
      </c>
      <c r="E16" s="633">
        <v>204017.14998350001</v>
      </c>
      <c r="F16" s="633">
        <v>-7859.55234337</v>
      </c>
      <c r="G16" s="633">
        <v>0</v>
      </c>
      <c r="H16" s="633">
        <v>-149460.56728998999</v>
      </c>
      <c r="I16" s="633">
        <v>-157320.11963336004</v>
      </c>
      <c r="J16" s="633">
        <v>446110.34032057005</v>
      </c>
      <c r="K16" s="633">
        <v>-48705.960804040013</v>
      </c>
      <c r="L16" s="633">
        <v>-36614.507748240001</v>
      </c>
      <c r="M16" s="633">
        <v>-86783.093875339968</v>
      </c>
      <c r="N16" s="633">
        <v>-275908.50475666992</v>
      </c>
      <c r="O16" s="633">
        <v>2757.5603545400045</v>
      </c>
      <c r="P16" s="639">
        <v>47552.863840960104</v>
      </c>
    </row>
    <row r="17" spans="1:16" s="252" customFormat="1" ht="12.6" customHeight="1">
      <c r="A17" s="338"/>
      <c r="B17" s="282" t="s">
        <v>125</v>
      </c>
      <c r="C17" s="634">
        <v>516.24518968999837</v>
      </c>
      <c r="D17" s="634">
        <v>13221.917856959999</v>
      </c>
      <c r="E17" s="634">
        <v>13738.163046649997</v>
      </c>
      <c r="F17" s="634">
        <v>-3891.0522296899999</v>
      </c>
      <c r="G17" s="634">
        <v>-1.7763568394002505E-15</v>
      </c>
      <c r="H17" s="634">
        <v>15256.273983960004</v>
      </c>
      <c r="I17" s="634">
        <v>11365.221754270004</v>
      </c>
      <c r="J17" s="634">
        <v>260925.64550784</v>
      </c>
      <c r="K17" s="634">
        <v>-2891.3731944000001</v>
      </c>
      <c r="L17" s="634">
        <v>-14853.040911579998</v>
      </c>
      <c r="M17" s="634">
        <v>-110143.19696953997</v>
      </c>
      <c r="N17" s="634">
        <v>-260287.76749331001</v>
      </c>
      <c r="O17" s="634">
        <v>0</v>
      </c>
      <c r="P17" s="637">
        <v>-102146.34826006996</v>
      </c>
    </row>
    <row r="18" spans="1:16" s="252" customFormat="1" ht="12.6" customHeight="1">
      <c r="A18" s="338"/>
      <c r="B18" s="282" t="s">
        <v>126</v>
      </c>
      <c r="C18" s="634">
        <v>706.67424346999974</v>
      </c>
      <c r="D18" s="634">
        <v>-2098.1727263899998</v>
      </c>
      <c r="E18" s="634">
        <v>-1391.49848292</v>
      </c>
      <c r="F18" s="634">
        <v>-11.113734079999999</v>
      </c>
      <c r="G18" s="634">
        <v>-1.7763568394002505E-15</v>
      </c>
      <c r="H18" s="634">
        <v>-25177.660822689995</v>
      </c>
      <c r="I18" s="634">
        <v>-25188.774556769997</v>
      </c>
      <c r="J18" s="634">
        <v>-21784.353914090014</v>
      </c>
      <c r="K18" s="634">
        <v>-1386.0503460299999</v>
      </c>
      <c r="L18" s="634">
        <v>1013.1784481199998</v>
      </c>
      <c r="M18" s="634">
        <v>61508.214819840003</v>
      </c>
      <c r="N18" s="634">
        <v>35921.052600980001</v>
      </c>
      <c r="O18" s="634">
        <v>0</v>
      </c>
      <c r="P18" s="637">
        <v>48691.768569129999</v>
      </c>
    </row>
    <row r="19" spans="1:16" s="252" customFormat="1" ht="12.6" customHeight="1">
      <c r="A19" s="338"/>
      <c r="B19" s="282" t="s">
        <v>127</v>
      </c>
      <c r="C19" s="634">
        <v>-1176.3592435699998</v>
      </c>
      <c r="D19" s="634">
        <v>-725.93232806000003</v>
      </c>
      <c r="E19" s="634">
        <v>-1902.2915716299999</v>
      </c>
      <c r="F19" s="634">
        <v>-27.900824159999996</v>
      </c>
      <c r="G19" s="634">
        <v>3.5527136788005009E-15</v>
      </c>
      <c r="H19" s="634">
        <v>20107.40494525</v>
      </c>
      <c r="I19" s="634">
        <v>20079.504121090002</v>
      </c>
      <c r="J19" s="634">
        <v>-56602.136917019983</v>
      </c>
      <c r="K19" s="634">
        <v>-9012.1685786399994</v>
      </c>
      <c r="L19" s="634">
        <v>1003.62746412</v>
      </c>
      <c r="M19" s="634">
        <v>-12.814807440000585</v>
      </c>
      <c r="N19" s="634">
        <v>44252.249258330012</v>
      </c>
      <c r="O19" s="634">
        <v>1017.0294459399993</v>
      </c>
      <c r="P19" s="637">
        <v>-1177.001585249971</v>
      </c>
    </row>
    <row r="20" spans="1:16" s="252" customFormat="1" ht="12.6" customHeight="1">
      <c r="A20" s="338"/>
      <c r="B20" s="282" t="s">
        <v>128</v>
      </c>
      <c r="C20" s="634">
        <v>-18889.023438010001</v>
      </c>
      <c r="D20" s="634">
        <v>-2065.5298483499996</v>
      </c>
      <c r="E20" s="634">
        <v>-20954.553286360002</v>
      </c>
      <c r="F20" s="634">
        <v>-73.772325969999983</v>
      </c>
      <c r="G20" s="634">
        <v>2.6645352591003757E-15</v>
      </c>
      <c r="H20" s="634">
        <v>12229.933158539998</v>
      </c>
      <c r="I20" s="634">
        <v>12156.160832569998</v>
      </c>
      <c r="J20" s="634">
        <v>127954.15553328999</v>
      </c>
      <c r="K20" s="634">
        <v>-11500.483253230001</v>
      </c>
      <c r="L20" s="634">
        <v>5038.8039468399993</v>
      </c>
      <c r="M20" s="634">
        <v>-43302.468325089998</v>
      </c>
      <c r="N20" s="634">
        <v>-76079.785302069984</v>
      </c>
      <c r="O20" s="634">
        <v>0</v>
      </c>
      <c r="P20" s="637">
        <v>-6688.1698540500092</v>
      </c>
    </row>
    <row r="21" spans="1:16" s="252" customFormat="1" ht="12.6" customHeight="1">
      <c r="A21" s="338"/>
      <c r="B21" s="282" t="s">
        <v>129</v>
      </c>
      <c r="C21" s="634">
        <v>-814.4531475199999</v>
      </c>
      <c r="D21" s="634">
        <v>-859.22084347000009</v>
      </c>
      <c r="E21" s="634">
        <v>-1673.67399099</v>
      </c>
      <c r="F21" s="634">
        <v>-6.4335812100000007</v>
      </c>
      <c r="G21" s="634">
        <v>3.5527136788005009E-15</v>
      </c>
      <c r="H21" s="634">
        <v>1083.6754135900005</v>
      </c>
      <c r="I21" s="634">
        <v>1077.2418323800005</v>
      </c>
      <c r="J21" s="634">
        <v>-21324.604864060002</v>
      </c>
      <c r="K21" s="634">
        <v>-792.86327311000002</v>
      </c>
      <c r="L21" s="634">
        <v>2982.2430425499997</v>
      </c>
      <c r="M21" s="634">
        <v>49516.877858380001</v>
      </c>
      <c r="N21" s="634">
        <v>33769.64124795</v>
      </c>
      <c r="O21" s="634">
        <v>340.11340700999426</v>
      </c>
      <c r="P21" s="637">
        <v>63894.97526010999</v>
      </c>
    </row>
    <row r="22" spans="1:16" s="252" customFormat="1" ht="12.6" customHeight="1">
      <c r="A22" s="338"/>
      <c r="B22" s="282" t="s">
        <v>130</v>
      </c>
      <c r="C22" s="634">
        <v>-2683.6538299200001</v>
      </c>
      <c r="D22" s="634">
        <v>12446.29614916</v>
      </c>
      <c r="E22" s="634">
        <v>9762.6423192399998</v>
      </c>
      <c r="F22" s="634">
        <v>211.41374579999999</v>
      </c>
      <c r="G22" s="634">
        <v>-1.7763568394002505E-15</v>
      </c>
      <c r="H22" s="634">
        <v>10779.692138629998</v>
      </c>
      <c r="I22" s="634">
        <v>10991.105884429999</v>
      </c>
      <c r="J22" s="634">
        <v>56616.627564540002</v>
      </c>
      <c r="K22" s="634">
        <v>-8706.2094184400012</v>
      </c>
      <c r="L22" s="634">
        <v>-13885.768553209999</v>
      </c>
      <c r="M22" s="634">
        <v>-35771.253379529997</v>
      </c>
      <c r="N22" s="634">
        <v>21866.117716259996</v>
      </c>
      <c r="O22" s="634">
        <v>0</v>
      </c>
      <c r="P22" s="637">
        <v>40873.262133289994</v>
      </c>
    </row>
    <row r="23" spans="1:16" s="252" customFormat="1" ht="12.6" customHeight="1">
      <c r="A23" s="338"/>
      <c r="B23" s="282" t="s">
        <v>131</v>
      </c>
      <c r="C23" s="634">
        <v>595.0684363499995</v>
      </c>
      <c r="D23" s="634">
        <v>-3529.8423020699997</v>
      </c>
      <c r="E23" s="634">
        <v>-2934.7738657200002</v>
      </c>
      <c r="F23" s="634">
        <v>-3995.2400584000002</v>
      </c>
      <c r="G23" s="634">
        <v>1.7763568394002505E-15</v>
      </c>
      <c r="H23" s="634">
        <v>15003.279530120004</v>
      </c>
      <c r="I23" s="634">
        <v>11008.039471720003</v>
      </c>
      <c r="J23" s="634">
        <v>139539.49306301004</v>
      </c>
      <c r="K23" s="634">
        <v>-8283.024283050001</v>
      </c>
      <c r="L23" s="634">
        <v>7532.2324344800008</v>
      </c>
      <c r="M23" s="634">
        <v>-32925.491638739994</v>
      </c>
      <c r="N23" s="634">
        <v>-93588.154659269989</v>
      </c>
      <c r="O23" s="634">
        <v>1000</v>
      </c>
      <c r="P23" s="637">
        <v>21348.320522430062</v>
      </c>
    </row>
    <row r="24" spans="1:16" s="252" customFormat="1" ht="12.6" customHeight="1">
      <c r="A24" s="338"/>
      <c r="B24" s="282" t="s">
        <v>132</v>
      </c>
      <c r="C24" s="634">
        <v>-1107.79639849</v>
      </c>
      <c r="D24" s="634">
        <v>-1357.2534466300001</v>
      </c>
      <c r="E24" s="634">
        <v>-2465.0498451200001</v>
      </c>
      <c r="F24" s="634">
        <v>-14.84877416</v>
      </c>
      <c r="G24" s="634">
        <v>-3.5527136788005009E-15</v>
      </c>
      <c r="H24" s="634">
        <v>-245752.10920354002</v>
      </c>
      <c r="I24" s="634">
        <v>-245766.95797770002</v>
      </c>
      <c r="J24" s="634">
        <v>232872.03267069999</v>
      </c>
      <c r="K24" s="634">
        <v>-2047.8225255400005</v>
      </c>
      <c r="L24" s="634">
        <v>-7550.6201122000011</v>
      </c>
      <c r="M24" s="634">
        <v>22543.951881330002</v>
      </c>
      <c r="N24" s="634">
        <v>23839.085300280003</v>
      </c>
      <c r="O24" s="634">
        <v>0.41750159001094289</v>
      </c>
      <c r="P24" s="637">
        <v>21425.036893340031</v>
      </c>
    </row>
    <row r="25" spans="1:16" s="252" customFormat="1" ht="12.6" customHeight="1">
      <c r="A25" s="338"/>
      <c r="B25" s="282" t="s">
        <v>145</v>
      </c>
      <c r="C25" s="634">
        <v>-1218.24040668</v>
      </c>
      <c r="D25" s="634">
        <v>6731.2440926200006</v>
      </c>
      <c r="E25" s="634">
        <v>5513.0036859400007</v>
      </c>
      <c r="F25" s="634">
        <v>-10.407281019999999</v>
      </c>
      <c r="G25" s="634">
        <v>-3.5527136788005009E-15</v>
      </c>
      <c r="H25" s="634">
        <v>22303.530446020002</v>
      </c>
      <c r="I25" s="634">
        <v>22293.123165000001</v>
      </c>
      <c r="J25" s="634">
        <v>-56334.922184780007</v>
      </c>
      <c r="K25" s="634">
        <v>-600.14538787999993</v>
      </c>
      <c r="L25" s="634">
        <v>-2178.7128258999996</v>
      </c>
      <c r="M25" s="634">
        <v>14249.962890290002</v>
      </c>
      <c r="N25" s="634">
        <v>24397.218874600007</v>
      </c>
      <c r="O25" s="634">
        <v>0</v>
      </c>
      <c r="P25" s="637">
        <v>7339.528217269999</v>
      </c>
    </row>
    <row r="26" spans="1:16" s="252" customFormat="1" ht="12.6" customHeight="1">
      <c r="A26" s="338"/>
      <c r="B26" s="282" t="s">
        <v>146</v>
      </c>
      <c r="C26" s="634">
        <v>203.69853067999998</v>
      </c>
      <c r="D26" s="634">
        <v>-929.16019828999993</v>
      </c>
      <c r="E26" s="634">
        <v>-725.46166760999995</v>
      </c>
      <c r="F26" s="634">
        <v>-16.856416979999999</v>
      </c>
      <c r="G26" s="634">
        <v>-2.6645352591003757E-15</v>
      </c>
      <c r="H26" s="634">
        <v>18887.648094189997</v>
      </c>
      <c r="I26" s="634">
        <v>18870.791677209996</v>
      </c>
      <c r="J26" s="634">
        <v>39768.357424429996</v>
      </c>
      <c r="K26" s="634">
        <v>-755.83210435000001</v>
      </c>
      <c r="L26" s="634">
        <v>-4154.5495149899998</v>
      </c>
      <c r="M26" s="634">
        <v>-45691.464107979991</v>
      </c>
      <c r="N26" s="634">
        <v>-44194.785119280008</v>
      </c>
      <c r="O26" s="634">
        <v>0</v>
      </c>
      <c r="P26" s="637">
        <v>-36882.943412570014</v>
      </c>
    </row>
    <row r="27" spans="1:16" s="252" customFormat="1" ht="12.6" customHeight="1">
      <c r="A27" s="338"/>
      <c r="B27" s="282" t="s">
        <v>147</v>
      </c>
      <c r="C27" s="634">
        <v>-637.63561589000528</v>
      </c>
      <c r="D27" s="634">
        <v>21877.068848320003</v>
      </c>
      <c r="E27" s="634">
        <v>21239.433232429998</v>
      </c>
      <c r="F27" s="634">
        <v>-11.99472366</v>
      </c>
      <c r="G27" s="634">
        <v>1.7763568394002505E-15</v>
      </c>
      <c r="H27" s="634">
        <v>-4755.5638649799994</v>
      </c>
      <c r="I27" s="634">
        <v>-4767.5585886399995</v>
      </c>
      <c r="J27" s="634">
        <v>-18372.341798019999</v>
      </c>
      <c r="K27" s="634">
        <v>-1228.6701610399998</v>
      </c>
      <c r="L27" s="634">
        <v>-5831.6982647099994</v>
      </c>
      <c r="M27" s="634">
        <v>3087.5896325199969</v>
      </c>
      <c r="N27" s="634">
        <v>12092.846039000002</v>
      </c>
      <c r="O27" s="634">
        <v>400</v>
      </c>
      <c r="P27" s="637">
        <v>6619.6000915399945</v>
      </c>
    </row>
    <row r="28" spans="1:16" s="252" customFormat="1" ht="12.6" customHeight="1">
      <c r="A28" s="338"/>
      <c r="B28" s="282" t="s">
        <v>133</v>
      </c>
      <c r="C28" s="634">
        <v>-523.34289798000827</v>
      </c>
      <c r="D28" s="634">
        <v>186334.55330757002</v>
      </c>
      <c r="E28" s="634">
        <v>185811.21040959001</v>
      </c>
      <c r="F28" s="634">
        <v>-11.346139839999999</v>
      </c>
      <c r="G28" s="634">
        <v>1.7763568394002505E-15</v>
      </c>
      <c r="H28" s="634">
        <v>10573.328890919998</v>
      </c>
      <c r="I28" s="634">
        <v>10561.982751079999</v>
      </c>
      <c r="J28" s="634">
        <v>-237147.61176527</v>
      </c>
      <c r="K28" s="634">
        <v>-1501.3182783299997</v>
      </c>
      <c r="L28" s="634">
        <v>-5730.2029017600016</v>
      </c>
      <c r="M28" s="634">
        <v>30156.998270619992</v>
      </c>
      <c r="N28" s="634">
        <v>2103.7767798599994</v>
      </c>
      <c r="O28" s="634">
        <v>0</v>
      </c>
      <c r="P28" s="637">
        <v>-15745.164734210004</v>
      </c>
    </row>
    <row r="29" spans="1:16" s="252" customFormat="1" ht="12.6" customHeight="1">
      <c r="A29" s="338"/>
      <c r="B29" s="282"/>
      <c r="C29" s="633"/>
      <c r="D29" s="633"/>
      <c r="E29" s="633"/>
      <c r="F29" s="633"/>
      <c r="G29" s="633"/>
      <c r="H29" s="633"/>
      <c r="I29" s="633"/>
      <c r="J29" s="633"/>
      <c r="K29" s="633"/>
      <c r="L29" s="633"/>
      <c r="M29" s="633"/>
      <c r="N29" s="633"/>
      <c r="O29" s="633"/>
      <c r="P29" s="639"/>
    </row>
    <row r="30" spans="1:16" s="252" customFormat="1" ht="12.6" customHeight="1">
      <c r="A30" s="338">
        <v>2025</v>
      </c>
      <c r="B30" s="282"/>
      <c r="C30" s="633">
        <v>-658.17003737000732</v>
      </c>
      <c r="D30" s="633">
        <v>5537.3806875199989</v>
      </c>
      <c r="E30" s="633">
        <v>4879.210650149992</v>
      </c>
      <c r="F30" s="633">
        <v>-4222.0486921000002</v>
      </c>
      <c r="G30" s="633">
        <v>-8.8817841970012523E-16</v>
      </c>
      <c r="H30" s="633">
        <v>112429.49220802</v>
      </c>
      <c r="I30" s="633">
        <v>108207.44351592001</v>
      </c>
      <c r="J30" s="633">
        <v>-98899.077013780028</v>
      </c>
      <c r="K30" s="633">
        <v>2382.8201802500025</v>
      </c>
      <c r="L30" s="633">
        <v>10046.574699979998</v>
      </c>
      <c r="M30" s="633">
        <v>-9444.1457306200246</v>
      </c>
      <c r="N30" s="633">
        <v>-121574.92256400001</v>
      </c>
      <c r="O30" s="633">
        <v>1541.9028172699873</v>
      </c>
      <c r="P30" s="639">
        <v>-102860.19344483009</v>
      </c>
    </row>
    <row r="31" spans="1:16" s="252" customFormat="1" ht="12.6" customHeight="1">
      <c r="A31" s="338"/>
      <c r="B31" s="282" t="s">
        <v>125</v>
      </c>
      <c r="C31" s="634">
        <v>-1432.5000573700056</v>
      </c>
      <c r="D31" s="634">
        <v>-64.494940889999128</v>
      </c>
      <c r="E31" s="634">
        <v>-1496.9949982600046</v>
      </c>
      <c r="F31" s="634">
        <v>-4203.0180516099999</v>
      </c>
      <c r="G31" s="634">
        <v>-1.7763568394002505E-15</v>
      </c>
      <c r="H31" s="634">
        <v>25686.860577399999</v>
      </c>
      <c r="I31" s="634">
        <v>21483.842525789998</v>
      </c>
      <c r="J31" s="634">
        <v>68238.403241119988</v>
      </c>
      <c r="K31" s="634">
        <v>-4455.4078300799993</v>
      </c>
      <c r="L31" s="634">
        <v>31533.472061469998</v>
      </c>
      <c r="M31" s="634">
        <v>-57659.105686820018</v>
      </c>
      <c r="N31" s="634">
        <v>-161836.1528553</v>
      </c>
      <c r="O31" s="634">
        <v>96.396773720000056</v>
      </c>
      <c r="P31" s="637">
        <v>-104095.54676836004</v>
      </c>
    </row>
    <row r="32" spans="1:16" s="252" customFormat="1" ht="12.6" customHeight="1">
      <c r="A32" s="338"/>
      <c r="B32" s="282" t="s">
        <v>126</v>
      </c>
      <c r="C32" s="634">
        <v>214.05436453999937</v>
      </c>
      <c r="D32" s="634">
        <v>9392.5876252399976</v>
      </c>
      <c r="E32" s="634">
        <v>9606.6419897799969</v>
      </c>
      <c r="F32" s="634">
        <v>-8.7150158300000005</v>
      </c>
      <c r="G32" s="634">
        <v>-1.7763568394002505E-15</v>
      </c>
      <c r="H32" s="634">
        <v>26135.859351360006</v>
      </c>
      <c r="I32" s="634">
        <v>26127.144335530007</v>
      </c>
      <c r="J32" s="634">
        <v>-121495.31484222003</v>
      </c>
      <c r="K32" s="634">
        <v>11825.346290010002</v>
      </c>
      <c r="L32" s="634">
        <v>-27196.923398949999</v>
      </c>
      <c r="M32" s="634">
        <v>56502.702146759992</v>
      </c>
      <c r="N32" s="634">
        <v>63544.19582452</v>
      </c>
      <c r="O32" s="634">
        <v>59.502534209983423</v>
      </c>
      <c r="P32" s="637">
        <v>18973.294879639936</v>
      </c>
    </row>
    <row r="33" spans="1:21" s="252" customFormat="1" ht="12.6" customHeight="1">
      <c r="A33" s="338"/>
      <c r="B33" s="282" t="s">
        <v>127</v>
      </c>
      <c r="C33" s="634">
        <v>1324.404969069999</v>
      </c>
      <c r="D33" s="634">
        <v>-2165.3351563199994</v>
      </c>
      <c r="E33" s="634">
        <v>-840.93018725000047</v>
      </c>
      <c r="F33" s="634">
        <v>-4.6771773200000002</v>
      </c>
      <c r="G33" s="634">
        <v>-2.6645352591003757E-15</v>
      </c>
      <c r="H33" s="634">
        <v>14724.0632167</v>
      </c>
      <c r="I33" s="634">
        <v>14719.386039380001</v>
      </c>
      <c r="J33" s="634">
        <v>-95005.563443139996</v>
      </c>
      <c r="K33" s="634">
        <v>-3577.6530813800005</v>
      </c>
      <c r="L33" s="634">
        <v>6349.6038472599994</v>
      </c>
      <c r="M33" s="634">
        <v>10600.22933432</v>
      </c>
      <c r="N33" s="634">
        <v>63744.263725129997</v>
      </c>
      <c r="O33" s="634">
        <v>422.45923061000212</v>
      </c>
      <c r="P33" s="637">
        <v>-3588.2045350699973</v>
      </c>
    </row>
    <row r="34" spans="1:21" s="252" customFormat="1" ht="12.6" customHeight="1">
      <c r="A34" s="338"/>
      <c r="B34" s="282" t="s">
        <v>128</v>
      </c>
      <c r="C34" s="634">
        <v>-764.12931361000005</v>
      </c>
      <c r="D34" s="634">
        <v>-1625.3768405100002</v>
      </c>
      <c r="E34" s="634">
        <v>-2389.5061541200002</v>
      </c>
      <c r="F34" s="634">
        <v>-5.6384473399999999</v>
      </c>
      <c r="G34" s="634">
        <v>5.3290705182007514E-15</v>
      </c>
      <c r="H34" s="634">
        <v>45882.709062560003</v>
      </c>
      <c r="I34" s="634">
        <v>45877.07061522</v>
      </c>
      <c r="J34" s="634">
        <v>49363.398030460012</v>
      </c>
      <c r="K34" s="634">
        <v>-1409.4651982999999</v>
      </c>
      <c r="L34" s="634">
        <v>-639.5778098000003</v>
      </c>
      <c r="M34" s="634">
        <v>-18887.971524879998</v>
      </c>
      <c r="N34" s="634">
        <v>-87027.229258349995</v>
      </c>
      <c r="O34" s="634">
        <v>963.54427873000168</v>
      </c>
      <c r="P34" s="637">
        <v>-14149.737021039982</v>
      </c>
    </row>
    <row r="35" spans="1:21" s="252" customFormat="1" ht="12.75" customHeight="1">
      <c r="A35" s="433"/>
      <c r="B35" s="283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6"/>
    </row>
    <row r="36" spans="1:21" s="252" customFormat="1" ht="6" customHeight="1">
      <c r="A36" s="262"/>
      <c r="B36" s="262"/>
      <c r="C36" s="330"/>
      <c r="D36" s="330"/>
      <c r="E36" s="330"/>
      <c r="F36" s="331"/>
      <c r="G36" s="331"/>
      <c r="H36" s="331"/>
      <c r="I36" s="331"/>
      <c r="J36" s="331"/>
      <c r="K36" s="331"/>
      <c r="L36" s="331"/>
      <c r="M36" s="331"/>
      <c r="N36" s="331"/>
    </row>
    <row r="37" spans="1:21" s="252" customFormat="1" ht="10.5" customHeight="1">
      <c r="A37" s="253" t="s">
        <v>310</v>
      </c>
      <c r="B37" s="249"/>
      <c r="C37" s="330"/>
      <c r="D37" s="330"/>
      <c r="E37" s="330"/>
      <c r="F37" s="331"/>
      <c r="G37" s="331"/>
      <c r="H37" s="332"/>
      <c r="I37" s="332"/>
      <c r="J37" s="331"/>
      <c r="K37" s="331"/>
      <c r="L37" s="331"/>
      <c r="M37" s="331"/>
      <c r="N37" s="333"/>
      <c r="P37" s="253"/>
    </row>
    <row r="38" spans="1:21" s="252" customFormat="1" ht="10.5" customHeight="1">
      <c r="A38" s="254" t="s">
        <v>42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1"/>
      <c r="N38" s="333"/>
      <c r="P38" s="254"/>
    </row>
    <row r="39" spans="1:21" s="252" customFormat="1" ht="10.5" customHeight="1">
      <c r="A39" s="254" t="s">
        <v>306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1"/>
      <c r="N39" s="333"/>
      <c r="P39" s="254"/>
    </row>
    <row r="40" spans="1:21" s="252" customFormat="1" ht="10.5" customHeight="1">
      <c r="A40" s="254" t="s">
        <v>307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1"/>
      <c r="N40" s="333"/>
      <c r="P40" s="254"/>
      <c r="R40" s="679"/>
      <c r="S40" s="679"/>
      <c r="T40" s="679"/>
      <c r="U40" s="679"/>
    </row>
    <row r="41" spans="1:21" s="252" customFormat="1" ht="10.5" customHeight="1">
      <c r="A41" s="254" t="s">
        <v>304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1"/>
      <c r="N41" s="333"/>
      <c r="P41" s="254"/>
      <c r="R41" s="679"/>
      <c r="S41" s="679"/>
      <c r="T41" s="679"/>
      <c r="U41" s="679"/>
    </row>
    <row r="42" spans="1:21" s="252" customFormat="1" ht="10.5" customHeight="1">
      <c r="A42" s="254" t="s">
        <v>333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254"/>
    </row>
    <row r="43" spans="1:21" s="252" customFormat="1" ht="10.5" customHeight="1">
      <c r="A43" s="254" t="s">
        <v>305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</row>
    <row r="44" spans="1:21" s="252" customFormat="1" ht="10.5" customHeight="1">
      <c r="A44" s="254" t="s">
        <v>41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1"/>
      <c r="N44" s="333"/>
      <c r="P44" s="254"/>
    </row>
    <row r="45" spans="1:21" s="252" customFormat="1" ht="10.5" customHeight="1">
      <c r="A45" s="254" t="s">
        <v>308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1"/>
      <c r="N45" s="333"/>
      <c r="P45" s="254"/>
    </row>
    <row r="46" spans="1:21" s="252" customFormat="1" ht="10.5" customHeight="1">
      <c r="A46" s="254" t="s">
        <v>365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1"/>
      <c r="N46" s="333"/>
      <c r="P46" s="254"/>
    </row>
    <row r="47" spans="1:21" s="252" customFormat="1" ht="10.5" customHeight="1">
      <c r="A47" s="254" t="s">
        <v>309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1"/>
      <c r="N47" s="333"/>
      <c r="P47" s="254"/>
    </row>
    <row r="48" spans="1:21" s="252" customFormat="1" ht="10.5" customHeight="1">
      <c r="A48" s="254" t="s">
        <v>0</v>
      </c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1"/>
      <c r="N48" s="333"/>
      <c r="P48" s="254"/>
    </row>
    <row r="49" spans="1:16" s="252" customFormat="1" ht="10.5" customHeight="1">
      <c r="A49" s="254" t="s">
        <v>363</v>
      </c>
      <c r="B49" s="249"/>
      <c r="C49" s="330"/>
      <c r="D49" s="330"/>
      <c r="E49" s="330"/>
      <c r="F49" s="331"/>
      <c r="G49" s="331"/>
      <c r="H49" s="332"/>
      <c r="I49" s="332"/>
      <c r="J49" s="331"/>
      <c r="K49" s="331"/>
      <c r="L49" s="331"/>
      <c r="M49" s="331"/>
      <c r="N49" s="333"/>
    </row>
    <row r="50" spans="1:16" s="252" customFormat="1" ht="12" customHeight="1">
      <c r="A50" s="249"/>
      <c r="B50" s="249"/>
      <c r="C50" s="342"/>
      <c r="D50" s="342"/>
      <c r="E50" s="342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</row>
    <row r="51" spans="1:16" s="252" customFormat="1" ht="12" customHeight="1">
      <c r="A51" s="249"/>
      <c r="B51" s="249"/>
      <c r="C51" s="335"/>
      <c r="D51" s="335"/>
      <c r="E51" s="335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</row>
    <row r="52" spans="1:16" s="252" customFormat="1" ht="12" customHeight="1">
      <c r="C52" s="539"/>
      <c r="D52" s="539"/>
      <c r="E52" s="539"/>
      <c r="F52" s="539"/>
      <c r="G52" s="539"/>
      <c r="H52" s="539"/>
      <c r="I52" s="539"/>
      <c r="J52" s="539"/>
      <c r="K52" s="539"/>
      <c r="L52" s="539"/>
      <c r="M52" s="539"/>
      <c r="N52" s="539"/>
      <c r="O52" s="539"/>
      <c r="P52" s="335"/>
    </row>
    <row r="53" spans="1:16" s="252" customFormat="1" ht="12" customHeight="1">
      <c r="C53" s="670"/>
      <c r="D53" s="670"/>
      <c r="E53" s="670"/>
      <c r="F53" s="670"/>
      <c r="G53" s="670"/>
      <c r="H53" s="670"/>
      <c r="I53" s="670"/>
      <c r="J53" s="670"/>
      <c r="K53" s="670"/>
      <c r="L53" s="670"/>
      <c r="M53" s="670"/>
      <c r="N53" s="670"/>
      <c r="O53" s="670"/>
      <c r="P53" s="670"/>
    </row>
    <row r="54" spans="1:16" s="252" customFormat="1" ht="12" customHeight="1"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  <c r="P54" s="335"/>
    </row>
    <row r="55" spans="1:16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  <c r="P55" s="335"/>
    </row>
    <row r="56" spans="1:16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</row>
    <row r="57" spans="1:16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</row>
    <row r="58" spans="1:16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</row>
    <row r="72" spans="3:16" s="252" customFormat="1" ht="12" customHeight="1"/>
    <row r="73" spans="3:16" s="252" customFormat="1" ht="12" customHeight="1"/>
    <row r="74" spans="3:16" s="252" customFormat="1" ht="12" customHeight="1"/>
    <row r="75" spans="3:16" s="252" customFormat="1" ht="12" customHeight="1"/>
    <row r="76" spans="3:16" s="252" customFormat="1" ht="12" customHeight="1"/>
    <row r="77" spans="3:16" s="252" customFormat="1" ht="12" customHeight="1"/>
    <row r="78" spans="3:16" s="252" customFormat="1" ht="12" customHeight="1"/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.6" customHeight="1"/>
    <row r="122" s="252" customFormat="1" ht="12.6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</sheetData>
  <phoneticPr fontId="37" type="noConversion"/>
  <pageMargins left="0.27559055118110237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25"/>
  <dimension ref="A1:Q164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7.42578125" style="249" customWidth="1"/>
    <col min="17" max="17" width="5.5703125" style="249" bestFit="1" customWidth="1"/>
    <col min="18" max="16384" width="13" style="249"/>
  </cols>
  <sheetData>
    <row r="1" spans="1:17" s="250" customFormat="1" ht="21" customHeight="1">
      <c r="A1" s="255" t="s">
        <v>500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7" s="250" customFormat="1" ht="17.100000000000001" customHeight="1">
      <c r="A2" s="449"/>
      <c r="B2" s="450"/>
      <c r="C2" s="450"/>
      <c r="D2" s="450"/>
      <c r="E2" s="450"/>
      <c r="F2" s="262"/>
      <c r="G2" s="262"/>
      <c r="H2" s="262"/>
      <c r="I2" s="262"/>
      <c r="J2" s="262"/>
      <c r="K2" s="262"/>
      <c r="L2" s="262"/>
      <c r="M2" s="262"/>
      <c r="N2" s="262"/>
      <c r="O2" s="263"/>
      <c r="Q2" s="249"/>
    </row>
    <row r="3" spans="1:17" s="250" customFormat="1" ht="14.1" customHeight="1">
      <c r="A3" s="449"/>
      <c r="B3" s="450"/>
      <c r="C3" s="450"/>
      <c r="D3" s="450"/>
      <c r="E3" s="450"/>
      <c r="F3" s="262"/>
      <c r="G3" s="262"/>
      <c r="H3" s="262"/>
      <c r="I3" s="262"/>
      <c r="J3" s="262"/>
      <c r="K3" s="262"/>
      <c r="L3" s="262"/>
      <c r="M3" s="262"/>
      <c r="N3" s="262"/>
      <c r="O3" s="263"/>
      <c r="Q3" s="249"/>
    </row>
    <row r="4" spans="1:17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7" s="251" customFormat="1" ht="12.75" customHeight="1">
      <c r="A5" s="79" t="s">
        <v>118</v>
      </c>
      <c r="B5" s="266"/>
      <c r="C5" s="424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761"/>
      <c r="O5" s="451" t="s">
        <v>122</v>
      </c>
    </row>
    <row r="6" spans="1:17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762"/>
      <c r="O6" s="275"/>
    </row>
    <row r="7" spans="1:17" s="251" customFormat="1" ht="12.75" customHeight="1">
      <c r="A7" s="269"/>
      <c r="B7" s="270"/>
      <c r="C7" s="267" t="s">
        <v>296</v>
      </c>
      <c r="D7" s="267"/>
      <c r="E7" s="266"/>
      <c r="F7" s="537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272</v>
      </c>
      <c r="N7" s="391" t="s">
        <v>150</v>
      </c>
      <c r="O7" s="275"/>
    </row>
    <row r="8" spans="1:17" s="251" customFormat="1" ht="12.75" customHeight="1">
      <c r="A8" s="269"/>
      <c r="B8" s="270"/>
      <c r="C8" s="422"/>
      <c r="D8" s="423"/>
      <c r="E8" s="274"/>
      <c r="F8" s="422"/>
      <c r="G8" s="423"/>
      <c r="H8" s="423"/>
      <c r="I8" s="274"/>
      <c r="J8" s="408"/>
      <c r="K8" s="409"/>
      <c r="L8" s="409"/>
      <c r="M8" s="409"/>
      <c r="N8" s="409"/>
      <c r="O8" s="275"/>
    </row>
    <row r="9" spans="1:17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275"/>
    </row>
    <row r="10" spans="1:17" s="251" customFormat="1" ht="12.7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278"/>
    </row>
    <row r="11" spans="1:17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7" s="252" customFormat="1" ht="12.75" customHeight="1">
      <c r="A12" s="338">
        <v>2021</v>
      </c>
      <c r="B12" s="282"/>
      <c r="C12" s="634">
        <v>1299.2992256500013</v>
      </c>
      <c r="D12" s="634">
        <v>-13332.686959080003</v>
      </c>
      <c r="E12" s="634">
        <v>-12033.387733430001</v>
      </c>
      <c r="F12" s="634">
        <v>25073.471588840006</v>
      </c>
      <c r="G12" s="634">
        <v>352.84961977000017</v>
      </c>
      <c r="H12" s="634">
        <v>203916.98824163002</v>
      </c>
      <c r="I12" s="634">
        <v>229343.30945024002</v>
      </c>
      <c r="J12" s="634">
        <v>132498.37974171</v>
      </c>
      <c r="K12" s="634">
        <v>1078.2958564</v>
      </c>
      <c r="L12" s="634">
        <v>-38212.211445619992</v>
      </c>
      <c r="M12" s="634">
        <v>113392.84777136002</v>
      </c>
      <c r="N12" s="634">
        <v>22323.947821400005</v>
      </c>
      <c r="O12" s="637">
        <v>448391.18146206008</v>
      </c>
    </row>
    <row r="13" spans="1:17" s="252" customFormat="1" ht="12.75" customHeight="1">
      <c r="A13" s="338">
        <v>2022</v>
      </c>
      <c r="B13" s="282"/>
      <c r="C13" s="634">
        <v>1324.2622155099857</v>
      </c>
      <c r="D13" s="634">
        <v>-11924.121282189999</v>
      </c>
      <c r="E13" s="634">
        <v>-10599.859066680014</v>
      </c>
      <c r="F13" s="634">
        <v>11827.376392</v>
      </c>
      <c r="G13" s="634">
        <v>169.86415506999987</v>
      </c>
      <c r="H13" s="634">
        <v>177180.53682135005</v>
      </c>
      <c r="I13" s="634">
        <v>189177.77736842004</v>
      </c>
      <c r="J13" s="634">
        <v>414799.41463544988</v>
      </c>
      <c r="K13" s="634">
        <v>-794.90461007999966</v>
      </c>
      <c r="L13" s="634">
        <v>-40046.458905129999</v>
      </c>
      <c r="M13" s="634">
        <v>126156.13555003</v>
      </c>
      <c r="N13" s="634">
        <v>-92265.400976979989</v>
      </c>
      <c r="O13" s="637">
        <v>586426.70399502991</v>
      </c>
    </row>
    <row r="14" spans="1:17" s="252" customFormat="1" ht="12.75" customHeight="1">
      <c r="A14" s="338">
        <v>2023</v>
      </c>
      <c r="B14" s="282"/>
      <c r="C14" s="633">
        <v>1308.554104160002</v>
      </c>
      <c r="D14" s="633">
        <v>-8064.2524124499996</v>
      </c>
      <c r="E14" s="633">
        <v>-6755.6983082899978</v>
      </c>
      <c r="F14" s="633">
        <v>3975.2326419399997</v>
      </c>
      <c r="G14" s="633">
        <v>39.344424600000011</v>
      </c>
      <c r="H14" s="633">
        <v>175166.46575825999</v>
      </c>
      <c r="I14" s="633">
        <v>179181.04282479998</v>
      </c>
      <c r="J14" s="633">
        <v>511540.56640455005</v>
      </c>
      <c r="K14" s="633">
        <v>-14.872445629999675</v>
      </c>
      <c r="L14" s="633">
        <v>-37527.984989739998</v>
      </c>
      <c r="M14" s="633">
        <v>142742.33057493999</v>
      </c>
      <c r="N14" s="633">
        <v>-70871.661049399991</v>
      </c>
      <c r="O14" s="639">
        <v>718293.72301122989</v>
      </c>
    </row>
    <row r="15" spans="1:17" s="252" customFormat="1" ht="12.75" customHeight="1">
      <c r="A15" s="338"/>
      <c r="B15" s="664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9"/>
    </row>
    <row r="16" spans="1:17" s="252" customFormat="1" ht="12.75" customHeight="1">
      <c r="A16" s="338">
        <v>2024</v>
      </c>
      <c r="B16" s="282"/>
      <c r="C16" s="633">
        <v>362.37398440000004</v>
      </c>
      <c r="D16" s="633">
        <v>-14572.389626670001</v>
      </c>
      <c r="E16" s="633">
        <v>-14210.015642269998</v>
      </c>
      <c r="F16" s="633">
        <v>13033.469027200001</v>
      </c>
      <c r="G16" s="633">
        <v>216.74476870999996</v>
      </c>
      <c r="H16" s="633">
        <v>191626.90248098</v>
      </c>
      <c r="I16" s="633">
        <v>204877.11627689001</v>
      </c>
      <c r="J16" s="633">
        <v>528905.57420451997</v>
      </c>
      <c r="K16" s="633">
        <v>688.22716473000003</v>
      </c>
      <c r="L16" s="633">
        <v>-46362.090407519994</v>
      </c>
      <c r="M16" s="633">
        <v>160593.79197457002</v>
      </c>
      <c r="N16" s="633">
        <v>115930.24468090001</v>
      </c>
      <c r="O16" s="639">
        <v>950422.84825181996</v>
      </c>
    </row>
    <row r="17" spans="1:15" s="252" customFormat="1" ht="12.75" customHeight="1">
      <c r="A17" s="338"/>
      <c r="B17" s="664" t="s">
        <v>125</v>
      </c>
      <c r="C17" s="634">
        <v>129.93100504999995</v>
      </c>
      <c r="D17" s="634">
        <v>-830.78576237999971</v>
      </c>
      <c r="E17" s="634">
        <v>-700.85475732999976</v>
      </c>
      <c r="F17" s="634">
        <v>672.64011331999995</v>
      </c>
      <c r="G17" s="634">
        <v>10.850125859999988</v>
      </c>
      <c r="H17" s="634">
        <v>16941.193185759996</v>
      </c>
      <c r="I17" s="634">
        <v>17624.683424939994</v>
      </c>
      <c r="J17" s="634">
        <v>44724.178166880003</v>
      </c>
      <c r="K17" s="634">
        <v>62.652140350000003</v>
      </c>
      <c r="L17" s="634">
        <v>-5021.6525191400005</v>
      </c>
      <c r="M17" s="634">
        <v>13223.125603970002</v>
      </c>
      <c r="N17" s="634">
        <v>10001.981590650001</v>
      </c>
      <c r="O17" s="637">
        <v>79914.11365032001</v>
      </c>
    </row>
    <row r="18" spans="1:15" s="252" customFormat="1" ht="12.75" customHeight="1">
      <c r="A18" s="338"/>
      <c r="B18" s="664" t="s">
        <v>126</v>
      </c>
      <c r="C18" s="634">
        <v>-79.230273579999903</v>
      </c>
      <c r="D18" s="634">
        <v>-671.75503075000006</v>
      </c>
      <c r="E18" s="634">
        <v>-750.98530432999996</v>
      </c>
      <c r="F18" s="634">
        <v>144.10597381000002</v>
      </c>
      <c r="G18" s="634">
        <v>1.8443878099999953</v>
      </c>
      <c r="H18" s="634">
        <v>19316.343907530005</v>
      </c>
      <c r="I18" s="634">
        <v>19462.294269150007</v>
      </c>
      <c r="J18" s="634">
        <v>37811.922644510007</v>
      </c>
      <c r="K18" s="634">
        <v>95.211507269999984</v>
      </c>
      <c r="L18" s="634">
        <v>-3617.3998347100005</v>
      </c>
      <c r="M18" s="634">
        <v>11755.743957329998</v>
      </c>
      <c r="N18" s="634">
        <v>409.28003427999988</v>
      </c>
      <c r="O18" s="637">
        <v>65166.067273500012</v>
      </c>
    </row>
    <row r="19" spans="1:15" s="252" customFormat="1" ht="12.75" customHeight="1">
      <c r="A19" s="338"/>
      <c r="B19" s="664" t="s">
        <v>127</v>
      </c>
      <c r="C19" s="634">
        <v>220.09439173000044</v>
      </c>
      <c r="D19" s="634">
        <v>-666.49312202000044</v>
      </c>
      <c r="E19" s="634">
        <v>-446.39873029</v>
      </c>
      <c r="F19" s="634">
        <v>224.35448708999999</v>
      </c>
      <c r="G19" s="634">
        <v>1.9351298399999992</v>
      </c>
      <c r="H19" s="634">
        <v>17669.368060979999</v>
      </c>
      <c r="I19" s="634">
        <v>17895.65767791</v>
      </c>
      <c r="J19" s="634">
        <v>39577.887424339999</v>
      </c>
      <c r="K19" s="634">
        <v>87.183377300000004</v>
      </c>
      <c r="L19" s="634">
        <v>-5525.3342494099998</v>
      </c>
      <c r="M19" s="634">
        <v>13426.597110699999</v>
      </c>
      <c r="N19" s="634">
        <v>-857.17064339999911</v>
      </c>
      <c r="O19" s="637">
        <v>64158.421967150003</v>
      </c>
    </row>
    <row r="20" spans="1:15" s="252" customFormat="1" ht="12.75" customHeight="1">
      <c r="A20" s="338"/>
      <c r="B20" s="664" t="s">
        <v>128</v>
      </c>
      <c r="C20" s="634">
        <v>17.779489020000483</v>
      </c>
      <c r="D20" s="634">
        <v>-1262.6019495600005</v>
      </c>
      <c r="E20" s="634">
        <v>-1244.8224605400001</v>
      </c>
      <c r="F20" s="634">
        <v>834.99721196999997</v>
      </c>
      <c r="G20" s="634">
        <v>11.631904229999998</v>
      </c>
      <c r="H20" s="634">
        <v>13280.355093920003</v>
      </c>
      <c r="I20" s="634">
        <v>14126.984210120003</v>
      </c>
      <c r="J20" s="634">
        <v>42272.921149029986</v>
      </c>
      <c r="K20" s="634">
        <v>-36.328698970000026</v>
      </c>
      <c r="L20" s="634">
        <v>-2900.1271859099998</v>
      </c>
      <c r="M20" s="634">
        <v>12868.677615000002</v>
      </c>
      <c r="N20" s="634">
        <v>11238.884681199999</v>
      </c>
      <c r="O20" s="637">
        <v>76326.189309929992</v>
      </c>
    </row>
    <row r="21" spans="1:15" s="252" customFormat="1" ht="12.75" customHeight="1">
      <c r="A21" s="338"/>
      <c r="B21" s="664" t="s">
        <v>129</v>
      </c>
      <c r="C21" s="634">
        <v>12.643594619999703</v>
      </c>
      <c r="D21" s="634">
        <v>-1102.0908730099998</v>
      </c>
      <c r="E21" s="634">
        <v>-1089.4472783900001</v>
      </c>
      <c r="F21" s="634">
        <v>1325.4557354399999</v>
      </c>
      <c r="G21" s="634">
        <v>21.791412960000002</v>
      </c>
      <c r="H21" s="634">
        <v>18004.965624439999</v>
      </c>
      <c r="I21" s="634">
        <v>19352.212772840001</v>
      </c>
      <c r="J21" s="634">
        <v>39844.771117669996</v>
      </c>
      <c r="K21" s="634">
        <v>39.765248629999995</v>
      </c>
      <c r="L21" s="634">
        <v>-4669.1299929500001</v>
      </c>
      <c r="M21" s="634">
        <v>13151.488078749999</v>
      </c>
      <c r="N21" s="634">
        <v>7731.6536683099994</v>
      </c>
      <c r="O21" s="637">
        <v>74361.313614860002</v>
      </c>
    </row>
    <row r="22" spans="1:15" s="252" customFormat="1" ht="12.75" customHeight="1">
      <c r="A22" s="338"/>
      <c r="B22" s="664" t="s">
        <v>130</v>
      </c>
      <c r="C22" s="634">
        <v>34.628640369999971</v>
      </c>
      <c r="D22" s="634">
        <v>-987.87266366999972</v>
      </c>
      <c r="E22" s="634">
        <v>-953.24402329999975</v>
      </c>
      <c r="F22" s="634">
        <v>1610.5424327900002</v>
      </c>
      <c r="G22" s="634">
        <v>19.674917989999997</v>
      </c>
      <c r="H22" s="634">
        <v>14776.42393447</v>
      </c>
      <c r="I22" s="634">
        <v>16406.64128525</v>
      </c>
      <c r="J22" s="634">
        <v>40744.554239079996</v>
      </c>
      <c r="K22" s="634">
        <v>74.955806080000016</v>
      </c>
      <c r="L22" s="634">
        <v>-3550.0188096899997</v>
      </c>
      <c r="M22" s="634">
        <v>13519.997843059999</v>
      </c>
      <c r="N22" s="634">
        <v>28607.700487120001</v>
      </c>
      <c r="O22" s="637">
        <v>94850.586827599996</v>
      </c>
    </row>
    <row r="23" spans="1:15" s="252" customFormat="1" ht="12.75" customHeight="1">
      <c r="A23" s="338"/>
      <c r="B23" s="664" t="s">
        <v>131</v>
      </c>
      <c r="C23" s="634">
        <v>-0.99422766000020601</v>
      </c>
      <c r="D23" s="634">
        <v>-1330.9746642499997</v>
      </c>
      <c r="E23" s="634">
        <v>-1331.9688919099999</v>
      </c>
      <c r="F23" s="634">
        <v>1110.8838576600001</v>
      </c>
      <c r="G23" s="634">
        <v>20.455255100000006</v>
      </c>
      <c r="H23" s="634">
        <v>14908.590041200001</v>
      </c>
      <c r="I23" s="634">
        <v>16039.929153960002</v>
      </c>
      <c r="J23" s="634">
        <v>44186.583376969989</v>
      </c>
      <c r="K23" s="634">
        <v>10.668100440000016</v>
      </c>
      <c r="L23" s="634">
        <v>-3355.0773849900002</v>
      </c>
      <c r="M23" s="634">
        <v>14688.545622200003</v>
      </c>
      <c r="N23" s="634">
        <v>9885.0571462499993</v>
      </c>
      <c r="O23" s="637">
        <v>80123.737122919993</v>
      </c>
    </row>
    <row r="24" spans="1:15" s="252" customFormat="1" ht="12.75" customHeight="1">
      <c r="A24" s="338"/>
      <c r="B24" s="664" t="s">
        <v>132</v>
      </c>
      <c r="C24" s="634">
        <v>9.1096497300004557</v>
      </c>
      <c r="D24" s="634">
        <v>-1412.5557688800009</v>
      </c>
      <c r="E24" s="634">
        <v>-1403.4461191500004</v>
      </c>
      <c r="F24" s="634">
        <v>906.64929020000011</v>
      </c>
      <c r="G24" s="634">
        <v>17.329214689999997</v>
      </c>
      <c r="H24" s="634">
        <v>13551.586705509999</v>
      </c>
      <c r="I24" s="634">
        <v>14475.565210399998</v>
      </c>
      <c r="J24" s="634">
        <v>46361.899079220006</v>
      </c>
      <c r="K24" s="634">
        <v>-19.534836640000023</v>
      </c>
      <c r="L24" s="634">
        <v>-3462.7011568500002</v>
      </c>
      <c r="M24" s="634">
        <v>14668.876715830002</v>
      </c>
      <c r="N24" s="634">
        <v>-1665.1740924999995</v>
      </c>
      <c r="O24" s="637">
        <v>68955.484800310005</v>
      </c>
    </row>
    <row r="25" spans="1:15" s="252" customFormat="1" ht="12.75" customHeight="1">
      <c r="A25" s="338"/>
      <c r="B25" s="664" t="s">
        <v>145</v>
      </c>
      <c r="C25" s="634">
        <v>0.98552912999934961</v>
      </c>
      <c r="D25" s="634">
        <v>-1430.74333284</v>
      </c>
      <c r="E25" s="634">
        <v>-1429.7578037100006</v>
      </c>
      <c r="F25" s="634">
        <v>1090.7876367700003</v>
      </c>
      <c r="G25" s="634">
        <v>18.133670550000005</v>
      </c>
      <c r="H25" s="634">
        <v>11233.476316810002</v>
      </c>
      <c r="I25" s="634">
        <v>12342.397624130002</v>
      </c>
      <c r="J25" s="634">
        <v>44634.640992709996</v>
      </c>
      <c r="K25" s="634">
        <v>35.971027840000012</v>
      </c>
      <c r="L25" s="634">
        <v>-2334.0937494700001</v>
      </c>
      <c r="M25" s="634">
        <v>13134.687083460001</v>
      </c>
      <c r="N25" s="634">
        <v>-19956.83498611</v>
      </c>
      <c r="O25" s="637">
        <v>46427.010188849999</v>
      </c>
    </row>
    <row r="26" spans="1:15" s="252" customFormat="1" ht="12.75" customHeight="1">
      <c r="A26" s="338"/>
      <c r="B26" s="664" t="s">
        <v>146</v>
      </c>
      <c r="C26" s="634">
        <v>9.5553202899998269</v>
      </c>
      <c r="D26" s="634">
        <v>-1576.7831448499999</v>
      </c>
      <c r="E26" s="634">
        <v>-1567.22782456</v>
      </c>
      <c r="F26" s="634">
        <v>1936.7274940399998</v>
      </c>
      <c r="G26" s="634">
        <v>32.746995069999997</v>
      </c>
      <c r="H26" s="634">
        <v>18078.309020119996</v>
      </c>
      <c r="I26" s="634">
        <v>20047.783509229994</v>
      </c>
      <c r="J26" s="634">
        <v>51349.565804609985</v>
      </c>
      <c r="K26" s="634">
        <v>66.231021729999995</v>
      </c>
      <c r="L26" s="634">
        <v>-3503.0368297699997</v>
      </c>
      <c r="M26" s="634">
        <v>14845.951493659999</v>
      </c>
      <c r="N26" s="634">
        <v>30324.403002990002</v>
      </c>
      <c r="O26" s="637">
        <v>111563.67017788997</v>
      </c>
    </row>
    <row r="27" spans="1:15" s="252" customFormat="1" ht="12.75" customHeight="1">
      <c r="A27" s="338"/>
      <c r="B27" s="664" t="s">
        <v>147</v>
      </c>
      <c r="C27" s="634">
        <v>2.9227632300003279</v>
      </c>
      <c r="D27" s="634">
        <v>-1532.5987818400004</v>
      </c>
      <c r="E27" s="634">
        <v>-1529.67601861</v>
      </c>
      <c r="F27" s="634">
        <v>1725.77465433</v>
      </c>
      <c r="G27" s="634">
        <v>32.60717769</v>
      </c>
      <c r="H27" s="634">
        <v>17292.726549019997</v>
      </c>
      <c r="I27" s="634">
        <v>19051.108381039998</v>
      </c>
      <c r="J27" s="634">
        <v>45628.197123260004</v>
      </c>
      <c r="K27" s="634">
        <v>134.94399395000005</v>
      </c>
      <c r="L27" s="634">
        <v>-4258.0624438899995</v>
      </c>
      <c r="M27" s="634">
        <v>13150.211320160002</v>
      </c>
      <c r="N27" s="634">
        <v>20282.3161239</v>
      </c>
      <c r="O27" s="637">
        <v>92459.038479810013</v>
      </c>
    </row>
    <row r="28" spans="1:15" s="252" customFormat="1" ht="12.75" customHeight="1">
      <c r="A28" s="338"/>
      <c r="B28" s="664" t="s">
        <v>133</v>
      </c>
      <c r="C28" s="634">
        <v>4.9481024699996397</v>
      </c>
      <c r="D28" s="634">
        <v>-1767.1345326199992</v>
      </c>
      <c r="E28" s="634">
        <v>-1762.1864301499995</v>
      </c>
      <c r="F28" s="634">
        <v>1450.5501397800001</v>
      </c>
      <c r="G28" s="634">
        <v>27.744576919999997</v>
      </c>
      <c r="H28" s="634">
        <v>16573.564041220001</v>
      </c>
      <c r="I28" s="634">
        <v>18051.858757920003</v>
      </c>
      <c r="J28" s="634">
        <v>51768.453086240006</v>
      </c>
      <c r="K28" s="634">
        <v>136.50847675</v>
      </c>
      <c r="L28" s="634">
        <v>-4165.4562507400005</v>
      </c>
      <c r="M28" s="634">
        <v>12159.88953045</v>
      </c>
      <c r="N28" s="634">
        <v>19928.14766821</v>
      </c>
      <c r="O28" s="637">
        <v>96117.214838680025</v>
      </c>
    </row>
    <row r="29" spans="1:15" s="252" customFormat="1" ht="12.75" customHeight="1">
      <c r="A29" s="338"/>
      <c r="B29" s="664"/>
      <c r="C29" s="633"/>
      <c r="D29" s="633"/>
      <c r="E29" s="633"/>
      <c r="F29" s="633"/>
      <c r="G29" s="633"/>
      <c r="H29" s="633"/>
      <c r="I29" s="633"/>
      <c r="J29" s="633"/>
      <c r="K29" s="633"/>
      <c r="L29" s="633"/>
      <c r="M29" s="633"/>
      <c r="N29" s="633"/>
      <c r="O29" s="639"/>
    </row>
    <row r="30" spans="1:15" s="252" customFormat="1" ht="12.75" customHeight="1">
      <c r="A30" s="338">
        <v>2025</v>
      </c>
      <c r="B30" s="282"/>
      <c r="C30" s="633">
        <v>11.665779500000099</v>
      </c>
      <c r="D30" s="633">
        <v>-5809.9555079399997</v>
      </c>
      <c r="E30" s="633">
        <v>-5798.2897284400005</v>
      </c>
      <c r="F30" s="633">
        <v>3537.6020269600003</v>
      </c>
      <c r="G30" s="633">
        <v>57.594885360000006</v>
      </c>
      <c r="H30" s="633">
        <v>86282.585646739986</v>
      </c>
      <c r="I30" s="633">
        <v>89877.782559059968</v>
      </c>
      <c r="J30" s="633">
        <v>219370.96139626001</v>
      </c>
      <c r="K30" s="633">
        <v>-370.71674869999998</v>
      </c>
      <c r="L30" s="633">
        <v>-24287.680588989999</v>
      </c>
      <c r="M30" s="633">
        <v>53353.168369060004</v>
      </c>
      <c r="N30" s="633">
        <v>-68639.836794090006</v>
      </c>
      <c r="O30" s="639">
        <v>263505.38846415997</v>
      </c>
    </row>
    <row r="31" spans="1:15" s="252" customFormat="1" ht="12.75" customHeight="1">
      <c r="A31" s="338"/>
      <c r="B31" s="664" t="s">
        <v>125</v>
      </c>
      <c r="C31" s="634">
        <v>54.044041339999012</v>
      </c>
      <c r="D31" s="634">
        <v>-1476.3107870099996</v>
      </c>
      <c r="E31" s="634">
        <v>-1422.2667456700005</v>
      </c>
      <c r="F31" s="634">
        <v>906.30391396000016</v>
      </c>
      <c r="G31" s="634">
        <v>18.445959869999996</v>
      </c>
      <c r="H31" s="634">
        <v>15330.781288570002</v>
      </c>
      <c r="I31" s="634">
        <v>16255.531162400002</v>
      </c>
      <c r="J31" s="634">
        <v>54057.794361680004</v>
      </c>
      <c r="K31" s="634">
        <v>-235.59362820999999</v>
      </c>
      <c r="L31" s="634">
        <v>-6781.6086134199995</v>
      </c>
      <c r="M31" s="634">
        <v>14508.234563380001</v>
      </c>
      <c r="N31" s="634">
        <v>-36023.671983010005</v>
      </c>
      <c r="O31" s="637">
        <v>40358.419117149999</v>
      </c>
    </row>
    <row r="32" spans="1:15" s="252" customFormat="1" ht="12.75" customHeight="1">
      <c r="A32" s="338"/>
      <c r="B32" s="664" t="s">
        <v>126</v>
      </c>
      <c r="C32" s="634">
        <v>-59.94361541000012</v>
      </c>
      <c r="D32" s="634">
        <v>-1208.6438632799998</v>
      </c>
      <c r="E32" s="634">
        <v>-1268.5874786899999</v>
      </c>
      <c r="F32" s="634">
        <v>1489.1904816600002</v>
      </c>
      <c r="G32" s="634">
        <v>18.487693190000002</v>
      </c>
      <c r="H32" s="634">
        <v>23727.254929299994</v>
      </c>
      <c r="I32" s="634">
        <v>25234.933104149994</v>
      </c>
      <c r="J32" s="634">
        <v>52127.190730810005</v>
      </c>
      <c r="K32" s="634">
        <v>405.86733183000001</v>
      </c>
      <c r="L32" s="634">
        <v>-4067.9819028300003</v>
      </c>
      <c r="M32" s="634">
        <v>12791.625589520001</v>
      </c>
      <c r="N32" s="634">
        <v>-6970.5219698300007</v>
      </c>
      <c r="O32" s="637">
        <v>78252.525404960004</v>
      </c>
    </row>
    <row r="33" spans="1:17" s="252" customFormat="1" ht="12.75" customHeight="1">
      <c r="A33" s="338"/>
      <c r="B33" s="664" t="s">
        <v>127</v>
      </c>
      <c r="C33" s="634">
        <v>38.41696449000051</v>
      </c>
      <c r="D33" s="634">
        <v>-1506.6751984200002</v>
      </c>
      <c r="E33" s="634">
        <v>-1468.2582339299997</v>
      </c>
      <c r="F33" s="634">
        <v>333.08238089000002</v>
      </c>
      <c r="G33" s="634">
        <v>13.618183790000003</v>
      </c>
      <c r="H33" s="634">
        <v>27946.724655449987</v>
      </c>
      <c r="I33" s="634">
        <v>28293.425220129986</v>
      </c>
      <c r="J33" s="634">
        <v>53578.088620979994</v>
      </c>
      <c r="K33" s="634">
        <v>-143.64751993000002</v>
      </c>
      <c r="L33" s="634">
        <v>-8143.0701684300002</v>
      </c>
      <c r="M33" s="634">
        <v>12947.71810095</v>
      </c>
      <c r="N33" s="634">
        <v>-9855.5400851699997</v>
      </c>
      <c r="O33" s="637">
        <v>75208.715934599983</v>
      </c>
    </row>
    <row r="34" spans="1:17" s="252" customFormat="1" ht="12.75" customHeight="1">
      <c r="A34" s="338"/>
      <c r="B34" s="664" t="s">
        <v>128</v>
      </c>
      <c r="C34" s="634">
        <v>-20.851610919999302</v>
      </c>
      <c r="D34" s="634">
        <v>-1618.3256592300006</v>
      </c>
      <c r="E34" s="634">
        <v>-1639.1772701499999</v>
      </c>
      <c r="F34" s="634">
        <v>809.02525045000016</v>
      </c>
      <c r="G34" s="634">
        <v>7.043048510000002</v>
      </c>
      <c r="H34" s="634">
        <v>19277.824773419994</v>
      </c>
      <c r="I34" s="634">
        <v>20093.893072379993</v>
      </c>
      <c r="J34" s="634">
        <v>59607.887682790002</v>
      </c>
      <c r="K34" s="634">
        <v>-397.34293238999999</v>
      </c>
      <c r="L34" s="634">
        <v>-5295.019904310001</v>
      </c>
      <c r="M34" s="634">
        <v>13105.590115210003</v>
      </c>
      <c r="N34" s="634">
        <v>-15790.102756079999</v>
      </c>
      <c r="O34" s="637">
        <v>69685.728007450001</v>
      </c>
    </row>
    <row r="35" spans="1:17" s="252" customFormat="1" ht="12.75" customHeight="1">
      <c r="A35" s="433"/>
      <c r="B35" s="283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6"/>
    </row>
    <row r="36" spans="1:17" s="252" customFormat="1" ht="6" customHeight="1">
      <c r="A36" s="262"/>
      <c r="B36" s="262"/>
      <c r="C36" s="330"/>
      <c r="D36" s="330"/>
      <c r="E36" s="330"/>
      <c r="F36" s="331"/>
      <c r="G36" s="331"/>
      <c r="H36" s="331"/>
      <c r="I36" s="331"/>
      <c r="J36" s="331"/>
      <c r="K36" s="331"/>
      <c r="L36" s="331"/>
      <c r="M36" s="331"/>
    </row>
    <row r="37" spans="1:17" s="252" customFormat="1" ht="10.5" customHeight="1">
      <c r="A37" s="253" t="s">
        <v>310</v>
      </c>
      <c r="B37" s="249"/>
      <c r="C37" s="330"/>
      <c r="D37" s="330"/>
      <c r="E37" s="330"/>
      <c r="F37" s="331"/>
      <c r="G37" s="331"/>
      <c r="H37" s="332"/>
      <c r="I37" s="332"/>
      <c r="J37" s="331"/>
      <c r="K37" s="331"/>
      <c r="L37" s="331"/>
      <c r="M37" s="333"/>
      <c r="Q37" s="679"/>
    </row>
    <row r="38" spans="1:17" s="252" customFormat="1" ht="10.5" customHeight="1">
      <c r="A38" s="254" t="s">
        <v>42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3"/>
    </row>
    <row r="39" spans="1:17" s="252" customFormat="1" ht="10.5" customHeight="1">
      <c r="A39" s="254" t="s">
        <v>306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</row>
    <row r="40" spans="1:17" s="252" customFormat="1" ht="10.5" customHeight="1">
      <c r="A40" s="254" t="s">
        <v>307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  <c r="P40" s="757"/>
    </row>
    <row r="41" spans="1:17" s="252" customFormat="1" ht="10.5" customHeight="1">
      <c r="A41" s="254" t="s">
        <v>304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  <c r="P41" s="757"/>
    </row>
    <row r="42" spans="1:17" s="252" customFormat="1" ht="10.5" customHeight="1">
      <c r="A42" s="254" t="s">
        <v>333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757"/>
    </row>
    <row r="43" spans="1:17" s="252" customFormat="1" ht="10.5" customHeight="1">
      <c r="A43" s="254" t="s">
        <v>305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757"/>
    </row>
    <row r="44" spans="1:17" s="252" customFormat="1" ht="10.5" customHeight="1">
      <c r="A44" s="254" t="s">
        <v>41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P44" s="757"/>
    </row>
    <row r="45" spans="1:17" s="252" customFormat="1" ht="10.5" customHeight="1">
      <c r="A45" s="254" t="s">
        <v>308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P45" s="757"/>
    </row>
    <row r="46" spans="1:17" s="252" customFormat="1" ht="10.5" customHeight="1">
      <c r="A46" s="254" t="s">
        <v>365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P46" s="757"/>
    </row>
    <row r="47" spans="1:17" s="252" customFormat="1" ht="10.5" customHeight="1">
      <c r="A47" s="254" t="s">
        <v>0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P47" s="757"/>
    </row>
    <row r="48" spans="1:17" s="252" customFormat="1" ht="12" customHeight="1">
      <c r="A48" s="254" t="s">
        <v>364</v>
      </c>
      <c r="B48" s="249"/>
      <c r="C48" s="342"/>
      <c r="D48" s="342"/>
      <c r="E48" s="342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757"/>
    </row>
    <row r="49" spans="1:16" s="252" customFormat="1" ht="12" customHeight="1">
      <c r="A49" s="249"/>
      <c r="B49" s="249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  <c r="P49" s="757"/>
    </row>
    <row r="50" spans="1:16" s="252" customFormat="1" ht="12" customHeight="1">
      <c r="A50" s="249"/>
      <c r="B50" s="249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757"/>
    </row>
    <row r="51" spans="1:16" s="252" customFormat="1" ht="12" customHeight="1">
      <c r="A51" s="249"/>
      <c r="B51" s="249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757"/>
    </row>
    <row r="52" spans="1:16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740"/>
      <c r="N52" s="740"/>
      <c r="O52" s="684"/>
      <c r="P52" s="757"/>
    </row>
    <row r="53" spans="1:16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740"/>
      <c r="N53" s="740"/>
      <c r="O53" s="684"/>
      <c r="P53" s="757"/>
    </row>
    <row r="54" spans="1:16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740"/>
      <c r="N54" s="740"/>
      <c r="O54" s="684"/>
      <c r="P54" s="757"/>
    </row>
    <row r="55" spans="1:16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740"/>
      <c r="N55" s="740"/>
      <c r="O55" s="684"/>
      <c r="P55" s="757"/>
    </row>
    <row r="56" spans="1:16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740"/>
      <c r="N56" s="740"/>
      <c r="O56" s="684"/>
      <c r="P56" s="757"/>
    </row>
    <row r="57" spans="1:16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740"/>
      <c r="N57" s="740"/>
      <c r="O57" s="684"/>
      <c r="P57" s="757"/>
    </row>
    <row r="58" spans="1:16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740"/>
      <c r="N58" s="740"/>
      <c r="O58" s="684"/>
      <c r="P58" s="757"/>
    </row>
    <row r="59" spans="1:16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740"/>
      <c r="N59" s="740"/>
      <c r="O59" s="684"/>
      <c r="P59" s="757"/>
    </row>
    <row r="60" spans="1:16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740"/>
      <c r="N60" s="740"/>
      <c r="O60" s="684"/>
      <c r="P60" s="757"/>
    </row>
    <row r="61" spans="1:16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740"/>
      <c r="N61" s="740"/>
      <c r="O61" s="684"/>
      <c r="P61" s="757"/>
    </row>
    <row r="62" spans="1:16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740"/>
      <c r="N62" s="740"/>
      <c r="O62" s="684"/>
      <c r="P62" s="757"/>
    </row>
    <row r="63" spans="1:16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740"/>
      <c r="N63" s="740"/>
      <c r="O63" s="684"/>
      <c r="P63" s="757"/>
    </row>
    <row r="64" spans="1:16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757"/>
    </row>
    <row r="65" spans="3:16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757"/>
    </row>
    <row r="66" spans="3:16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757"/>
    </row>
    <row r="67" spans="3:16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757"/>
    </row>
    <row r="68" spans="3:16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757"/>
    </row>
    <row r="69" spans="3:16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757"/>
    </row>
    <row r="70" spans="3:16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757"/>
    </row>
    <row r="71" spans="3:16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757"/>
    </row>
    <row r="72" spans="3:16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757"/>
    </row>
    <row r="73" spans="3:16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757"/>
    </row>
    <row r="74" spans="3:16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757"/>
    </row>
    <row r="75" spans="3:16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757"/>
    </row>
    <row r="76" spans="3:16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6" s="252" customFormat="1" ht="12" customHeight="1"/>
    <row r="78" spans="3:16" s="252" customFormat="1" ht="12" customHeight="1"/>
    <row r="79" spans="3:16" s="252" customFormat="1" ht="12" customHeight="1"/>
    <row r="80" spans="3:16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pans="17:17" s="252" customFormat="1" ht="12.6" customHeight="1"/>
    <row r="146" spans="17:17" s="252" customFormat="1" ht="12.6" customHeight="1"/>
    <row r="147" spans="17:17" s="252" customFormat="1" ht="12.6" customHeight="1"/>
    <row r="148" spans="17:17" s="252" customFormat="1" ht="12.6" customHeight="1"/>
    <row r="149" spans="17:17" s="252" customFormat="1" ht="12.6" customHeight="1"/>
    <row r="150" spans="17:17" s="252" customFormat="1" ht="12.6" customHeight="1"/>
    <row r="151" spans="17:17" s="252" customFormat="1" ht="12.6" customHeight="1"/>
    <row r="152" spans="17:17" s="252" customFormat="1" ht="12.6" customHeight="1"/>
    <row r="153" spans="17:17" s="252" customFormat="1" ht="12.6" customHeight="1"/>
    <row r="154" spans="17:17" s="252" customFormat="1" ht="12.6" customHeight="1"/>
    <row r="155" spans="17:17" s="252" customFormat="1" ht="12.6" customHeight="1"/>
    <row r="156" spans="17:17" s="252" customFormat="1" ht="12.6" customHeight="1"/>
    <row r="157" spans="17:17" s="252" customFormat="1" ht="12.6" customHeight="1"/>
    <row r="158" spans="17:17" s="252" customFormat="1" ht="12.6" customHeight="1"/>
    <row r="159" spans="17:17" s="252" customFormat="1" ht="12.6" customHeight="1"/>
    <row r="160" spans="17:17" s="252" customFormat="1" ht="12.6" customHeight="1">
      <c r="Q160" s="249"/>
    </row>
    <row r="161" spans="17:17" s="252" customFormat="1" ht="12.6" customHeight="1">
      <c r="Q161" s="249"/>
    </row>
    <row r="162" spans="17:17" s="252" customFormat="1" ht="12.6" customHeight="1">
      <c r="Q162" s="249"/>
    </row>
    <row r="163" spans="17:17" s="252" customFormat="1" ht="12.6" customHeight="1">
      <c r="Q163" s="249"/>
    </row>
    <row r="164" spans="17:17" s="252" customFormat="1" ht="12.6" customHeight="1">
      <c r="Q164" s="249"/>
    </row>
  </sheetData>
  <mergeCells count="1">
    <mergeCell ref="N5:N6"/>
  </mergeCells>
  <phoneticPr fontId="37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6">
    <pageSetUpPr fitToPage="1"/>
  </sheetPr>
  <dimension ref="A1:N441"/>
  <sheetViews>
    <sheetView showGridLines="0" zoomScaleNormal="100" workbookViewId="0"/>
  </sheetViews>
  <sheetFormatPr defaultColWidth="11" defaultRowHeight="11.25"/>
  <cols>
    <col min="1" max="1" width="37.28515625" style="89" customWidth="1"/>
    <col min="2" max="2" width="8.140625" style="89" customWidth="1"/>
    <col min="3" max="3" width="5.140625" style="89" customWidth="1"/>
    <col min="4" max="4" width="8.140625" style="89" customWidth="1"/>
    <col min="5" max="5" width="5.140625" style="89" customWidth="1"/>
    <col min="6" max="6" width="8.5703125" style="89" customWidth="1"/>
    <col min="7" max="7" width="5.140625" style="89" customWidth="1"/>
    <col min="8" max="8" width="8.85546875" style="89" customWidth="1"/>
    <col min="9" max="9" width="6.42578125" style="89" customWidth="1"/>
    <col min="10" max="10" width="4.85546875" style="89" customWidth="1"/>
    <col min="11" max="11" width="12.5703125" style="516" bestFit="1" customWidth="1"/>
    <col min="12" max="12" width="13.85546875" style="516" bestFit="1" customWidth="1"/>
    <col min="13" max="14" width="4.85546875" style="516" customWidth="1"/>
    <col min="15" max="16384" width="11" style="89"/>
  </cols>
  <sheetData>
    <row r="1" spans="1:14" ht="18.95" customHeight="1">
      <c r="A1" s="550" t="s">
        <v>501</v>
      </c>
      <c r="B1" s="551"/>
      <c r="C1" s="551"/>
      <c r="D1" s="551"/>
      <c r="E1" s="551"/>
      <c r="F1" s="551"/>
      <c r="G1" s="552"/>
      <c r="H1" s="553"/>
      <c r="I1" s="554"/>
    </row>
    <row r="2" spans="1:14" ht="7.5" customHeight="1">
      <c r="A2" s="555"/>
      <c r="B2" s="556"/>
      <c r="C2" s="556"/>
      <c r="D2" s="556"/>
      <c r="E2" s="556"/>
      <c r="F2" s="556"/>
      <c r="G2" s="556"/>
      <c r="H2" s="556"/>
      <c r="I2" s="557"/>
    </row>
    <row r="3" spans="1:14" ht="3.75" customHeight="1">
      <c r="A3" s="555"/>
      <c r="B3" s="556"/>
      <c r="C3" s="556"/>
      <c r="D3" s="556"/>
      <c r="E3" s="556"/>
      <c r="F3" s="556"/>
      <c r="G3" s="558"/>
      <c r="H3" s="556"/>
      <c r="I3" s="557"/>
    </row>
    <row r="4" spans="1:14" ht="12.75" customHeight="1">
      <c r="A4" s="555"/>
      <c r="B4" s="556"/>
      <c r="C4" s="556"/>
      <c r="D4" s="556"/>
      <c r="E4" s="556"/>
      <c r="F4" s="556"/>
      <c r="G4" s="556"/>
      <c r="H4" s="556"/>
      <c r="I4" s="344" t="s">
        <v>117</v>
      </c>
    </row>
    <row r="5" spans="1:14" ht="12.75" customHeight="1">
      <c r="A5" s="559" t="s">
        <v>124</v>
      </c>
      <c r="B5" s="358">
        <v>2024</v>
      </c>
      <c r="C5" s="651"/>
      <c r="D5" s="358">
        <v>2025</v>
      </c>
      <c r="E5" s="651"/>
      <c r="F5" s="606" t="s">
        <v>286</v>
      </c>
      <c r="G5" s="651"/>
      <c r="H5" s="606" t="s">
        <v>286</v>
      </c>
      <c r="I5" s="652"/>
    </row>
    <row r="6" spans="1:14" ht="6" customHeight="1">
      <c r="A6" s="561"/>
      <c r="B6" s="653"/>
      <c r="C6" s="654"/>
      <c r="D6" s="655"/>
      <c r="E6" s="656"/>
      <c r="F6" s="657"/>
      <c r="G6" s="658"/>
      <c r="H6" s="657"/>
      <c r="I6" s="659"/>
    </row>
    <row r="7" spans="1:14" ht="12" customHeight="1">
      <c r="A7" s="561"/>
      <c r="B7" s="563" t="s">
        <v>175</v>
      </c>
      <c r="C7" s="564"/>
      <c r="D7" s="563" t="s">
        <v>288</v>
      </c>
      <c r="E7" s="564"/>
      <c r="F7" s="563" t="s">
        <v>289</v>
      </c>
      <c r="G7" s="564"/>
      <c r="H7" s="563" t="s">
        <v>290</v>
      </c>
      <c r="I7" s="560"/>
    </row>
    <row r="8" spans="1:14" ht="6" customHeight="1">
      <c r="A8" s="561"/>
      <c r="B8" s="562"/>
      <c r="C8" s="565"/>
      <c r="D8" s="562"/>
      <c r="E8" s="565"/>
      <c r="F8" s="566"/>
      <c r="G8" s="565"/>
      <c r="H8" s="566"/>
      <c r="I8" s="567"/>
    </row>
    <row r="9" spans="1:14" ht="12" customHeight="1">
      <c r="A9" s="561"/>
      <c r="B9" s="93" t="s">
        <v>176</v>
      </c>
      <c r="C9" s="92" t="s">
        <v>177</v>
      </c>
      <c r="D9" s="93" t="s">
        <v>176</v>
      </c>
      <c r="E9" s="92" t="s">
        <v>177</v>
      </c>
      <c r="F9" s="92" t="s">
        <v>176</v>
      </c>
      <c r="G9" s="92" t="s">
        <v>177</v>
      </c>
      <c r="H9" s="92" t="s">
        <v>176</v>
      </c>
      <c r="I9" s="94" t="s">
        <v>177</v>
      </c>
      <c r="K9" s="509"/>
      <c r="L9" s="509"/>
      <c r="M9" s="508"/>
      <c r="N9" s="508"/>
    </row>
    <row r="10" spans="1:14" ht="9" customHeight="1">
      <c r="A10" s="568"/>
      <c r="B10" s="96"/>
      <c r="C10" s="95" t="s">
        <v>178</v>
      </c>
      <c r="D10" s="96"/>
      <c r="E10" s="95" t="s">
        <v>178</v>
      </c>
      <c r="F10" s="95"/>
      <c r="G10" s="95" t="s">
        <v>178</v>
      </c>
      <c r="H10" s="95"/>
      <c r="I10" s="97" t="s">
        <v>178</v>
      </c>
    </row>
    <row r="11" spans="1:14" ht="12.75" customHeight="1">
      <c r="A11" s="561" t="s">
        <v>460</v>
      </c>
      <c r="B11" s="640">
        <v>10251233.214145761</v>
      </c>
      <c r="C11" s="645">
        <v>87.283833978402441</v>
      </c>
      <c r="D11" s="640">
        <v>10534632.169301661</v>
      </c>
      <c r="E11" s="645">
        <v>88.636954769044763</v>
      </c>
      <c r="F11" s="640">
        <v>10575976.499970691</v>
      </c>
      <c r="G11" s="645">
        <v>88.260082089344664</v>
      </c>
      <c r="H11" s="640">
        <v>10699933.671786617</v>
      </c>
      <c r="I11" s="648">
        <v>88.81656906454117</v>
      </c>
      <c r="J11" s="574"/>
      <c r="K11" s="504"/>
      <c r="L11" s="504"/>
      <c r="M11" s="505"/>
      <c r="N11" s="505"/>
    </row>
    <row r="12" spans="1:14" ht="12.75" customHeight="1">
      <c r="A12" s="561" t="s">
        <v>461</v>
      </c>
      <c r="B12" s="640">
        <v>8984236.5944496114</v>
      </c>
      <c r="C12" s="645">
        <v>76.496027253631595</v>
      </c>
      <c r="D12" s="640">
        <v>9045259.9835921004</v>
      </c>
      <c r="E12" s="645">
        <v>76.105580826658439</v>
      </c>
      <c r="F12" s="640">
        <v>9095938.2658309918</v>
      </c>
      <c r="G12" s="645">
        <v>75.908665079208475</v>
      </c>
      <c r="H12" s="640">
        <v>9176310.1108388379</v>
      </c>
      <c r="I12" s="648">
        <v>76.169479710511084</v>
      </c>
      <c r="J12" s="574"/>
      <c r="K12" s="504"/>
      <c r="L12" s="504"/>
      <c r="M12" s="505"/>
      <c r="N12" s="505"/>
    </row>
    <row r="13" spans="1:14" ht="7.5" customHeight="1">
      <c r="A13" s="759"/>
      <c r="B13" s="640"/>
      <c r="C13" s="645"/>
      <c r="D13" s="640"/>
      <c r="E13" s="645"/>
      <c r="F13" s="640"/>
      <c r="G13" s="645"/>
      <c r="H13" s="640"/>
      <c r="I13" s="648"/>
      <c r="J13" s="574"/>
      <c r="K13" s="504"/>
      <c r="L13" s="504"/>
      <c r="M13" s="505"/>
      <c r="N13" s="505"/>
    </row>
    <row r="14" spans="1:14" ht="12.75" customHeight="1">
      <c r="A14" s="561" t="s">
        <v>462</v>
      </c>
      <c r="B14" s="640">
        <v>7220738.4651538711</v>
      </c>
      <c r="C14" s="645">
        <v>61.480772530300307</v>
      </c>
      <c r="D14" s="640">
        <v>7296515.9807338296</v>
      </c>
      <c r="E14" s="645">
        <v>61.391887876308182</v>
      </c>
      <c r="F14" s="640">
        <v>7379682.5398919918</v>
      </c>
      <c r="G14" s="645">
        <v>61.585933626646735</v>
      </c>
      <c r="H14" s="640">
        <v>7432681.0473646354</v>
      </c>
      <c r="I14" s="648">
        <v>61.696198296875984</v>
      </c>
      <c r="J14" s="574"/>
      <c r="K14" s="504"/>
      <c r="L14" s="504"/>
      <c r="M14" s="505"/>
      <c r="N14" s="505"/>
    </row>
    <row r="15" spans="1:14" ht="12.75" customHeight="1">
      <c r="A15" s="353" t="s">
        <v>463</v>
      </c>
      <c r="B15" s="640">
        <v>7445159.7283539511</v>
      </c>
      <c r="C15" s="645">
        <v>63.391601000317856</v>
      </c>
      <c r="D15" s="640">
        <v>7601693.8810001202</v>
      </c>
      <c r="E15" s="645">
        <v>63.959613004978564</v>
      </c>
      <c r="F15" s="640">
        <v>7639803.4673127215</v>
      </c>
      <c r="G15" s="645">
        <v>63.756730281440142</v>
      </c>
      <c r="H15" s="640">
        <v>7690993.8210318666</v>
      </c>
      <c r="I15" s="648">
        <v>63.840366196081099</v>
      </c>
      <c r="J15" s="574"/>
      <c r="K15" s="504"/>
      <c r="L15" s="504"/>
      <c r="M15" s="505"/>
      <c r="N15" s="505"/>
    </row>
    <row r="16" spans="1:14" ht="5.45" customHeight="1">
      <c r="A16" s="759"/>
      <c r="B16" s="640"/>
      <c r="C16" s="645"/>
      <c r="D16" s="640"/>
      <c r="E16" s="645"/>
      <c r="F16" s="640"/>
      <c r="G16" s="645"/>
      <c r="H16" s="640"/>
      <c r="I16" s="648"/>
      <c r="J16" s="574"/>
      <c r="K16" s="504"/>
      <c r="L16" s="504"/>
      <c r="M16" s="505"/>
      <c r="N16" s="505"/>
    </row>
    <row r="17" spans="1:14" ht="12.75" customHeight="1">
      <c r="A17" s="353" t="s">
        <v>464</v>
      </c>
      <c r="B17" s="640">
        <v>7780062.5415068809</v>
      </c>
      <c r="C17" s="645">
        <v>66.243121488780005</v>
      </c>
      <c r="D17" s="640">
        <v>7899526.7402568599</v>
      </c>
      <c r="E17" s="645">
        <v>66.465537962814551</v>
      </c>
      <c r="F17" s="640">
        <v>7967271.7621630412</v>
      </c>
      <c r="G17" s="645">
        <v>66.489563375880834</v>
      </c>
      <c r="H17" s="640">
        <v>8041284.0280670589</v>
      </c>
      <c r="I17" s="648">
        <v>66.748007992759511</v>
      </c>
      <c r="K17" s="504"/>
      <c r="L17" s="504"/>
      <c r="M17" s="505"/>
      <c r="N17" s="505"/>
    </row>
    <row r="18" spans="1:14" ht="12.75" customHeight="1">
      <c r="A18" s="355" t="s">
        <v>257</v>
      </c>
      <c r="B18" s="641">
        <v>6236544.7702249205</v>
      </c>
      <c r="C18" s="646">
        <v>53.100883274417512</v>
      </c>
      <c r="D18" s="641">
        <v>6453134.1702263001</v>
      </c>
      <c r="E18" s="646">
        <v>54.295788630543399</v>
      </c>
      <c r="F18" s="641">
        <v>6484327.5643533804</v>
      </c>
      <c r="G18" s="646">
        <v>54.113895121232133</v>
      </c>
      <c r="H18" s="641">
        <v>6581674.4265236603</v>
      </c>
      <c r="I18" s="649">
        <v>54.632277095794009</v>
      </c>
      <c r="M18" s="505"/>
      <c r="N18" s="505"/>
    </row>
    <row r="19" spans="1:14" s="99" customFormat="1" ht="12.75" customHeight="1">
      <c r="A19" s="355" t="s">
        <v>260</v>
      </c>
      <c r="B19" s="641">
        <v>6279035.7295180904</v>
      </c>
      <c r="C19" s="646">
        <v>53.462671340209468</v>
      </c>
      <c r="D19" s="641">
        <v>6511438.6625433704</v>
      </c>
      <c r="E19" s="646">
        <v>54.786354657461722</v>
      </c>
      <c r="F19" s="641">
        <v>6541708.8422068702</v>
      </c>
      <c r="G19" s="646">
        <v>54.592761190361031</v>
      </c>
      <c r="H19" s="641">
        <v>6633868.9596296102</v>
      </c>
      <c r="I19" s="649">
        <v>55.065526450097913</v>
      </c>
      <c r="J19" s="89"/>
      <c r="M19" s="505"/>
      <c r="N19" s="505"/>
    </row>
    <row r="20" spans="1:14" s="99" customFormat="1" ht="12.75" customHeight="1">
      <c r="A20" s="355" t="s">
        <v>261</v>
      </c>
      <c r="B20" s="641">
        <v>0</v>
      </c>
      <c r="C20" s="646">
        <v>0</v>
      </c>
      <c r="D20" s="745">
        <v>0</v>
      </c>
      <c r="E20" s="646">
        <v>0</v>
      </c>
      <c r="F20" s="641">
        <v>0</v>
      </c>
      <c r="G20" s="745">
        <v>0</v>
      </c>
      <c r="H20" s="641">
        <v>0</v>
      </c>
      <c r="I20" s="746">
        <v>0</v>
      </c>
      <c r="J20" s="89"/>
      <c r="M20" s="505"/>
      <c r="N20" s="505"/>
    </row>
    <row r="21" spans="1:14" s="100" customFormat="1" ht="12.75" customHeight="1">
      <c r="A21" s="355" t="s">
        <v>280</v>
      </c>
      <c r="B21" s="641">
        <v>7418.8251945700003</v>
      </c>
      <c r="C21" s="646">
        <v>6.3167376360542302E-2</v>
      </c>
      <c r="D21" s="641">
        <v>4306.8703160799996</v>
      </c>
      <c r="E21" s="646">
        <v>3.6237418000692329E-2</v>
      </c>
      <c r="F21" s="641">
        <v>4260.0749017300004</v>
      </c>
      <c r="G21" s="646">
        <v>3.5551758320802686E-2</v>
      </c>
      <c r="H21" s="641">
        <v>6485.7318720200001</v>
      </c>
      <c r="I21" s="649">
        <v>5.3835890054557342E-2</v>
      </c>
      <c r="J21" s="89"/>
      <c r="M21" s="505"/>
      <c r="N21" s="505"/>
    </row>
    <row r="22" spans="1:14" ht="12.75" customHeight="1">
      <c r="A22" s="355" t="s">
        <v>262</v>
      </c>
      <c r="B22" s="641">
        <v>-49909.784487739998</v>
      </c>
      <c r="C22" s="646">
        <v>-0.42495544215250364</v>
      </c>
      <c r="D22" s="641">
        <v>-62611.362633150005</v>
      </c>
      <c r="E22" s="646">
        <v>-0.52680344491901365</v>
      </c>
      <c r="F22" s="641">
        <v>-61641.352755219996</v>
      </c>
      <c r="G22" s="646">
        <v>-0.51441782744969655</v>
      </c>
      <c r="H22" s="641">
        <v>-58680.26497797</v>
      </c>
      <c r="I22" s="649">
        <v>-0.4870852443584554</v>
      </c>
      <c r="M22" s="505"/>
      <c r="N22" s="505"/>
    </row>
    <row r="23" spans="1:14" ht="12.75" customHeight="1">
      <c r="A23" s="354" t="s">
        <v>181</v>
      </c>
      <c r="B23" s="641">
        <v>0</v>
      </c>
      <c r="C23" s="646">
        <v>0</v>
      </c>
      <c r="D23" s="745">
        <v>0</v>
      </c>
      <c r="E23" s="646">
        <v>0</v>
      </c>
      <c r="F23" s="641">
        <v>0</v>
      </c>
      <c r="G23" s="745">
        <v>0</v>
      </c>
      <c r="H23" s="641">
        <v>0</v>
      </c>
      <c r="I23" s="746">
        <v>0</v>
      </c>
      <c r="M23" s="505"/>
      <c r="N23" s="505"/>
    </row>
    <row r="24" spans="1:14" ht="12.75" customHeight="1">
      <c r="A24" s="355" t="s">
        <v>266</v>
      </c>
      <c r="B24" s="641">
        <v>1250516.0697301701</v>
      </c>
      <c r="C24" s="646">
        <v>10.64748355027527</v>
      </c>
      <c r="D24" s="641">
        <v>1153855.4470555999</v>
      </c>
      <c r="E24" s="646">
        <v>9.708381975472701</v>
      </c>
      <c r="F24" s="641">
        <v>1192896.18323986</v>
      </c>
      <c r="G24" s="646">
        <v>9.9551199888830819</v>
      </c>
      <c r="H24" s="641">
        <v>1168612.2605891</v>
      </c>
      <c r="I24" s="649">
        <v>9.7002593414161549</v>
      </c>
      <c r="M24" s="505"/>
      <c r="N24" s="505"/>
    </row>
    <row r="25" spans="1:14" ht="12.75" customHeight="1">
      <c r="A25" s="355" t="s">
        <v>324</v>
      </c>
      <c r="B25" s="641">
        <v>19207.23200299</v>
      </c>
      <c r="C25" s="646">
        <v>0.16353943123840431</v>
      </c>
      <c r="D25" s="641">
        <v>17541.098088480001</v>
      </c>
      <c r="E25" s="646">
        <v>0.14758840108330487</v>
      </c>
      <c r="F25" s="641">
        <v>16939.330036269999</v>
      </c>
      <c r="G25" s="646">
        <v>0.14136440824578561</v>
      </c>
      <c r="H25" s="641">
        <v>17686.982525240001</v>
      </c>
      <c r="I25" s="649">
        <v>0.14681372363442058</v>
      </c>
      <c r="J25" s="668"/>
      <c r="M25" s="505"/>
      <c r="N25" s="505"/>
    </row>
    <row r="26" spans="1:14" ht="12.75" customHeight="1">
      <c r="A26" s="355" t="s">
        <v>332</v>
      </c>
      <c r="B26" s="641">
        <v>0</v>
      </c>
      <c r="C26" s="646">
        <v>0</v>
      </c>
      <c r="D26" s="641">
        <v>0</v>
      </c>
      <c r="E26" s="646">
        <v>0</v>
      </c>
      <c r="F26" s="641">
        <v>0</v>
      </c>
      <c r="G26" s="646">
        <v>0</v>
      </c>
      <c r="H26" s="641">
        <v>0</v>
      </c>
      <c r="I26" s="649">
        <v>0</v>
      </c>
      <c r="M26" s="505"/>
      <c r="N26" s="505"/>
    </row>
    <row r="27" spans="1:14" ht="12.75" customHeight="1">
      <c r="A27" s="355" t="s">
        <v>182</v>
      </c>
      <c r="B27" s="641">
        <v>190080.81446256</v>
      </c>
      <c r="C27" s="646">
        <v>1.6184376948068617</v>
      </c>
      <c r="D27" s="641">
        <v>189583.51797807001</v>
      </c>
      <c r="E27" s="646">
        <v>1.5951298002550494</v>
      </c>
      <c r="F27" s="641">
        <v>187453.99531483999</v>
      </c>
      <c r="G27" s="646">
        <v>1.5643666582002387</v>
      </c>
      <c r="H27" s="641">
        <v>187710.84030817001</v>
      </c>
      <c r="I27" s="649">
        <v>1.5581248747694219</v>
      </c>
      <c r="J27" s="668"/>
      <c r="M27" s="505"/>
      <c r="N27" s="505"/>
    </row>
    <row r="28" spans="1:14" ht="12.75" customHeight="1">
      <c r="A28" s="355" t="s">
        <v>183</v>
      </c>
      <c r="B28" s="641">
        <v>83713.655086240004</v>
      </c>
      <c r="C28" s="646">
        <v>0.71277753804194366</v>
      </c>
      <c r="D28" s="641">
        <v>85412.506908409996</v>
      </c>
      <c r="E28" s="646">
        <v>0.718649155460102</v>
      </c>
      <c r="F28" s="641">
        <v>85654.689218689993</v>
      </c>
      <c r="G28" s="646">
        <v>0.71481719931959331</v>
      </c>
      <c r="H28" s="641">
        <v>85599.518120890003</v>
      </c>
      <c r="I28" s="649">
        <v>0.71053295714552045</v>
      </c>
      <c r="J28" s="668"/>
      <c r="M28" s="505"/>
      <c r="N28" s="505"/>
    </row>
    <row r="29" spans="1:14" ht="12.75" customHeight="1">
      <c r="A29" s="353" t="s">
        <v>465</v>
      </c>
      <c r="B29" s="642">
        <v>1204174.05294273</v>
      </c>
      <c r="C29" s="645">
        <v>10.252905764851596</v>
      </c>
      <c r="D29" s="642">
        <v>1145733.2433352401</v>
      </c>
      <c r="E29" s="645">
        <v>9.6400428638438775</v>
      </c>
      <c r="F29" s="642">
        <v>1128666.5036679499</v>
      </c>
      <c r="G29" s="645">
        <v>9.4191017033276285</v>
      </c>
      <c r="H29" s="642">
        <v>1135026.08277178</v>
      </c>
      <c r="I29" s="648">
        <v>9.4214717177515794</v>
      </c>
      <c r="M29" s="505"/>
      <c r="N29" s="505"/>
    </row>
    <row r="30" spans="1:14" ht="12.75" customHeight="1">
      <c r="A30" s="355" t="s">
        <v>184</v>
      </c>
      <c r="B30" s="641">
        <v>1031453.0832392899</v>
      </c>
      <c r="C30" s="646">
        <v>8.7822779750769389</v>
      </c>
      <c r="D30" s="641">
        <v>979924.54559654999</v>
      </c>
      <c r="E30" s="646">
        <v>8.2449511505702553</v>
      </c>
      <c r="F30" s="641">
        <v>966260.92388562998</v>
      </c>
      <c r="G30" s="646">
        <v>8.0637725000720319</v>
      </c>
      <c r="H30" s="641">
        <v>975797.79121288005</v>
      </c>
      <c r="I30" s="649">
        <v>8.0997709494973265</v>
      </c>
      <c r="M30" s="505"/>
      <c r="N30" s="505"/>
    </row>
    <row r="31" spans="1:14" ht="12.75" customHeight="1">
      <c r="A31" s="356" t="s">
        <v>417</v>
      </c>
      <c r="B31" s="641">
        <v>680450.33686802001</v>
      </c>
      <c r="C31" s="646">
        <v>5.7936750626042066</v>
      </c>
      <c r="D31" s="641">
        <v>661950.49898234999</v>
      </c>
      <c r="E31" s="646">
        <v>5.5695609960280761</v>
      </c>
      <c r="F31" s="641">
        <v>652827.30440168001</v>
      </c>
      <c r="G31" s="646">
        <v>5.4480634934105181</v>
      </c>
      <c r="H31" s="641">
        <v>670166.19252471998</v>
      </c>
      <c r="I31" s="649">
        <v>5.5628253173230888</v>
      </c>
      <c r="M31" s="505"/>
      <c r="N31" s="505"/>
    </row>
    <row r="32" spans="1:14" ht="12.75" customHeight="1">
      <c r="A32" s="356" t="s">
        <v>409</v>
      </c>
      <c r="B32" s="641">
        <v>351002.74637126998</v>
      </c>
      <c r="C32" s="646">
        <v>2.9886029124727322</v>
      </c>
      <c r="D32" s="641">
        <v>317974.04661419999</v>
      </c>
      <c r="E32" s="646">
        <v>2.6753901545421788</v>
      </c>
      <c r="F32" s="641">
        <v>313433.61948395002</v>
      </c>
      <c r="G32" s="646">
        <v>2.6157090066615134</v>
      </c>
      <c r="H32" s="641">
        <v>305631.59868816001</v>
      </c>
      <c r="I32" s="649">
        <v>2.5369456321742363</v>
      </c>
      <c r="M32" s="505"/>
      <c r="N32" s="505"/>
    </row>
    <row r="33" spans="1:14" ht="12.75" customHeight="1">
      <c r="A33" s="355" t="s">
        <v>185</v>
      </c>
      <c r="B33" s="641">
        <v>140918.65231794</v>
      </c>
      <c r="C33" s="646">
        <v>1.1998478618559305</v>
      </c>
      <c r="D33" s="641">
        <v>135700.85847306999</v>
      </c>
      <c r="E33" s="646">
        <v>1.1417684700609145</v>
      </c>
      <c r="F33" s="641">
        <v>132924.34709808</v>
      </c>
      <c r="G33" s="646">
        <v>1.109298397796326</v>
      </c>
      <c r="H33" s="641">
        <v>130069.81787920999</v>
      </c>
      <c r="I33" s="649">
        <v>1.079666035065449</v>
      </c>
      <c r="M33" s="505"/>
      <c r="N33" s="505"/>
    </row>
    <row r="34" spans="1:14" ht="12.75" customHeight="1">
      <c r="A34" s="355" t="s">
        <v>186</v>
      </c>
      <c r="B34" s="641">
        <v>31802.317385499999</v>
      </c>
      <c r="C34" s="646">
        <v>0.2707799279187264</v>
      </c>
      <c r="D34" s="641">
        <v>30107.839265620001</v>
      </c>
      <c r="E34" s="646">
        <v>0.25332324321270872</v>
      </c>
      <c r="F34" s="641">
        <v>29481.23268424</v>
      </c>
      <c r="G34" s="646">
        <v>0.24603080545926934</v>
      </c>
      <c r="H34" s="641">
        <v>29158.47367969</v>
      </c>
      <c r="I34" s="649">
        <v>0.24203473318880581</v>
      </c>
      <c r="M34" s="505"/>
      <c r="N34" s="505"/>
    </row>
    <row r="35" spans="1:14" ht="12.75" customHeight="1">
      <c r="A35" s="353" t="s">
        <v>466</v>
      </c>
      <c r="B35" s="640">
        <v>-2806073.4857918094</v>
      </c>
      <c r="C35" s="614">
        <v>-23.892232978084575</v>
      </c>
      <c r="D35" s="640">
        <v>-2932938.2883015405</v>
      </c>
      <c r="E35" s="614">
        <v>-24.677341764066206</v>
      </c>
      <c r="F35" s="640">
        <v>-2936173.0326579702</v>
      </c>
      <c r="G35" s="614">
        <v>-24.503351807904515</v>
      </c>
      <c r="H35" s="640">
        <v>-3008939.8507547504</v>
      </c>
      <c r="I35" s="615">
        <v>-24.976202868460081</v>
      </c>
      <c r="M35" s="505"/>
      <c r="N35" s="505"/>
    </row>
    <row r="36" spans="1:14" ht="12.75" customHeight="1">
      <c r="A36" s="353" t="s">
        <v>467</v>
      </c>
      <c r="B36" s="640">
        <v>-2805786.3008815995</v>
      </c>
      <c r="C36" s="614">
        <v>-23.889787750325123</v>
      </c>
      <c r="D36" s="640">
        <v>-2932707.2844070005</v>
      </c>
      <c r="E36" s="614">
        <v>-24.675398128880584</v>
      </c>
      <c r="F36" s="640">
        <v>-2935963.4667507601</v>
      </c>
      <c r="G36" s="614">
        <v>-24.501602909902186</v>
      </c>
      <c r="H36" s="640">
        <v>-3008725.2979813404</v>
      </c>
      <c r="I36" s="615">
        <v>-24.974421937680312</v>
      </c>
      <c r="M36" s="505"/>
      <c r="N36" s="505"/>
    </row>
    <row r="37" spans="1:14" ht="12.75" customHeight="1">
      <c r="A37" s="355" t="s">
        <v>325</v>
      </c>
      <c r="B37" s="641">
        <v>-1887150.6232963698</v>
      </c>
      <c r="C37" s="647">
        <v>-16.06809037070229</v>
      </c>
      <c r="D37" s="641">
        <v>-2022434.7898430601</v>
      </c>
      <c r="E37" s="647">
        <v>-17.016489812813763</v>
      </c>
      <c r="F37" s="641">
        <v>-2022179.17701536</v>
      </c>
      <c r="G37" s="647">
        <v>-16.875765577129801</v>
      </c>
      <c r="H37" s="641">
        <v>-2088931.4908193399</v>
      </c>
      <c r="I37" s="650">
        <v>-17.339521320086071</v>
      </c>
      <c r="M37" s="505"/>
      <c r="N37" s="505"/>
    </row>
    <row r="38" spans="1:14" ht="12.75" customHeight="1">
      <c r="A38" s="356" t="s">
        <v>214</v>
      </c>
      <c r="B38" s="641">
        <v>-30.52150395</v>
      </c>
      <c r="C38" s="646">
        <v>-2.5987447830831044E-4</v>
      </c>
      <c r="D38" s="641">
        <v>-167.47388777</v>
      </c>
      <c r="E38" s="646">
        <v>-1.4091023945309333E-3</v>
      </c>
      <c r="F38" s="641">
        <v>-168.36903749999999</v>
      </c>
      <c r="G38" s="646">
        <v>-1.4050962642641206E-3</v>
      </c>
      <c r="H38" s="641">
        <v>-164.17089197999999</v>
      </c>
      <c r="I38" s="649">
        <v>-1.3627276404877308E-3</v>
      </c>
      <c r="M38" s="505"/>
      <c r="N38" s="505"/>
    </row>
    <row r="39" spans="1:14" ht="12.75" customHeight="1">
      <c r="A39" s="356" t="s">
        <v>215</v>
      </c>
      <c r="B39" s="641">
        <v>-4223.5477055399997</v>
      </c>
      <c r="C39" s="646">
        <v>-3.5961276953636781E-2</v>
      </c>
      <c r="D39" s="641">
        <v>-39257.56975273</v>
      </c>
      <c r="E39" s="646">
        <v>-0.33030782457267477</v>
      </c>
      <c r="F39" s="641">
        <v>-41094.802508559995</v>
      </c>
      <c r="G39" s="646">
        <v>-0.34294995292973313</v>
      </c>
      <c r="H39" s="641">
        <v>-66380.734013449997</v>
      </c>
      <c r="I39" s="649">
        <v>-0.55100426113913337</v>
      </c>
      <c r="M39" s="505"/>
      <c r="N39" s="505"/>
    </row>
    <row r="40" spans="1:14" ht="12.75" customHeight="1">
      <c r="A40" s="356" t="s">
        <v>216</v>
      </c>
      <c r="B40" s="641">
        <v>-35474.595852599996</v>
      </c>
      <c r="C40" s="646">
        <v>-0.30204743860246691</v>
      </c>
      <c r="D40" s="641">
        <v>-40015.871015750003</v>
      </c>
      <c r="E40" s="646">
        <v>-0.33668806772416099</v>
      </c>
      <c r="F40" s="641">
        <v>-40334.761707910002</v>
      </c>
      <c r="G40" s="646">
        <v>-0.33660715673906405</v>
      </c>
      <c r="H40" s="641">
        <v>-41187.971380859999</v>
      </c>
      <c r="I40" s="649">
        <v>-0.3418875683708491</v>
      </c>
      <c r="M40" s="505"/>
      <c r="N40" s="505"/>
    </row>
    <row r="41" spans="1:14" ht="12.75" customHeight="1">
      <c r="A41" s="356" t="s">
        <v>326</v>
      </c>
      <c r="B41" s="641">
        <v>-1632335.37554321</v>
      </c>
      <c r="C41" s="646">
        <v>-13.898473182658865</v>
      </c>
      <c r="D41" s="641">
        <v>-1699419.6754668399</v>
      </c>
      <c r="E41" s="646">
        <v>-14.298684803340823</v>
      </c>
      <c r="F41" s="641">
        <v>-1695632.5625541401</v>
      </c>
      <c r="G41" s="646">
        <v>-14.150624215627653</v>
      </c>
      <c r="H41" s="641">
        <v>-1739828.1552534599</v>
      </c>
      <c r="I41" s="649">
        <v>-14.441731346330894</v>
      </c>
      <c r="M41" s="505"/>
      <c r="N41" s="505"/>
    </row>
    <row r="42" spans="1:14" ht="12.75" customHeight="1">
      <c r="A42" s="357" t="s">
        <v>217</v>
      </c>
      <c r="B42" s="641">
        <v>-215086.58269107001</v>
      </c>
      <c r="C42" s="646">
        <v>-1.8313485980090143</v>
      </c>
      <c r="D42" s="641">
        <v>-243574.19971997</v>
      </c>
      <c r="E42" s="646">
        <v>-2.0494000147815732</v>
      </c>
      <c r="F42" s="641">
        <v>-244948.68120724999</v>
      </c>
      <c r="G42" s="646">
        <v>-2.0441791555690871</v>
      </c>
      <c r="H42" s="641">
        <v>-241370.45927959</v>
      </c>
      <c r="I42" s="649">
        <v>-2.0035354166047066</v>
      </c>
      <c r="M42" s="505"/>
      <c r="N42" s="505"/>
    </row>
    <row r="43" spans="1:14" ht="12.75" customHeight="1">
      <c r="A43" s="355" t="s">
        <v>225</v>
      </c>
      <c r="B43" s="641">
        <v>-102072.34976562001</v>
      </c>
      <c r="C43" s="647">
        <v>-0.86909212234424948</v>
      </c>
      <c r="D43" s="641">
        <v>-99700.066405549995</v>
      </c>
      <c r="E43" s="647">
        <v>-0.83886272766230863</v>
      </c>
      <c r="F43" s="641">
        <v>-99328.671267879996</v>
      </c>
      <c r="G43" s="647">
        <v>-0.82893118001471677</v>
      </c>
      <c r="H43" s="641">
        <v>-98136.717310580003</v>
      </c>
      <c r="I43" s="650">
        <v>-0.81460005249986789</v>
      </c>
      <c r="M43" s="505"/>
      <c r="N43" s="505"/>
    </row>
    <row r="44" spans="1:14" ht="12.75" customHeight="1">
      <c r="A44" s="356" t="s">
        <v>226</v>
      </c>
      <c r="B44" s="641">
        <v>0</v>
      </c>
      <c r="C44" s="646">
        <v>0</v>
      </c>
      <c r="D44" s="641">
        <v>0</v>
      </c>
      <c r="E44" s="646">
        <v>0</v>
      </c>
      <c r="F44" s="641">
        <v>0</v>
      </c>
      <c r="G44" s="646">
        <v>0</v>
      </c>
      <c r="H44" s="641">
        <v>0</v>
      </c>
      <c r="I44" s="649">
        <v>0</v>
      </c>
      <c r="M44" s="505"/>
      <c r="N44" s="505"/>
    </row>
    <row r="45" spans="1:14" ht="12.75" customHeight="1">
      <c r="A45" s="356" t="s">
        <v>227</v>
      </c>
      <c r="B45" s="641">
        <v>-102072.34976562001</v>
      </c>
      <c r="C45" s="646">
        <v>-0.86909212234424948</v>
      </c>
      <c r="D45" s="641">
        <v>-99700.066405549995</v>
      </c>
      <c r="E45" s="646">
        <v>-0.83886272766230863</v>
      </c>
      <c r="F45" s="641">
        <v>-99328.671267879996</v>
      </c>
      <c r="G45" s="646">
        <v>-0.82893118001471677</v>
      </c>
      <c r="H45" s="641">
        <v>-98136.717310580003</v>
      </c>
      <c r="I45" s="649">
        <v>-0.81460005249986789</v>
      </c>
      <c r="M45" s="505"/>
      <c r="N45" s="505"/>
    </row>
    <row r="46" spans="1:14" ht="12.75" customHeight="1">
      <c r="A46" s="355" t="s">
        <v>224</v>
      </c>
      <c r="B46" s="641">
        <v>-359321.05083889002</v>
      </c>
      <c r="C46" s="646">
        <v>-3.0594288795506892</v>
      </c>
      <c r="D46" s="641">
        <v>-353715.45760790998</v>
      </c>
      <c r="E46" s="646">
        <v>-2.9761135000485379</v>
      </c>
      <c r="F46" s="641">
        <v>-353318.24354813999</v>
      </c>
      <c r="G46" s="646">
        <v>-2.9485596133187628</v>
      </c>
      <c r="H46" s="641">
        <v>-354254.57076151</v>
      </c>
      <c r="I46" s="649">
        <v>-2.9405486534399614</v>
      </c>
      <c r="M46" s="505"/>
      <c r="N46" s="505"/>
    </row>
    <row r="47" spans="1:14" ht="12.75" customHeight="1">
      <c r="A47" s="354" t="s">
        <v>218</v>
      </c>
      <c r="B47" s="641">
        <v>-1791.72388495</v>
      </c>
      <c r="C47" s="646">
        <v>-1.5255582117994566E-2</v>
      </c>
      <c r="D47" s="641">
        <v>-1804.02767715</v>
      </c>
      <c r="E47" s="646">
        <v>-1.5178842227412049E-2</v>
      </c>
      <c r="F47" s="641">
        <v>-1813.09186774</v>
      </c>
      <c r="G47" s="646">
        <v>-1.5130861635585054E-2</v>
      </c>
      <c r="H47" s="641">
        <v>-1821.7656406799999</v>
      </c>
      <c r="I47" s="649">
        <v>-1.5121866995447117E-2</v>
      </c>
      <c r="M47" s="505"/>
      <c r="N47" s="505"/>
    </row>
    <row r="48" spans="1:14" ht="12.75" customHeight="1">
      <c r="A48" s="354" t="s">
        <v>327</v>
      </c>
      <c r="B48" s="641">
        <v>-7224.0322510100004</v>
      </c>
      <c r="C48" s="646">
        <v>-6.1508817376400404E-2</v>
      </c>
      <c r="D48" s="641">
        <v>-8739.5669154700008</v>
      </c>
      <c r="E48" s="646">
        <v>-7.3533521146083441E-2</v>
      </c>
      <c r="F48" s="641">
        <v>-8282.6404132799998</v>
      </c>
      <c r="G48" s="646">
        <v>-6.9121420872544692E-2</v>
      </c>
      <c r="H48" s="641">
        <v>-8115.2190237200002</v>
      </c>
      <c r="I48" s="649">
        <v>-6.7361717652008241E-2</v>
      </c>
      <c r="M48" s="505"/>
      <c r="N48" s="505"/>
    </row>
    <row r="49" spans="1:14" ht="12.75" customHeight="1">
      <c r="A49" s="355" t="s">
        <v>219</v>
      </c>
      <c r="B49" s="641">
        <v>-448226.52084476</v>
      </c>
      <c r="C49" s="646">
        <v>-3.8164119782334986</v>
      </c>
      <c r="D49" s="641">
        <v>-446313.37595785997</v>
      </c>
      <c r="E49" s="646">
        <v>-3.7552197249824739</v>
      </c>
      <c r="F49" s="641">
        <v>-451041.64263835998</v>
      </c>
      <c r="G49" s="646">
        <v>-3.7640942569307745</v>
      </c>
      <c r="H49" s="641">
        <v>-457465.53442550998</v>
      </c>
      <c r="I49" s="649">
        <v>-3.7972683270069543</v>
      </c>
      <c r="M49" s="505"/>
      <c r="N49" s="505"/>
    </row>
    <row r="50" spans="1:14" ht="12.75" customHeight="1">
      <c r="A50" s="353" t="s">
        <v>468</v>
      </c>
      <c r="B50" s="643">
        <v>-287.18491021</v>
      </c>
      <c r="C50" s="614">
        <v>-2.4452277594545838E-3</v>
      </c>
      <c r="D50" s="643">
        <v>-231.00389454</v>
      </c>
      <c r="E50" s="614">
        <v>-1.9436351856196308E-3</v>
      </c>
      <c r="F50" s="643">
        <v>-209.56590721000001</v>
      </c>
      <c r="G50" s="614">
        <v>-1.7488980023295101E-3</v>
      </c>
      <c r="H50" s="643">
        <v>-214.55277340999999</v>
      </c>
      <c r="I50" s="615">
        <v>-1.7809307797677473E-3</v>
      </c>
      <c r="M50" s="505"/>
      <c r="N50" s="505"/>
    </row>
    <row r="51" spans="1:14" ht="12.75" customHeight="1">
      <c r="A51" s="355" t="s">
        <v>184</v>
      </c>
      <c r="B51" s="641">
        <v>-287.18491021</v>
      </c>
      <c r="C51" s="646">
        <v>-2.4452277594545838E-3</v>
      </c>
      <c r="D51" s="641">
        <v>-231.00389454</v>
      </c>
      <c r="E51" s="646">
        <v>-1.9436351856196308E-3</v>
      </c>
      <c r="F51" s="641">
        <v>-209.56590721000001</v>
      </c>
      <c r="G51" s="646">
        <v>-1.7488980023295101E-3</v>
      </c>
      <c r="H51" s="641">
        <v>-214.55277340999999</v>
      </c>
      <c r="I51" s="649">
        <v>-1.7809307797677473E-3</v>
      </c>
      <c r="M51" s="505"/>
      <c r="N51" s="505"/>
    </row>
    <row r="52" spans="1:14" ht="12.75" customHeight="1">
      <c r="A52" s="355" t="s">
        <v>185</v>
      </c>
      <c r="B52" s="569" t="s">
        <v>459</v>
      </c>
      <c r="C52" s="747" t="s">
        <v>459</v>
      </c>
      <c r="D52" s="569" t="s">
        <v>459</v>
      </c>
      <c r="E52" s="747" t="s">
        <v>459</v>
      </c>
      <c r="F52" s="569" t="s">
        <v>459</v>
      </c>
      <c r="G52" s="747" t="s">
        <v>459</v>
      </c>
      <c r="H52" s="569" t="s">
        <v>459</v>
      </c>
      <c r="I52" s="748" t="s">
        <v>459</v>
      </c>
      <c r="M52" s="505"/>
      <c r="N52" s="505"/>
    </row>
    <row r="53" spans="1:14" ht="12.75" customHeight="1">
      <c r="A53" s="355" t="s">
        <v>186</v>
      </c>
      <c r="B53" s="569" t="s">
        <v>459</v>
      </c>
      <c r="C53" s="747" t="s">
        <v>459</v>
      </c>
      <c r="D53" s="569" t="s">
        <v>459</v>
      </c>
      <c r="E53" s="747" t="s">
        <v>459</v>
      </c>
      <c r="F53" s="569" t="s">
        <v>459</v>
      </c>
      <c r="G53" s="747" t="s">
        <v>459</v>
      </c>
      <c r="H53" s="569" t="s">
        <v>459</v>
      </c>
      <c r="I53" s="748" t="s">
        <v>459</v>
      </c>
      <c r="M53" s="505"/>
      <c r="N53" s="505"/>
    </row>
    <row r="54" spans="1:14" ht="12.75" customHeight="1">
      <c r="A54" s="353" t="s">
        <v>469</v>
      </c>
      <c r="B54" s="569">
        <v>1266996.6196961501</v>
      </c>
      <c r="C54" s="743">
        <v>10.787806724770842</v>
      </c>
      <c r="D54" s="569">
        <v>1489372.1857095601</v>
      </c>
      <c r="E54" s="743">
        <v>12.531373942386331</v>
      </c>
      <c r="F54" s="569">
        <v>1480038.2341397</v>
      </c>
      <c r="G54" s="743">
        <v>12.351417010136192</v>
      </c>
      <c r="H54" s="569">
        <v>1523623.56094778</v>
      </c>
      <c r="I54" s="744">
        <v>12.647089354030093</v>
      </c>
      <c r="K54" s="504"/>
      <c r="L54" s="504"/>
      <c r="M54" s="505"/>
      <c r="N54" s="505"/>
    </row>
    <row r="55" spans="1:14" ht="12.75" customHeight="1">
      <c r="A55" s="353" t="s">
        <v>470</v>
      </c>
      <c r="B55" s="569">
        <v>0</v>
      </c>
      <c r="C55" s="743">
        <v>0</v>
      </c>
      <c r="D55" s="569">
        <v>0</v>
      </c>
      <c r="E55" s="743">
        <v>0</v>
      </c>
      <c r="F55" s="569">
        <v>0</v>
      </c>
      <c r="G55" s="743">
        <v>0</v>
      </c>
      <c r="H55" s="569">
        <v>0</v>
      </c>
      <c r="I55" s="744">
        <v>0</v>
      </c>
      <c r="K55" s="504"/>
      <c r="L55" s="504"/>
      <c r="M55" s="505"/>
      <c r="N55" s="505"/>
    </row>
    <row r="56" spans="1:14" ht="12.75" customHeight="1">
      <c r="A56" s="353" t="s">
        <v>471</v>
      </c>
      <c r="B56" s="642">
        <v>-267060.3870220799</v>
      </c>
      <c r="C56" s="614">
        <v>-2.2738780784810735</v>
      </c>
      <c r="D56" s="642">
        <v>-342063.69129340048</v>
      </c>
      <c r="E56" s="614">
        <v>-2.8780771313172018</v>
      </c>
      <c r="F56" s="642">
        <v>-297593.45046124957</v>
      </c>
      <c r="G56" s="614">
        <v>-2.4835174668773141</v>
      </c>
      <c r="H56" s="642">
        <v>-297432.6950885707</v>
      </c>
      <c r="I56" s="615">
        <v>-2.4688892768599469</v>
      </c>
      <c r="K56" s="504"/>
      <c r="L56" s="504"/>
      <c r="M56" s="505"/>
      <c r="N56" s="505"/>
    </row>
    <row r="57" spans="1:14" ht="12.75" customHeight="1">
      <c r="A57" s="357" t="s">
        <v>454</v>
      </c>
      <c r="B57" s="569">
        <v>164525.55321794999</v>
      </c>
      <c r="C57" s="743">
        <v>1.4008481489294671</v>
      </c>
      <c r="D57" s="569">
        <v>165248.34136081001</v>
      </c>
      <c r="E57" s="743">
        <v>1.3903769513225199</v>
      </c>
      <c r="F57" s="569">
        <v>200556.34688443001</v>
      </c>
      <c r="G57" s="743">
        <v>1.6737101902229008</v>
      </c>
      <c r="H57" s="569">
        <v>186591.70863879999</v>
      </c>
      <c r="I57" s="744">
        <v>1.5488353372588288</v>
      </c>
      <c r="K57" s="504"/>
      <c r="L57" s="504"/>
      <c r="M57" s="505"/>
      <c r="N57" s="505"/>
    </row>
    <row r="58" spans="1:14" ht="12.75" customHeight="1">
      <c r="A58" s="353" t="s">
        <v>472</v>
      </c>
      <c r="B58" s="642">
        <v>42639.123822000001</v>
      </c>
      <c r="C58" s="614">
        <v>0.36304960846353385</v>
      </c>
      <c r="D58" s="642">
        <v>36885.791027110012</v>
      </c>
      <c r="E58" s="614">
        <v>0.31035200264682034</v>
      </c>
      <c r="F58" s="642">
        <v>37472.52304052002</v>
      </c>
      <c r="G58" s="614">
        <v>0.31272081208390745</v>
      </c>
      <c r="H58" s="642">
        <v>39119.921421339997</v>
      </c>
      <c r="I58" s="615">
        <v>0.32472137765483133</v>
      </c>
      <c r="K58" s="504"/>
      <c r="L58" s="504"/>
      <c r="M58" s="505"/>
      <c r="N58" s="505"/>
    </row>
    <row r="59" spans="1:14" ht="12.75" customHeight="1">
      <c r="A59" s="103" t="s">
        <v>412</v>
      </c>
      <c r="B59" s="644">
        <v>11744710.041818663</v>
      </c>
      <c r="C59" s="337"/>
      <c r="D59" s="644">
        <v>11885146.772868076</v>
      </c>
      <c r="E59" s="570"/>
      <c r="F59" s="644">
        <v>11982740.384565644</v>
      </c>
      <c r="G59" s="570"/>
      <c r="H59" s="644">
        <v>12047226.98082516</v>
      </c>
      <c r="I59" s="571"/>
      <c r="K59" s="504"/>
      <c r="L59" s="504"/>
      <c r="M59" s="505"/>
      <c r="N59" s="505"/>
    </row>
    <row r="60" spans="1:14" ht="3.75" customHeight="1">
      <c r="A60" s="572"/>
      <c r="D60" s="104"/>
      <c r="K60" s="741"/>
      <c r="L60" s="741"/>
      <c r="M60" s="502"/>
      <c r="N60" s="502"/>
    </row>
    <row r="61" spans="1:14" ht="9.9499999999999993" customHeight="1">
      <c r="A61" s="105" t="s">
        <v>319</v>
      </c>
      <c r="D61" s="104"/>
      <c r="F61" s="573"/>
      <c r="H61" s="573"/>
      <c r="K61" s="741"/>
      <c r="L61" s="741"/>
      <c r="M61" s="502"/>
      <c r="N61" s="502"/>
    </row>
    <row r="62" spans="1:14" ht="9.9499999999999993" customHeight="1">
      <c r="A62" s="105" t="s">
        <v>473</v>
      </c>
      <c r="D62" s="104"/>
      <c r="F62" s="573"/>
      <c r="H62" s="573"/>
      <c r="K62" s="741"/>
      <c r="L62" s="741"/>
      <c r="M62" s="502"/>
      <c r="N62" s="502"/>
    </row>
    <row r="63" spans="1:14" ht="9.75" customHeight="1">
      <c r="A63" s="760" t="s">
        <v>474</v>
      </c>
      <c r="D63" s="104"/>
    </row>
    <row r="64" spans="1:14" ht="9.75" customHeight="1">
      <c r="A64" s="105" t="s">
        <v>259</v>
      </c>
      <c r="D64" s="104"/>
    </row>
    <row r="65" spans="1:12" s="182" customFormat="1" ht="9" customHeight="1">
      <c r="A65" s="106" t="s">
        <v>258</v>
      </c>
      <c r="B65" s="184"/>
      <c r="C65" s="200"/>
      <c r="D65" s="200"/>
      <c r="E65" s="200"/>
      <c r="F65" s="200"/>
      <c r="G65" s="200"/>
      <c r="H65" s="200"/>
      <c r="I65" s="200"/>
      <c r="J65" s="200"/>
      <c r="K65" s="742"/>
      <c r="L65" s="742"/>
    </row>
    <row r="66" spans="1:12" s="182" customFormat="1" ht="9" customHeight="1">
      <c r="A66" s="202" t="s">
        <v>420</v>
      </c>
      <c r="B66" s="184"/>
      <c r="C66" s="200"/>
      <c r="D66" s="200"/>
      <c r="E66" s="200"/>
      <c r="F66" s="200"/>
      <c r="G66" s="200"/>
      <c r="H66" s="200"/>
      <c r="I66" s="200"/>
      <c r="J66" s="200"/>
      <c r="K66" s="742"/>
      <c r="L66" s="742"/>
    </row>
    <row r="67" spans="1:12" s="182" customFormat="1" ht="9" customHeight="1">
      <c r="A67" s="578" t="s">
        <v>411</v>
      </c>
      <c r="B67" s="184"/>
      <c r="C67" s="200"/>
      <c r="D67" s="200"/>
      <c r="E67" s="200"/>
      <c r="F67" s="200"/>
      <c r="G67" s="200"/>
      <c r="H67" s="200"/>
      <c r="I67" s="200"/>
      <c r="J67" s="200"/>
      <c r="K67" s="742"/>
      <c r="L67" s="742"/>
    </row>
    <row r="68" spans="1:12" ht="9.9499999999999993" customHeight="1">
      <c r="A68" s="202" t="s">
        <v>265</v>
      </c>
      <c r="D68" s="104"/>
    </row>
    <row r="69" spans="1:12" ht="9.9499999999999993" customHeight="1">
      <c r="A69" s="105" t="s">
        <v>263</v>
      </c>
      <c r="D69" s="104"/>
    </row>
    <row r="70" spans="1:12" ht="9.9499999999999993" customHeight="1">
      <c r="A70" s="105" t="s">
        <v>264</v>
      </c>
      <c r="D70" s="104"/>
    </row>
    <row r="71" spans="1:12" ht="9.9499999999999993" customHeight="1">
      <c r="A71" s="202" t="s">
        <v>418</v>
      </c>
      <c r="D71" s="104"/>
    </row>
    <row r="72" spans="1:12" ht="9.9499999999999993" customHeight="1">
      <c r="A72" s="105" t="s">
        <v>413</v>
      </c>
      <c r="D72" s="104"/>
    </row>
    <row r="73" spans="1:12" ht="9.9499999999999993" customHeight="1">
      <c r="A73" s="105" t="s">
        <v>414</v>
      </c>
    </row>
    <row r="74" spans="1:12" ht="9.75" customHeight="1">
      <c r="A74" s="105" t="s">
        <v>415</v>
      </c>
    </row>
    <row r="75" spans="1:12" ht="12" customHeight="1">
      <c r="A75" s="105" t="s">
        <v>416</v>
      </c>
    </row>
    <row r="76" spans="1:12">
      <c r="A76" s="41" t="s">
        <v>180</v>
      </c>
    </row>
    <row r="115" spans="5:6">
      <c r="E115" s="107"/>
      <c r="F115" s="107"/>
    </row>
    <row r="116" spans="5:6">
      <c r="E116" s="107"/>
      <c r="F116" s="107"/>
    </row>
    <row r="117" spans="5:6">
      <c r="E117" s="107"/>
      <c r="F117" s="107"/>
    </row>
    <row r="118" spans="5:6">
      <c r="E118" s="107"/>
      <c r="F118" s="107"/>
    </row>
    <row r="119" spans="5:6">
      <c r="E119" s="107"/>
      <c r="F119" s="107"/>
    </row>
    <row r="120" spans="5:6">
      <c r="E120" s="107"/>
      <c r="F120" s="107"/>
    </row>
    <row r="121" spans="5:6">
      <c r="E121" s="107"/>
      <c r="F121" s="107"/>
    </row>
    <row r="122" spans="5:6">
      <c r="E122" s="107"/>
      <c r="F122" s="107"/>
    </row>
    <row r="123" spans="5:6">
      <c r="E123" s="107"/>
      <c r="F123" s="107"/>
    </row>
    <row r="124" spans="5:6">
      <c r="E124" s="107"/>
      <c r="F124" s="107"/>
    </row>
    <row r="125" spans="5:6">
      <c r="E125" s="107"/>
      <c r="F125" s="107"/>
    </row>
    <row r="126" spans="5:6">
      <c r="E126" s="107"/>
      <c r="F126" s="107"/>
    </row>
    <row r="127" spans="5:6">
      <c r="E127" s="107"/>
      <c r="F127" s="107"/>
    </row>
    <row r="128" spans="5:6">
      <c r="E128" s="107"/>
      <c r="F128" s="107"/>
    </row>
    <row r="129" spans="5:6">
      <c r="E129" s="107"/>
      <c r="F129" s="107"/>
    </row>
    <row r="130" spans="5:6">
      <c r="E130" s="107"/>
      <c r="F130" s="107"/>
    </row>
    <row r="131" spans="5:6">
      <c r="E131" s="107"/>
      <c r="F131" s="107"/>
    </row>
    <row r="132" spans="5:6">
      <c r="E132" s="107"/>
      <c r="F132" s="107"/>
    </row>
    <row r="133" spans="5:6">
      <c r="E133" s="107"/>
      <c r="F133" s="107"/>
    </row>
    <row r="134" spans="5:6">
      <c r="E134" s="107"/>
      <c r="F134" s="107"/>
    </row>
    <row r="135" spans="5:6">
      <c r="E135" s="107"/>
      <c r="F135" s="107"/>
    </row>
    <row r="136" spans="5:6">
      <c r="E136" s="107"/>
      <c r="F136" s="107"/>
    </row>
    <row r="137" spans="5:6">
      <c r="E137" s="107"/>
      <c r="F137" s="107"/>
    </row>
    <row r="138" spans="5:6">
      <c r="E138" s="107"/>
      <c r="F138" s="107"/>
    </row>
    <row r="139" spans="5:6">
      <c r="E139" s="107"/>
      <c r="F139" s="107"/>
    </row>
    <row r="140" spans="5:6">
      <c r="E140" s="107"/>
      <c r="F140" s="107"/>
    </row>
    <row r="141" spans="5:6">
      <c r="E141" s="107"/>
      <c r="F141" s="107"/>
    </row>
    <row r="142" spans="5:6">
      <c r="E142" s="107"/>
      <c r="F142" s="107"/>
    </row>
    <row r="143" spans="5:6">
      <c r="E143" s="107"/>
      <c r="F143" s="107"/>
    </row>
    <row r="144" spans="5:6">
      <c r="E144" s="107"/>
      <c r="F144" s="107"/>
    </row>
    <row r="145" spans="5:6">
      <c r="E145" s="107"/>
      <c r="F145" s="107"/>
    </row>
    <row r="146" spans="5:6">
      <c r="E146" s="107"/>
      <c r="F146" s="107"/>
    </row>
    <row r="147" spans="5:6">
      <c r="E147" s="107"/>
      <c r="F147" s="107"/>
    </row>
    <row r="148" spans="5:6">
      <c r="E148" s="107"/>
      <c r="F148" s="107"/>
    </row>
    <row r="149" spans="5:6">
      <c r="E149" s="107"/>
      <c r="F149" s="107"/>
    </row>
    <row r="150" spans="5:6">
      <c r="E150" s="107"/>
      <c r="F150" s="107"/>
    </row>
    <row r="151" spans="5:6">
      <c r="E151" s="107"/>
      <c r="F151" s="107"/>
    </row>
    <row r="152" spans="5:6">
      <c r="E152" s="107"/>
      <c r="F152" s="107"/>
    </row>
    <row r="153" spans="5:6">
      <c r="E153" s="107"/>
      <c r="F153" s="107"/>
    </row>
    <row r="154" spans="5:6">
      <c r="E154" s="107"/>
      <c r="F154" s="107"/>
    </row>
    <row r="155" spans="5:6">
      <c r="E155" s="107"/>
      <c r="F155" s="107"/>
    </row>
    <row r="156" spans="5:6">
      <c r="E156" s="107"/>
      <c r="F156" s="107"/>
    </row>
    <row r="157" spans="5:6">
      <c r="E157" s="107"/>
      <c r="F157" s="107"/>
    </row>
    <row r="158" spans="5:6">
      <c r="E158" s="107"/>
      <c r="F158" s="107"/>
    </row>
    <row r="159" spans="5:6">
      <c r="E159" s="107"/>
      <c r="F159" s="107"/>
    </row>
    <row r="160" spans="5:6">
      <c r="E160" s="107"/>
      <c r="F160" s="107"/>
    </row>
    <row r="161" spans="5:6">
      <c r="E161" s="107"/>
      <c r="F161" s="107"/>
    </row>
    <row r="162" spans="5:6">
      <c r="E162" s="107"/>
      <c r="F162" s="107"/>
    </row>
    <row r="163" spans="5:6">
      <c r="E163" s="107"/>
      <c r="F163" s="107"/>
    </row>
    <row r="164" spans="5:6">
      <c r="E164" s="107"/>
      <c r="F164" s="107"/>
    </row>
    <row r="165" spans="5:6">
      <c r="E165" s="107"/>
      <c r="F165" s="107"/>
    </row>
    <row r="166" spans="5:6">
      <c r="E166" s="107"/>
      <c r="F166" s="107"/>
    </row>
    <row r="167" spans="5:6">
      <c r="E167" s="107"/>
      <c r="F167" s="107"/>
    </row>
    <row r="168" spans="5:6">
      <c r="E168" s="107"/>
      <c r="F168" s="107"/>
    </row>
    <row r="169" spans="5:6">
      <c r="E169" s="107"/>
      <c r="F169" s="107"/>
    </row>
    <row r="170" spans="5:6">
      <c r="E170" s="107"/>
      <c r="F170" s="107"/>
    </row>
    <row r="171" spans="5:6">
      <c r="E171" s="107"/>
      <c r="F171" s="107"/>
    </row>
    <row r="172" spans="5:6">
      <c r="E172" s="107"/>
      <c r="F172" s="107"/>
    </row>
    <row r="173" spans="5:6">
      <c r="E173" s="107"/>
      <c r="F173" s="107"/>
    </row>
    <row r="174" spans="5:6">
      <c r="E174" s="107"/>
      <c r="F174" s="107"/>
    </row>
    <row r="175" spans="5:6">
      <c r="E175" s="107"/>
      <c r="F175" s="107"/>
    </row>
    <row r="176" spans="5:6">
      <c r="E176" s="107"/>
      <c r="F176" s="107"/>
    </row>
    <row r="177" spans="5:6">
      <c r="E177" s="107"/>
      <c r="F177" s="107"/>
    </row>
    <row r="178" spans="5:6">
      <c r="E178" s="107"/>
      <c r="F178" s="107"/>
    </row>
    <row r="179" spans="5:6">
      <c r="E179" s="107"/>
      <c r="F179" s="107"/>
    </row>
    <row r="180" spans="5:6">
      <c r="E180" s="107"/>
      <c r="F180" s="107"/>
    </row>
    <row r="181" spans="5:6">
      <c r="E181" s="107"/>
      <c r="F181" s="107"/>
    </row>
    <row r="182" spans="5:6">
      <c r="E182" s="107"/>
      <c r="F182" s="107"/>
    </row>
    <row r="183" spans="5:6">
      <c r="E183" s="107"/>
      <c r="F183" s="107"/>
    </row>
    <row r="184" spans="5:6">
      <c r="E184" s="107"/>
      <c r="F184" s="107"/>
    </row>
    <row r="185" spans="5:6">
      <c r="E185" s="107"/>
      <c r="F185" s="107"/>
    </row>
    <row r="186" spans="5:6">
      <c r="E186" s="107"/>
      <c r="F186" s="107"/>
    </row>
    <row r="187" spans="5:6">
      <c r="E187" s="107"/>
      <c r="F187" s="107"/>
    </row>
    <row r="188" spans="5:6">
      <c r="E188" s="107"/>
      <c r="F188" s="107"/>
    </row>
    <row r="189" spans="5:6">
      <c r="E189" s="107"/>
      <c r="F189" s="107"/>
    </row>
    <row r="190" spans="5:6">
      <c r="E190" s="107"/>
      <c r="F190" s="107"/>
    </row>
    <row r="191" spans="5:6">
      <c r="E191" s="107"/>
      <c r="F191" s="107"/>
    </row>
    <row r="192" spans="5:6">
      <c r="E192" s="107"/>
      <c r="F192" s="107"/>
    </row>
    <row r="193" spans="5:6">
      <c r="E193" s="107"/>
      <c r="F193" s="107"/>
    </row>
    <row r="194" spans="5:6">
      <c r="E194" s="107"/>
      <c r="F194" s="107"/>
    </row>
    <row r="195" spans="5:6">
      <c r="E195" s="107"/>
      <c r="F195" s="107"/>
    </row>
    <row r="196" spans="5:6">
      <c r="E196" s="107"/>
      <c r="F196" s="107"/>
    </row>
    <row r="197" spans="5:6">
      <c r="E197" s="107"/>
      <c r="F197" s="107"/>
    </row>
    <row r="198" spans="5:6">
      <c r="E198" s="107"/>
      <c r="F198" s="107"/>
    </row>
    <row r="199" spans="5:6">
      <c r="E199" s="107"/>
      <c r="F199" s="107"/>
    </row>
    <row r="200" spans="5:6">
      <c r="E200" s="107"/>
      <c r="F200" s="107"/>
    </row>
    <row r="201" spans="5:6">
      <c r="E201" s="107"/>
      <c r="F201" s="107"/>
    </row>
    <row r="202" spans="5:6">
      <c r="E202" s="107"/>
      <c r="F202" s="107"/>
    </row>
    <row r="203" spans="5:6">
      <c r="E203" s="107"/>
      <c r="F203" s="107"/>
    </row>
    <row r="204" spans="5:6">
      <c r="E204" s="107"/>
      <c r="F204" s="107"/>
    </row>
    <row r="205" spans="5:6">
      <c r="E205" s="107"/>
      <c r="F205" s="107"/>
    </row>
    <row r="206" spans="5:6">
      <c r="E206" s="107"/>
      <c r="F206" s="107"/>
    </row>
    <row r="207" spans="5:6">
      <c r="E207" s="107"/>
      <c r="F207" s="107"/>
    </row>
    <row r="208" spans="5:6">
      <c r="E208" s="107"/>
      <c r="F208" s="107"/>
    </row>
    <row r="209" spans="5:6">
      <c r="E209" s="107"/>
      <c r="F209" s="107"/>
    </row>
    <row r="210" spans="5:6">
      <c r="E210" s="107"/>
      <c r="F210" s="107"/>
    </row>
    <row r="211" spans="5:6">
      <c r="E211" s="107"/>
      <c r="F211" s="107"/>
    </row>
    <row r="212" spans="5:6">
      <c r="E212" s="107"/>
      <c r="F212" s="107"/>
    </row>
    <row r="213" spans="5:6">
      <c r="E213" s="107"/>
      <c r="F213" s="107"/>
    </row>
    <row r="214" spans="5:6">
      <c r="E214" s="107"/>
      <c r="F214" s="107"/>
    </row>
    <row r="215" spans="5:6">
      <c r="E215" s="107"/>
      <c r="F215" s="107"/>
    </row>
    <row r="216" spans="5:6">
      <c r="E216" s="107"/>
      <c r="F216" s="107"/>
    </row>
    <row r="217" spans="5:6">
      <c r="E217" s="107"/>
      <c r="F217" s="107"/>
    </row>
    <row r="218" spans="5:6">
      <c r="E218" s="107"/>
      <c r="F218" s="107"/>
    </row>
    <row r="219" spans="5:6">
      <c r="E219" s="107"/>
      <c r="F219" s="107"/>
    </row>
    <row r="220" spans="5:6">
      <c r="E220" s="107"/>
      <c r="F220" s="107"/>
    </row>
    <row r="221" spans="5:6">
      <c r="E221" s="107"/>
      <c r="F221" s="107"/>
    </row>
    <row r="222" spans="5:6">
      <c r="E222" s="107"/>
      <c r="F222" s="107"/>
    </row>
    <row r="223" spans="5:6">
      <c r="E223" s="107"/>
      <c r="F223" s="107"/>
    </row>
    <row r="224" spans="5:6">
      <c r="E224" s="107"/>
      <c r="F224" s="107"/>
    </row>
    <row r="225" spans="5:6">
      <c r="E225" s="107"/>
      <c r="F225" s="107"/>
    </row>
    <row r="226" spans="5:6">
      <c r="E226" s="107"/>
      <c r="F226" s="107"/>
    </row>
    <row r="227" spans="5:6">
      <c r="E227" s="107"/>
      <c r="F227" s="107"/>
    </row>
    <row r="228" spans="5:6">
      <c r="E228" s="107"/>
      <c r="F228" s="107"/>
    </row>
    <row r="229" spans="5:6">
      <c r="E229" s="107"/>
      <c r="F229" s="107"/>
    </row>
    <row r="230" spans="5:6">
      <c r="E230" s="107"/>
      <c r="F230" s="107"/>
    </row>
    <row r="231" spans="5:6">
      <c r="E231" s="107"/>
      <c r="F231" s="107"/>
    </row>
    <row r="232" spans="5:6">
      <c r="E232" s="107"/>
      <c r="F232" s="107"/>
    </row>
    <row r="233" spans="5:6">
      <c r="E233" s="107"/>
      <c r="F233" s="107"/>
    </row>
    <row r="234" spans="5:6">
      <c r="E234" s="107"/>
      <c r="F234" s="107"/>
    </row>
    <row r="235" spans="5:6">
      <c r="E235" s="107"/>
      <c r="F235" s="107"/>
    </row>
    <row r="236" spans="5:6">
      <c r="E236" s="107"/>
      <c r="F236" s="107"/>
    </row>
    <row r="237" spans="5:6">
      <c r="E237" s="107"/>
      <c r="F237" s="107"/>
    </row>
    <row r="238" spans="5:6">
      <c r="E238" s="107"/>
      <c r="F238" s="107"/>
    </row>
    <row r="239" spans="5:6">
      <c r="E239" s="107"/>
      <c r="F239" s="107"/>
    </row>
    <row r="240" spans="5:6">
      <c r="E240" s="107"/>
      <c r="F240" s="107"/>
    </row>
    <row r="241" spans="5:6">
      <c r="E241" s="107"/>
      <c r="F241" s="107"/>
    </row>
    <row r="242" spans="5:6">
      <c r="E242" s="107"/>
      <c r="F242" s="107"/>
    </row>
    <row r="243" spans="5:6">
      <c r="E243" s="107"/>
      <c r="F243" s="107"/>
    </row>
    <row r="244" spans="5:6">
      <c r="E244" s="107"/>
      <c r="F244" s="107"/>
    </row>
    <row r="245" spans="5:6">
      <c r="E245" s="107"/>
      <c r="F245" s="107"/>
    </row>
    <row r="246" spans="5:6">
      <c r="E246" s="107"/>
      <c r="F246" s="107"/>
    </row>
    <row r="247" spans="5:6">
      <c r="E247" s="107"/>
      <c r="F247" s="107"/>
    </row>
    <row r="248" spans="5:6">
      <c r="E248" s="107"/>
      <c r="F248" s="107"/>
    </row>
    <row r="249" spans="5:6">
      <c r="E249" s="107"/>
      <c r="F249" s="107"/>
    </row>
    <row r="250" spans="5:6">
      <c r="E250" s="107"/>
      <c r="F250" s="107"/>
    </row>
    <row r="251" spans="5:6">
      <c r="E251" s="107"/>
      <c r="F251" s="107"/>
    </row>
    <row r="252" spans="5:6">
      <c r="E252" s="107"/>
      <c r="F252" s="107"/>
    </row>
    <row r="253" spans="5:6">
      <c r="E253" s="107"/>
      <c r="F253" s="107"/>
    </row>
    <row r="254" spans="5:6">
      <c r="E254" s="107"/>
      <c r="F254" s="107"/>
    </row>
    <row r="255" spans="5:6">
      <c r="E255" s="107"/>
      <c r="F255" s="107"/>
    </row>
    <row r="256" spans="5:6">
      <c r="E256" s="107"/>
      <c r="F256" s="107"/>
    </row>
    <row r="257" spans="5:6">
      <c r="E257" s="107"/>
      <c r="F257" s="107"/>
    </row>
    <row r="258" spans="5:6">
      <c r="E258" s="107"/>
      <c r="F258" s="107"/>
    </row>
    <row r="259" spans="5:6">
      <c r="E259" s="107"/>
      <c r="F259" s="107"/>
    </row>
    <row r="260" spans="5:6">
      <c r="E260" s="107"/>
      <c r="F260" s="107"/>
    </row>
    <row r="261" spans="5:6">
      <c r="E261" s="107"/>
      <c r="F261" s="107"/>
    </row>
    <row r="262" spans="5:6">
      <c r="E262" s="107"/>
      <c r="F262" s="107"/>
    </row>
    <row r="263" spans="5:6">
      <c r="E263" s="107"/>
      <c r="F263" s="107"/>
    </row>
    <row r="264" spans="5:6">
      <c r="E264" s="107"/>
      <c r="F264" s="107"/>
    </row>
    <row r="265" spans="5:6">
      <c r="E265" s="107"/>
      <c r="F265" s="107"/>
    </row>
    <row r="266" spans="5:6">
      <c r="E266" s="107"/>
      <c r="F266" s="107"/>
    </row>
    <row r="267" spans="5:6">
      <c r="E267" s="107"/>
      <c r="F267" s="107"/>
    </row>
    <row r="268" spans="5:6">
      <c r="E268" s="107"/>
      <c r="F268" s="107"/>
    </row>
    <row r="269" spans="5:6">
      <c r="E269" s="107"/>
      <c r="F269" s="107"/>
    </row>
    <row r="270" spans="5:6">
      <c r="E270" s="107"/>
      <c r="F270" s="107"/>
    </row>
    <row r="271" spans="5:6">
      <c r="E271" s="107"/>
      <c r="F271" s="107"/>
    </row>
    <row r="272" spans="5:6">
      <c r="E272" s="107"/>
      <c r="F272" s="107"/>
    </row>
    <row r="273" spans="5:6">
      <c r="E273" s="107"/>
      <c r="F273" s="107"/>
    </row>
    <row r="274" spans="5:6">
      <c r="E274" s="107"/>
      <c r="F274" s="107"/>
    </row>
    <row r="275" spans="5:6">
      <c r="E275" s="107"/>
      <c r="F275" s="107"/>
    </row>
    <row r="276" spans="5:6">
      <c r="E276" s="107"/>
      <c r="F276" s="107"/>
    </row>
    <row r="277" spans="5:6">
      <c r="E277" s="107"/>
      <c r="F277" s="107"/>
    </row>
    <row r="278" spans="5:6">
      <c r="E278" s="107"/>
      <c r="F278" s="107"/>
    </row>
    <row r="279" spans="5:6">
      <c r="E279" s="107"/>
      <c r="F279" s="107"/>
    </row>
    <row r="280" spans="5:6">
      <c r="E280" s="107"/>
      <c r="F280" s="107"/>
    </row>
    <row r="281" spans="5:6">
      <c r="E281" s="107"/>
      <c r="F281" s="107"/>
    </row>
    <row r="282" spans="5:6">
      <c r="E282" s="107"/>
      <c r="F282" s="107"/>
    </row>
    <row r="283" spans="5:6">
      <c r="E283" s="107"/>
      <c r="F283" s="107"/>
    </row>
    <row r="284" spans="5:6">
      <c r="E284" s="107"/>
      <c r="F284" s="107"/>
    </row>
    <row r="285" spans="5:6">
      <c r="E285" s="107"/>
      <c r="F285" s="107"/>
    </row>
    <row r="286" spans="5:6">
      <c r="E286" s="107"/>
      <c r="F286" s="107"/>
    </row>
    <row r="287" spans="5:6">
      <c r="E287" s="107"/>
      <c r="F287" s="107"/>
    </row>
    <row r="288" spans="5:6">
      <c r="E288" s="107"/>
      <c r="F288" s="107"/>
    </row>
    <row r="289" spans="5:6">
      <c r="E289" s="107"/>
      <c r="F289" s="107"/>
    </row>
    <row r="290" spans="5:6">
      <c r="E290" s="107"/>
      <c r="F290" s="107"/>
    </row>
    <row r="291" spans="5:6">
      <c r="E291" s="107"/>
      <c r="F291" s="107"/>
    </row>
    <row r="292" spans="5:6">
      <c r="E292" s="107"/>
      <c r="F292" s="107"/>
    </row>
    <row r="293" spans="5:6">
      <c r="E293" s="107"/>
      <c r="F293" s="107"/>
    </row>
    <row r="294" spans="5:6">
      <c r="E294" s="107"/>
      <c r="F294" s="107"/>
    </row>
    <row r="295" spans="5:6">
      <c r="E295" s="107"/>
      <c r="F295" s="107"/>
    </row>
    <row r="296" spans="5:6">
      <c r="E296" s="107"/>
      <c r="F296" s="107"/>
    </row>
    <row r="297" spans="5:6">
      <c r="E297" s="107"/>
      <c r="F297" s="107"/>
    </row>
    <row r="298" spans="5:6">
      <c r="E298" s="107"/>
      <c r="F298" s="107"/>
    </row>
    <row r="299" spans="5:6">
      <c r="E299" s="107"/>
      <c r="F299" s="107"/>
    </row>
    <row r="300" spans="5:6">
      <c r="E300" s="107"/>
      <c r="F300" s="107"/>
    </row>
    <row r="301" spans="5:6">
      <c r="E301" s="107"/>
      <c r="F301" s="107"/>
    </row>
    <row r="302" spans="5:6">
      <c r="E302" s="107"/>
      <c r="F302" s="107"/>
    </row>
    <row r="303" spans="5:6">
      <c r="E303" s="107"/>
      <c r="F303" s="107"/>
    </row>
    <row r="304" spans="5:6">
      <c r="E304" s="107"/>
      <c r="F304" s="107"/>
    </row>
    <row r="305" spans="5:6">
      <c r="E305" s="107"/>
      <c r="F305" s="107"/>
    </row>
    <row r="306" spans="5:6">
      <c r="E306" s="107"/>
      <c r="F306" s="107"/>
    </row>
    <row r="307" spans="5:6">
      <c r="E307" s="107"/>
      <c r="F307" s="107"/>
    </row>
    <row r="308" spans="5:6">
      <c r="E308" s="107"/>
      <c r="F308" s="107"/>
    </row>
    <row r="309" spans="5:6">
      <c r="E309" s="107"/>
      <c r="F309" s="107"/>
    </row>
    <row r="310" spans="5:6">
      <c r="E310" s="107"/>
      <c r="F310" s="107"/>
    </row>
    <row r="311" spans="5:6">
      <c r="E311" s="107"/>
      <c r="F311" s="107"/>
    </row>
    <row r="312" spans="5:6">
      <c r="E312" s="107"/>
      <c r="F312" s="107"/>
    </row>
    <row r="313" spans="5:6">
      <c r="E313" s="107"/>
      <c r="F313" s="107"/>
    </row>
    <row r="314" spans="5:6">
      <c r="E314" s="107"/>
      <c r="F314" s="107"/>
    </row>
    <row r="315" spans="5:6">
      <c r="E315" s="107"/>
      <c r="F315" s="107"/>
    </row>
    <row r="316" spans="5:6">
      <c r="E316" s="107"/>
      <c r="F316" s="107"/>
    </row>
    <row r="317" spans="5:6">
      <c r="E317" s="107"/>
      <c r="F317" s="107"/>
    </row>
    <row r="318" spans="5:6">
      <c r="E318" s="107"/>
      <c r="F318" s="107"/>
    </row>
    <row r="319" spans="5:6">
      <c r="E319" s="107"/>
      <c r="F319" s="107"/>
    </row>
    <row r="320" spans="5:6">
      <c r="E320" s="107"/>
      <c r="F320" s="107"/>
    </row>
    <row r="321" spans="5:6">
      <c r="E321" s="107"/>
      <c r="F321" s="107"/>
    </row>
    <row r="322" spans="5:6">
      <c r="E322" s="107"/>
      <c r="F322" s="107"/>
    </row>
    <row r="323" spans="5:6">
      <c r="E323" s="107"/>
      <c r="F323" s="107"/>
    </row>
    <row r="324" spans="5:6">
      <c r="E324" s="107"/>
      <c r="F324" s="107"/>
    </row>
    <row r="325" spans="5:6">
      <c r="E325" s="107"/>
      <c r="F325" s="107"/>
    </row>
    <row r="326" spans="5:6">
      <c r="E326" s="107"/>
      <c r="F326" s="107"/>
    </row>
    <row r="327" spans="5:6">
      <c r="E327" s="107"/>
      <c r="F327" s="107"/>
    </row>
    <row r="328" spans="5:6">
      <c r="E328" s="107"/>
      <c r="F328" s="107"/>
    </row>
    <row r="329" spans="5:6">
      <c r="E329" s="107"/>
      <c r="F329" s="107"/>
    </row>
    <row r="330" spans="5:6">
      <c r="E330" s="107"/>
      <c r="F330" s="107"/>
    </row>
    <row r="331" spans="5:6">
      <c r="E331" s="107"/>
      <c r="F331" s="107"/>
    </row>
    <row r="332" spans="5:6">
      <c r="E332" s="107"/>
      <c r="F332" s="107"/>
    </row>
    <row r="333" spans="5:6">
      <c r="E333" s="107"/>
      <c r="F333" s="107"/>
    </row>
    <row r="334" spans="5:6">
      <c r="E334" s="107"/>
      <c r="F334" s="107"/>
    </row>
    <row r="335" spans="5:6">
      <c r="E335" s="107"/>
      <c r="F335" s="107"/>
    </row>
    <row r="336" spans="5:6">
      <c r="E336" s="107"/>
      <c r="F336" s="107"/>
    </row>
    <row r="337" spans="5:6">
      <c r="E337" s="107"/>
      <c r="F337" s="107"/>
    </row>
    <row r="338" spans="5:6">
      <c r="E338" s="107"/>
      <c r="F338" s="107"/>
    </row>
    <row r="339" spans="5:6">
      <c r="E339" s="107"/>
      <c r="F339" s="107"/>
    </row>
    <row r="340" spans="5:6">
      <c r="E340" s="107"/>
      <c r="F340" s="107"/>
    </row>
    <row r="341" spans="5:6">
      <c r="E341" s="107"/>
      <c r="F341" s="107"/>
    </row>
    <row r="342" spans="5:6">
      <c r="E342" s="107"/>
      <c r="F342" s="107"/>
    </row>
    <row r="343" spans="5:6">
      <c r="E343" s="107"/>
      <c r="F343" s="107"/>
    </row>
    <row r="344" spans="5:6">
      <c r="E344" s="107"/>
      <c r="F344" s="107"/>
    </row>
    <row r="345" spans="5:6">
      <c r="E345" s="107"/>
      <c r="F345" s="107"/>
    </row>
    <row r="346" spans="5:6">
      <c r="E346" s="107"/>
      <c r="F346" s="107"/>
    </row>
    <row r="347" spans="5:6">
      <c r="E347" s="107"/>
      <c r="F347" s="107"/>
    </row>
    <row r="348" spans="5:6">
      <c r="E348" s="107"/>
      <c r="F348" s="107"/>
    </row>
    <row r="349" spans="5:6">
      <c r="E349" s="107"/>
      <c r="F349" s="107"/>
    </row>
    <row r="350" spans="5:6">
      <c r="E350" s="107"/>
      <c r="F350" s="107"/>
    </row>
    <row r="351" spans="5:6">
      <c r="E351" s="107"/>
      <c r="F351" s="107"/>
    </row>
    <row r="352" spans="5:6">
      <c r="E352" s="107"/>
      <c r="F352" s="107"/>
    </row>
    <row r="353" spans="5:6">
      <c r="E353" s="107"/>
      <c r="F353" s="107"/>
    </row>
    <row r="354" spans="5:6">
      <c r="E354" s="107"/>
      <c r="F354" s="107"/>
    </row>
    <row r="355" spans="5:6">
      <c r="E355" s="107"/>
      <c r="F355" s="107"/>
    </row>
    <row r="356" spans="5:6">
      <c r="E356" s="107"/>
      <c r="F356" s="107"/>
    </row>
    <row r="357" spans="5:6">
      <c r="E357" s="107"/>
      <c r="F357" s="107"/>
    </row>
    <row r="358" spans="5:6">
      <c r="E358" s="107"/>
      <c r="F358" s="107"/>
    </row>
    <row r="359" spans="5:6">
      <c r="E359" s="107"/>
      <c r="F359" s="107"/>
    </row>
    <row r="360" spans="5:6">
      <c r="E360" s="107"/>
      <c r="F360" s="107"/>
    </row>
    <row r="361" spans="5:6">
      <c r="E361" s="107"/>
      <c r="F361" s="107"/>
    </row>
    <row r="362" spans="5:6">
      <c r="E362" s="107"/>
      <c r="F362" s="107"/>
    </row>
    <row r="363" spans="5:6">
      <c r="E363" s="107"/>
      <c r="F363" s="107"/>
    </row>
    <row r="364" spans="5:6">
      <c r="E364" s="107"/>
      <c r="F364" s="107"/>
    </row>
    <row r="365" spans="5:6">
      <c r="E365" s="107"/>
      <c r="F365" s="107"/>
    </row>
    <row r="366" spans="5:6">
      <c r="E366" s="107"/>
      <c r="F366" s="107"/>
    </row>
    <row r="367" spans="5:6">
      <c r="E367" s="107"/>
      <c r="F367" s="107"/>
    </row>
    <row r="368" spans="5:6">
      <c r="E368" s="107"/>
      <c r="F368" s="107"/>
    </row>
    <row r="369" spans="5:6">
      <c r="E369" s="107"/>
      <c r="F369" s="107"/>
    </row>
    <row r="370" spans="5:6">
      <c r="E370" s="107"/>
      <c r="F370" s="107"/>
    </row>
    <row r="371" spans="5:6">
      <c r="E371" s="107"/>
      <c r="F371" s="107"/>
    </row>
    <row r="372" spans="5:6">
      <c r="E372" s="107"/>
      <c r="F372" s="107"/>
    </row>
    <row r="373" spans="5:6">
      <c r="E373" s="107"/>
      <c r="F373" s="107"/>
    </row>
    <row r="374" spans="5:6">
      <c r="E374" s="107"/>
      <c r="F374" s="107"/>
    </row>
    <row r="375" spans="5:6">
      <c r="E375" s="107"/>
      <c r="F375" s="107"/>
    </row>
    <row r="376" spans="5:6">
      <c r="E376" s="107"/>
      <c r="F376" s="107"/>
    </row>
    <row r="377" spans="5:6">
      <c r="E377" s="107"/>
      <c r="F377" s="107"/>
    </row>
    <row r="378" spans="5:6">
      <c r="E378" s="107"/>
      <c r="F378" s="107"/>
    </row>
    <row r="379" spans="5:6">
      <c r="E379" s="107"/>
      <c r="F379" s="107"/>
    </row>
    <row r="380" spans="5:6">
      <c r="E380" s="107"/>
      <c r="F380" s="107"/>
    </row>
    <row r="381" spans="5:6">
      <c r="E381" s="107"/>
      <c r="F381" s="107"/>
    </row>
    <row r="382" spans="5:6">
      <c r="E382" s="107"/>
      <c r="F382" s="107"/>
    </row>
    <row r="383" spans="5:6">
      <c r="E383" s="107"/>
      <c r="F383" s="107"/>
    </row>
    <row r="384" spans="5:6">
      <c r="E384" s="107"/>
      <c r="F384" s="107"/>
    </row>
    <row r="385" spans="5:6">
      <c r="E385" s="107"/>
      <c r="F385" s="107"/>
    </row>
    <row r="386" spans="5:6">
      <c r="E386" s="107"/>
      <c r="F386" s="107"/>
    </row>
    <row r="387" spans="5:6">
      <c r="E387" s="107"/>
      <c r="F387" s="107"/>
    </row>
    <row r="388" spans="5:6">
      <c r="E388" s="107"/>
      <c r="F388" s="107"/>
    </row>
    <row r="389" spans="5:6">
      <c r="E389" s="107"/>
      <c r="F389" s="107"/>
    </row>
    <row r="390" spans="5:6">
      <c r="E390" s="107"/>
      <c r="F390" s="107"/>
    </row>
    <row r="391" spans="5:6">
      <c r="E391" s="107"/>
      <c r="F391" s="107"/>
    </row>
    <row r="392" spans="5:6">
      <c r="E392" s="107"/>
      <c r="F392" s="107"/>
    </row>
    <row r="393" spans="5:6">
      <c r="E393" s="107"/>
      <c r="F393" s="107"/>
    </row>
    <row r="394" spans="5:6">
      <c r="E394" s="107"/>
      <c r="F394" s="107"/>
    </row>
    <row r="395" spans="5:6">
      <c r="E395" s="107"/>
      <c r="F395" s="107"/>
    </row>
    <row r="396" spans="5:6">
      <c r="E396" s="107"/>
      <c r="F396" s="107"/>
    </row>
    <row r="397" spans="5:6">
      <c r="E397" s="107"/>
      <c r="F397" s="107"/>
    </row>
    <row r="398" spans="5:6">
      <c r="E398" s="107"/>
      <c r="F398" s="107"/>
    </row>
    <row r="399" spans="5:6">
      <c r="E399" s="107"/>
      <c r="F399" s="107"/>
    </row>
    <row r="400" spans="5:6">
      <c r="E400" s="107"/>
      <c r="F400" s="107"/>
    </row>
    <row r="401" spans="5:6">
      <c r="E401" s="107"/>
      <c r="F401" s="107"/>
    </row>
    <row r="402" spans="5:6">
      <c r="E402" s="107"/>
      <c r="F402" s="107"/>
    </row>
    <row r="403" spans="5:6">
      <c r="E403" s="107"/>
      <c r="F403" s="107"/>
    </row>
    <row r="404" spans="5:6">
      <c r="E404" s="107"/>
      <c r="F404" s="107"/>
    </row>
    <row r="405" spans="5:6">
      <c r="E405" s="107"/>
      <c r="F405" s="107"/>
    </row>
    <row r="406" spans="5:6">
      <c r="E406" s="107"/>
      <c r="F406" s="107"/>
    </row>
    <row r="407" spans="5:6">
      <c r="E407" s="107"/>
      <c r="F407" s="107"/>
    </row>
    <row r="408" spans="5:6">
      <c r="E408" s="107"/>
      <c r="F408" s="107"/>
    </row>
    <row r="409" spans="5:6">
      <c r="E409" s="107"/>
      <c r="F409" s="107"/>
    </row>
    <row r="410" spans="5:6">
      <c r="E410" s="107"/>
      <c r="F410" s="107"/>
    </row>
    <row r="411" spans="5:6">
      <c r="E411" s="107"/>
      <c r="F411" s="107"/>
    </row>
    <row r="412" spans="5:6">
      <c r="E412" s="107"/>
      <c r="F412" s="107"/>
    </row>
    <row r="413" spans="5:6">
      <c r="E413" s="107"/>
      <c r="F413" s="107"/>
    </row>
    <row r="414" spans="5:6">
      <c r="E414" s="107"/>
      <c r="F414" s="107"/>
    </row>
    <row r="415" spans="5:6">
      <c r="E415" s="107"/>
      <c r="F415" s="107"/>
    </row>
    <row r="416" spans="5:6">
      <c r="E416" s="107"/>
      <c r="F416" s="107"/>
    </row>
    <row r="417" spans="5:6">
      <c r="E417" s="107"/>
      <c r="F417" s="107"/>
    </row>
    <row r="418" spans="5:6">
      <c r="E418" s="107"/>
      <c r="F418" s="107"/>
    </row>
    <row r="419" spans="5:6">
      <c r="E419" s="107"/>
      <c r="F419" s="107"/>
    </row>
    <row r="420" spans="5:6">
      <c r="E420" s="107"/>
      <c r="F420" s="107"/>
    </row>
    <row r="421" spans="5:6">
      <c r="E421" s="107"/>
      <c r="F421" s="107"/>
    </row>
    <row r="422" spans="5:6">
      <c r="E422" s="107"/>
      <c r="F422" s="107"/>
    </row>
    <row r="423" spans="5:6">
      <c r="E423" s="107"/>
      <c r="F423" s="107"/>
    </row>
    <row r="424" spans="5:6">
      <c r="E424" s="107"/>
      <c r="F424" s="107"/>
    </row>
    <row r="425" spans="5:6">
      <c r="E425" s="107"/>
      <c r="F425" s="107"/>
    </row>
    <row r="426" spans="5:6">
      <c r="E426" s="107"/>
      <c r="F426" s="107"/>
    </row>
    <row r="427" spans="5:6">
      <c r="E427" s="107"/>
      <c r="F427" s="107"/>
    </row>
    <row r="428" spans="5:6">
      <c r="E428" s="107"/>
      <c r="F428" s="107"/>
    </row>
    <row r="429" spans="5:6">
      <c r="E429" s="107"/>
      <c r="F429" s="107"/>
    </row>
    <row r="430" spans="5:6">
      <c r="E430" s="107"/>
      <c r="F430" s="107"/>
    </row>
    <row r="431" spans="5:6">
      <c r="E431" s="107"/>
      <c r="F431" s="107"/>
    </row>
    <row r="432" spans="5:6">
      <c r="E432" s="107"/>
      <c r="F432" s="107"/>
    </row>
    <row r="433" spans="5:6">
      <c r="E433" s="107"/>
      <c r="F433" s="107"/>
    </row>
    <row r="434" spans="5:6">
      <c r="E434" s="107"/>
      <c r="F434" s="107"/>
    </row>
    <row r="435" spans="5:6">
      <c r="E435" s="107"/>
      <c r="F435" s="107"/>
    </row>
    <row r="436" spans="5:6">
      <c r="E436" s="107"/>
      <c r="F436" s="107"/>
    </row>
    <row r="437" spans="5:6">
      <c r="E437" s="107"/>
      <c r="F437" s="107"/>
    </row>
    <row r="438" spans="5:6">
      <c r="E438" s="107"/>
      <c r="F438" s="107"/>
    </row>
    <row r="439" spans="5:6">
      <c r="E439" s="107"/>
      <c r="F439" s="107"/>
    </row>
    <row r="440" spans="5:6">
      <c r="E440" s="107"/>
      <c r="F440" s="107"/>
    </row>
    <row r="441" spans="5:6">
      <c r="E441" s="107"/>
      <c r="F441" s="107"/>
    </row>
  </sheetData>
  <phoneticPr fontId="37" type="noConversion"/>
  <conditionalFormatting sqref="B5">
    <cfRule type="expression" dxfId="16" priority="2" stopIfTrue="1">
      <formula>B$7="Janeiro"</formula>
    </cfRule>
  </conditionalFormatting>
  <conditionalFormatting sqref="D5">
    <cfRule type="expression" dxfId="15" priority="1" stopIfTrue="1">
      <formula>D$7="Janeiro"</formula>
    </cfRule>
  </conditionalFormatting>
  <conditionalFormatting sqref="F5:F6 H5:H6">
    <cfRule type="expression" dxfId="14" priority="3" stopIfTrue="1">
      <formula>F$7="Janeiro"</formula>
    </cfRule>
  </conditionalFormatting>
  <pageMargins left="0.6692913385826772" right="0.6692913385826772" top="0.59055118110236227" bottom="0.59055118110236227" header="0.51181102362204722" footer="0.51181102362204722"/>
  <pageSetup paperSize="9" scale="86" orientation="portrait" r:id="rId1"/>
  <headerFooter alignWithMargins="0"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7"/>
  <dimension ref="A1:X106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8554687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8" customWidth="1"/>
    <col min="14" max="14" width="9.140625" style="378"/>
    <col min="15" max="15" width="7.140625" style="517" customWidth="1"/>
    <col min="16" max="24" width="4.85546875" style="517" customWidth="1"/>
    <col min="25" max="16384" width="9.140625" style="378"/>
  </cols>
  <sheetData>
    <row r="1" spans="1:24" ht="21" customHeight="1">
      <c r="A1" s="108" t="s">
        <v>502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2" t="s">
        <v>112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403">
        <v>2024</v>
      </c>
      <c r="D5" s="223"/>
      <c r="E5" s="367">
        <v>2025</v>
      </c>
      <c r="F5" s="223"/>
      <c r="G5" s="367" t="s">
        <v>286</v>
      </c>
      <c r="H5" s="223"/>
      <c r="I5" s="367" t="s">
        <v>286</v>
      </c>
      <c r="J5" s="223"/>
      <c r="K5" s="367" t="s">
        <v>286</v>
      </c>
      <c r="L5" s="225"/>
    </row>
    <row r="6" spans="1:24">
      <c r="A6" s="120"/>
      <c r="B6" s="131"/>
      <c r="C6" s="404"/>
      <c r="D6" s="226"/>
      <c r="E6" s="226"/>
      <c r="F6" s="226"/>
      <c r="G6" s="226"/>
      <c r="H6" s="226"/>
      <c r="I6" s="226"/>
      <c r="J6" s="226"/>
      <c r="K6" s="226"/>
      <c r="L6" s="227"/>
    </row>
    <row r="7" spans="1:24">
      <c r="A7" s="120"/>
      <c r="B7" s="136"/>
      <c r="C7" s="222" t="s">
        <v>175</v>
      </c>
      <c r="D7" s="224"/>
      <c r="E7" s="222" t="s">
        <v>287</v>
      </c>
      <c r="F7" s="228"/>
      <c r="G7" s="224" t="s">
        <v>288</v>
      </c>
      <c r="H7" s="228"/>
      <c r="I7" s="367" t="s">
        <v>289</v>
      </c>
      <c r="J7" s="228"/>
      <c r="K7" s="224" t="s">
        <v>290</v>
      </c>
      <c r="L7" s="229"/>
    </row>
    <row r="8" spans="1:24">
      <c r="A8" s="120"/>
      <c r="B8" s="136"/>
      <c r="C8" s="405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509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509"/>
      <c r="P10" s="509"/>
      <c r="Q10" s="518"/>
      <c r="R10" s="518"/>
      <c r="S10" s="518"/>
      <c r="T10" s="518"/>
      <c r="U10" s="518"/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9"/>
    </row>
    <row r="12" spans="1:24">
      <c r="A12" s="156" t="s">
        <v>229</v>
      </c>
      <c r="B12" s="157"/>
      <c r="C12" s="591">
        <v>8984236.5944496095</v>
      </c>
      <c r="D12" s="614">
        <v>76.496027253631581</v>
      </c>
      <c r="E12" s="591">
        <v>8939978.0532656778</v>
      </c>
      <c r="F12" s="614">
        <v>75.719230084040106</v>
      </c>
      <c r="G12" s="591">
        <v>9045259.9835921004</v>
      </c>
      <c r="H12" s="614">
        <v>76.105580826658439</v>
      </c>
      <c r="I12" s="591">
        <v>9095938.2658309918</v>
      </c>
      <c r="J12" s="614">
        <v>75.908665079208475</v>
      </c>
      <c r="K12" s="591">
        <v>9176310.1108388379</v>
      </c>
      <c r="L12" s="600">
        <v>76.169479710511084</v>
      </c>
      <c r="M12" s="379"/>
      <c r="O12" s="504"/>
      <c r="P12" s="504"/>
      <c r="Q12" s="504"/>
      <c r="R12" s="504"/>
      <c r="S12" s="504"/>
      <c r="T12" s="504"/>
      <c r="U12" s="504"/>
      <c r="V12" s="504"/>
      <c r="W12" s="504"/>
      <c r="X12" s="504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1"/>
      <c r="O13" s="504"/>
      <c r="P13" s="504"/>
      <c r="Q13" s="504"/>
      <c r="R13" s="504"/>
      <c r="S13" s="504"/>
      <c r="T13" s="504"/>
      <c r="U13" s="504"/>
      <c r="V13" s="504"/>
      <c r="W13" s="504"/>
      <c r="X13" s="504"/>
    </row>
    <row r="14" spans="1:24">
      <c r="A14" s="162" t="s">
        <v>241</v>
      </c>
      <c r="B14" s="157"/>
      <c r="C14" s="613">
        <v>-106867.23508010994</v>
      </c>
      <c r="D14" s="614">
        <v>-1.26424358351128</v>
      </c>
      <c r="E14" s="613">
        <v>-44258.541183930007</v>
      </c>
      <c r="F14" s="614">
        <v>-0.77679716959144929</v>
      </c>
      <c r="G14" s="613">
        <v>105281.93032642003</v>
      </c>
      <c r="H14" s="614">
        <v>0.38635074261830349</v>
      </c>
      <c r="I14" s="613">
        <v>50678.282238890002</v>
      </c>
      <c r="J14" s="614">
        <v>-0.19691574744997375</v>
      </c>
      <c r="K14" s="613">
        <v>80371.845007850003</v>
      </c>
      <c r="L14" s="600">
        <v>0.26081463130265525</v>
      </c>
      <c r="M14" s="379"/>
      <c r="O14" s="504"/>
      <c r="P14" s="504"/>
      <c r="Q14" s="504"/>
      <c r="R14" s="504"/>
      <c r="S14" s="504"/>
      <c r="T14" s="504"/>
      <c r="U14" s="504"/>
      <c r="V14" s="504"/>
      <c r="W14" s="504"/>
      <c r="X14" s="504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9"/>
      <c r="O15" s="504"/>
      <c r="P15" s="504"/>
      <c r="Q15" s="504"/>
      <c r="R15" s="504"/>
      <c r="S15" s="504"/>
      <c r="T15" s="504"/>
      <c r="U15" s="504"/>
      <c r="V15" s="504"/>
      <c r="W15" s="504"/>
      <c r="X15" s="504"/>
    </row>
    <row r="16" spans="1:24">
      <c r="A16" s="376" t="s">
        <v>284</v>
      </c>
      <c r="B16" s="157"/>
      <c r="C16" s="613">
        <v>-106867.23508010994</v>
      </c>
      <c r="D16" s="614">
        <v>-0.9099180371383746</v>
      </c>
      <c r="E16" s="613">
        <v>-44258.541183930007</v>
      </c>
      <c r="F16" s="614">
        <v>-0.37485804138700268</v>
      </c>
      <c r="G16" s="613">
        <v>105281.93032642003</v>
      </c>
      <c r="H16" s="614">
        <v>0.88582776753554393</v>
      </c>
      <c r="I16" s="613">
        <v>50678.282238890002</v>
      </c>
      <c r="J16" s="614">
        <v>0.42292731555935326</v>
      </c>
      <c r="K16" s="613">
        <v>80371.845007850003</v>
      </c>
      <c r="L16" s="615">
        <v>0.66713979188549366</v>
      </c>
      <c r="O16" s="504"/>
      <c r="P16" s="504"/>
      <c r="Q16" s="504"/>
      <c r="R16" s="504"/>
      <c r="S16" s="504"/>
      <c r="T16" s="504"/>
      <c r="U16" s="504"/>
      <c r="V16" s="504"/>
      <c r="W16" s="504"/>
      <c r="X16" s="504"/>
    </row>
    <row r="17" spans="1:24">
      <c r="A17" s="120" t="s">
        <v>76</v>
      </c>
      <c r="B17" s="157"/>
      <c r="C17" s="592">
        <v>-120041.31894075994</v>
      </c>
      <c r="D17" s="596">
        <v>-1.022088399912269</v>
      </c>
      <c r="E17" s="592">
        <v>-9002.2379527700105</v>
      </c>
      <c r="F17" s="596">
        <v>-7.6246554829972307E-2</v>
      </c>
      <c r="G17" s="592">
        <v>103338.42463944003</v>
      </c>
      <c r="H17" s="596">
        <v>0.86947537640296901</v>
      </c>
      <c r="I17" s="592">
        <v>57588.250071450006</v>
      </c>
      <c r="J17" s="596">
        <v>0.48059332192180754</v>
      </c>
      <c r="K17" s="592">
        <v>88649.012070700002</v>
      </c>
      <c r="L17" s="599">
        <v>0.73584578602027884</v>
      </c>
      <c r="O17" s="504"/>
      <c r="P17" s="504"/>
      <c r="Q17" s="504"/>
      <c r="R17" s="504"/>
      <c r="S17" s="504"/>
      <c r="T17" s="504"/>
      <c r="U17" s="504"/>
      <c r="V17" s="504"/>
      <c r="W17" s="504"/>
      <c r="X17" s="504"/>
    </row>
    <row r="18" spans="1:24">
      <c r="A18" s="120" t="s">
        <v>77</v>
      </c>
      <c r="B18" s="131"/>
      <c r="C18" s="592">
        <v>-198283.98914753995</v>
      </c>
      <c r="D18" s="596">
        <v>-1.6882833926212089</v>
      </c>
      <c r="E18" s="592">
        <v>-92483.53559698</v>
      </c>
      <c r="F18" s="596">
        <v>-0.78331088388916137</v>
      </c>
      <c r="G18" s="592">
        <v>14504.347263380005</v>
      </c>
      <c r="H18" s="596">
        <v>0.12203759482795073</v>
      </c>
      <c r="I18" s="592">
        <v>-32975.072425980004</v>
      </c>
      <c r="J18" s="596">
        <v>-0.27518807357667124</v>
      </c>
      <c r="K18" s="592">
        <v>443.95905311000269</v>
      </c>
      <c r="L18" s="599">
        <v>3.6851555450613271E-3</v>
      </c>
      <c r="O18" s="504"/>
      <c r="P18" s="504"/>
      <c r="Q18" s="504"/>
      <c r="R18" s="504"/>
      <c r="S18" s="504"/>
      <c r="T18" s="504"/>
      <c r="U18" s="504"/>
      <c r="V18" s="504"/>
      <c r="W18" s="504"/>
      <c r="X18" s="504"/>
    </row>
    <row r="19" spans="1:24" ht="12.75" customHeight="1">
      <c r="A19" s="120" t="s">
        <v>78</v>
      </c>
      <c r="B19" s="131"/>
      <c r="C19" s="592">
        <v>78242.670206780007</v>
      </c>
      <c r="D19" s="596">
        <v>0.66619499270894011</v>
      </c>
      <c r="E19" s="592">
        <v>83481.29764420999</v>
      </c>
      <c r="F19" s="596">
        <v>0.70706432905918903</v>
      </c>
      <c r="G19" s="592">
        <v>88834.077376060028</v>
      </c>
      <c r="H19" s="596">
        <v>0.74743778157501828</v>
      </c>
      <c r="I19" s="592">
        <v>90563.32249743001</v>
      </c>
      <c r="J19" s="596">
        <v>0.75578139549847878</v>
      </c>
      <c r="K19" s="592">
        <v>88205.053017590006</v>
      </c>
      <c r="L19" s="599">
        <v>0.73216063047521751</v>
      </c>
      <c r="O19" s="504"/>
      <c r="P19" s="504"/>
      <c r="Q19" s="504"/>
      <c r="R19" s="504"/>
      <c r="S19" s="504"/>
      <c r="T19" s="504"/>
      <c r="U19" s="504"/>
      <c r="V19" s="504"/>
      <c r="W19" s="504"/>
      <c r="X19" s="504"/>
    </row>
    <row r="20" spans="1:24" ht="12.75" customHeight="1">
      <c r="A20" s="120" t="s">
        <v>79</v>
      </c>
      <c r="B20" s="131"/>
      <c r="C20" s="592">
        <v>12493.8201639</v>
      </c>
      <c r="D20" s="596">
        <v>0.10637827685327289</v>
      </c>
      <c r="E20" s="592">
        <v>-31752.331809610001</v>
      </c>
      <c r="F20" s="596">
        <v>-0.26893378302180443</v>
      </c>
      <c r="G20" s="592">
        <v>1796.2207725799999</v>
      </c>
      <c r="H20" s="596">
        <v>1.5113155999726397E-2</v>
      </c>
      <c r="I20" s="592">
        <v>-9376.3232548100004</v>
      </c>
      <c r="J20" s="596">
        <v>-7.8248572145376394E-2</v>
      </c>
      <c r="K20" s="592">
        <v>-7076.1782403199995</v>
      </c>
      <c r="L20" s="599">
        <v>-5.8736987786340566E-2</v>
      </c>
      <c r="O20" s="504"/>
      <c r="P20" s="504"/>
      <c r="Q20" s="504"/>
      <c r="R20" s="504"/>
      <c r="S20" s="504"/>
      <c r="T20" s="504"/>
      <c r="U20" s="504"/>
      <c r="V20" s="504"/>
      <c r="W20" s="504"/>
      <c r="X20" s="504"/>
    </row>
    <row r="21" spans="1:24" ht="12.75" customHeight="1">
      <c r="A21" s="120" t="s">
        <v>16</v>
      </c>
      <c r="B21" s="131"/>
      <c r="C21" s="592">
        <v>745.47016877999999</v>
      </c>
      <c r="D21" s="596">
        <v>6.3472845742947289E-3</v>
      </c>
      <c r="E21" s="592">
        <v>-1915.7550004500001</v>
      </c>
      <c r="F21" s="596">
        <v>-1.6225933978745645E-2</v>
      </c>
      <c r="G21" s="592">
        <v>96.898076320000001</v>
      </c>
      <c r="H21" s="596">
        <v>8.152871661728495E-4</v>
      </c>
      <c r="I21" s="592">
        <v>-554.93509283999992</v>
      </c>
      <c r="J21" s="596">
        <v>-4.6311200529286561E-3</v>
      </c>
      <c r="K21" s="592">
        <v>-420.65125122999996</v>
      </c>
      <c r="L21" s="599">
        <v>-3.4916852807664787E-3</v>
      </c>
      <c r="O21" s="504"/>
      <c r="P21" s="504"/>
      <c r="Q21" s="504"/>
      <c r="R21" s="504"/>
      <c r="S21" s="504"/>
      <c r="T21" s="504"/>
      <c r="U21" s="504"/>
      <c r="V21" s="504"/>
      <c r="W21" s="504"/>
      <c r="X21" s="504"/>
    </row>
    <row r="22" spans="1:24" ht="12.75" customHeight="1">
      <c r="A22" s="120" t="s">
        <v>58</v>
      </c>
      <c r="B22" s="131"/>
      <c r="C22" s="592">
        <v>11748.349995119999</v>
      </c>
      <c r="D22" s="596">
        <v>0.10003099227897815</v>
      </c>
      <c r="E22" s="592">
        <v>-29836.57680916</v>
      </c>
      <c r="F22" s="596">
        <v>-0.25270784904305876</v>
      </c>
      <c r="G22" s="592">
        <v>1699.3226962599999</v>
      </c>
      <c r="H22" s="596">
        <v>1.4297868833553547E-2</v>
      </c>
      <c r="I22" s="592">
        <v>-8821.3881619700005</v>
      </c>
      <c r="J22" s="596">
        <v>-7.361745209244773E-2</v>
      </c>
      <c r="K22" s="592">
        <v>-6655.5269890899999</v>
      </c>
      <c r="L22" s="599">
        <v>-5.5245302505574093E-2</v>
      </c>
      <c r="O22" s="504"/>
      <c r="P22" s="504"/>
      <c r="Q22" s="504"/>
      <c r="R22" s="504"/>
      <c r="S22" s="504"/>
      <c r="T22" s="504"/>
      <c r="U22" s="504"/>
      <c r="V22" s="504"/>
      <c r="W22" s="504"/>
      <c r="X22" s="504"/>
    </row>
    <row r="23" spans="1:24" ht="12.75" customHeight="1">
      <c r="A23" s="120" t="s">
        <v>59</v>
      </c>
      <c r="B23" s="131"/>
      <c r="C23" s="592">
        <v>-4366.4277682500006</v>
      </c>
      <c r="D23" s="596">
        <v>-3.717782518855494E-2</v>
      </c>
      <c r="E23" s="592">
        <v>-3714.3684077100002</v>
      </c>
      <c r="F23" s="596">
        <v>-3.1459709901362216E-2</v>
      </c>
      <c r="G23" s="592">
        <v>-1709.7424446000002</v>
      </c>
      <c r="H23" s="596">
        <v>-1.438553917148986E-2</v>
      </c>
      <c r="I23" s="592">
        <v>626.46121425000001</v>
      </c>
      <c r="J23" s="596">
        <v>5.2280296004485974E-3</v>
      </c>
      <c r="K23" s="592">
        <v>-5302.8701595299999</v>
      </c>
      <c r="L23" s="599">
        <v>-4.4017350780974386E-2</v>
      </c>
      <c r="O23" s="504"/>
      <c r="P23" s="504"/>
      <c r="Q23" s="504"/>
      <c r="R23" s="504"/>
      <c r="S23" s="504"/>
      <c r="T23" s="504"/>
      <c r="U23" s="504"/>
      <c r="V23" s="504"/>
      <c r="W23" s="504"/>
      <c r="X23" s="504"/>
    </row>
    <row r="24" spans="1:24" ht="12.75" customHeight="1">
      <c r="A24" s="120" t="s">
        <v>198</v>
      </c>
      <c r="B24" s="131"/>
      <c r="C24" s="592">
        <v>5046.6914649999999</v>
      </c>
      <c r="D24" s="596">
        <v>4.2969911109176452E-2</v>
      </c>
      <c r="E24" s="592">
        <v>210.3969861600001</v>
      </c>
      <c r="F24" s="596">
        <v>1.7820063661362334E-3</v>
      </c>
      <c r="G24" s="592">
        <v>1857.0273589999999</v>
      </c>
      <c r="H24" s="596">
        <v>1.5624774304338434E-2</v>
      </c>
      <c r="I24" s="592">
        <v>1839.8942079999999</v>
      </c>
      <c r="J24" s="596">
        <v>1.5354536182473531E-2</v>
      </c>
      <c r="K24" s="592">
        <v>4101.8813369999998</v>
      </c>
      <c r="L24" s="599">
        <v>3.4048344432529708E-2</v>
      </c>
      <c r="M24" s="382"/>
      <c r="O24" s="504"/>
      <c r="P24" s="504"/>
      <c r="Q24" s="504"/>
      <c r="R24" s="504"/>
      <c r="S24" s="504"/>
      <c r="T24" s="504"/>
      <c r="U24" s="504"/>
      <c r="V24" s="504"/>
      <c r="W24" s="504"/>
      <c r="X24" s="504"/>
    </row>
    <row r="25" spans="1:24" ht="12.75" customHeight="1">
      <c r="A25" s="120" t="s">
        <v>199</v>
      </c>
      <c r="B25" s="131"/>
      <c r="C25" s="592">
        <v>0</v>
      </c>
      <c r="D25" s="749">
        <v>0</v>
      </c>
      <c r="E25" s="592">
        <v>0</v>
      </c>
      <c r="F25" s="749">
        <v>0</v>
      </c>
      <c r="G25" s="592">
        <v>0</v>
      </c>
      <c r="H25" s="749">
        <v>0</v>
      </c>
      <c r="I25" s="592">
        <v>0</v>
      </c>
      <c r="J25" s="749">
        <v>0</v>
      </c>
      <c r="K25" s="592">
        <v>0</v>
      </c>
      <c r="L25" s="750">
        <v>0</v>
      </c>
      <c r="O25" s="504"/>
      <c r="P25" s="504"/>
      <c r="Q25" s="504"/>
      <c r="R25" s="504"/>
      <c r="S25" s="504"/>
      <c r="T25" s="504"/>
      <c r="U25" s="504"/>
      <c r="V25" s="504"/>
      <c r="W25" s="504"/>
      <c r="X25" s="504"/>
    </row>
    <row r="26" spans="1:24" ht="12.75" customHeight="1">
      <c r="A26" s="120"/>
      <c r="B26" s="131"/>
      <c r="C26" s="193"/>
      <c r="D26" s="101"/>
      <c r="E26" s="429"/>
      <c r="F26" s="101"/>
      <c r="G26" s="429"/>
      <c r="H26" s="101"/>
      <c r="I26" s="193"/>
      <c r="J26" s="101"/>
      <c r="K26" s="193"/>
      <c r="L26" s="102"/>
      <c r="M26" s="383"/>
      <c r="O26" s="504"/>
      <c r="P26" s="504"/>
      <c r="Q26" s="504"/>
      <c r="R26" s="504"/>
      <c r="S26" s="504"/>
      <c r="T26" s="504"/>
      <c r="U26" s="504"/>
      <c r="V26" s="504"/>
      <c r="W26" s="504"/>
      <c r="X26" s="504"/>
    </row>
    <row r="27" spans="1:24">
      <c r="A27" s="162" t="s">
        <v>62</v>
      </c>
      <c r="B27" s="157"/>
      <c r="C27" s="425"/>
      <c r="D27" s="597">
        <v>-0.35432554637290536</v>
      </c>
      <c r="E27" s="428"/>
      <c r="F27" s="597">
        <v>-0.40193912820444666</v>
      </c>
      <c r="G27" s="428"/>
      <c r="H27" s="597">
        <v>-0.49947702491724044</v>
      </c>
      <c r="I27" s="425"/>
      <c r="J27" s="597">
        <v>-0.61984306300932701</v>
      </c>
      <c r="K27" s="425"/>
      <c r="L27" s="600">
        <v>-0.40632516058283841</v>
      </c>
      <c r="O27" s="504"/>
      <c r="P27" s="504"/>
      <c r="Q27" s="504"/>
      <c r="R27" s="504"/>
      <c r="S27" s="504"/>
      <c r="T27" s="504"/>
      <c r="U27" s="504"/>
      <c r="V27" s="504"/>
      <c r="W27" s="504"/>
      <c r="X27" s="504"/>
    </row>
    <row r="28" spans="1:24">
      <c r="A28" s="120"/>
      <c r="B28" s="131"/>
      <c r="C28" s="429"/>
      <c r="D28" s="101"/>
      <c r="E28" s="429"/>
      <c r="F28" s="101"/>
      <c r="G28" s="193"/>
      <c r="H28" s="101"/>
      <c r="I28" s="193"/>
      <c r="J28" s="101"/>
      <c r="K28" s="193"/>
      <c r="L28" s="102"/>
      <c r="O28" s="504"/>
      <c r="P28" s="504"/>
      <c r="Q28" s="504"/>
      <c r="R28" s="504"/>
      <c r="S28" s="504"/>
      <c r="T28" s="504"/>
      <c r="U28" s="504"/>
      <c r="V28" s="504"/>
      <c r="W28" s="504"/>
      <c r="X28" s="504"/>
    </row>
    <row r="29" spans="1:24">
      <c r="A29" s="120" t="s">
        <v>33</v>
      </c>
      <c r="B29" s="131"/>
      <c r="C29" s="593">
        <v>11744710.041818663</v>
      </c>
      <c r="D29" s="101"/>
      <c r="E29" s="593">
        <v>11806747.167586457</v>
      </c>
      <c r="F29" s="101"/>
      <c r="G29" s="593">
        <v>11885146.772868076</v>
      </c>
      <c r="H29" s="101"/>
      <c r="I29" s="593">
        <v>11982740.384565644</v>
      </c>
      <c r="J29" s="101"/>
      <c r="K29" s="593">
        <v>12047226.98082516</v>
      </c>
      <c r="L29" s="102"/>
      <c r="O29" s="504"/>
      <c r="P29" s="504"/>
      <c r="Q29" s="504"/>
      <c r="R29" s="504"/>
      <c r="S29" s="504"/>
      <c r="T29" s="504"/>
      <c r="U29" s="504"/>
      <c r="V29" s="504"/>
      <c r="W29" s="504"/>
      <c r="X29" s="504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4"/>
      <c r="D31" s="170"/>
      <c r="E31" s="384"/>
      <c r="F31" s="170"/>
      <c r="G31" s="384"/>
      <c r="H31" s="170"/>
      <c r="I31" s="384"/>
      <c r="J31" s="170"/>
      <c r="K31" s="384"/>
      <c r="L31" s="170"/>
    </row>
    <row r="32" spans="1:24" ht="9.75" customHeight="1">
      <c r="A32" s="171" t="s">
        <v>12</v>
      </c>
      <c r="B32" s="115"/>
      <c r="C32" s="385"/>
      <c r="D32" s="173"/>
      <c r="E32" s="385"/>
      <c r="F32" s="173"/>
      <c r="G32" s="385"/>
      <c r="H32" s="173"/>
      <c r="I32" s="385"/>
      <c r="J32" s="173"/>
      <c r="K32" s="385"/>
      <c r="L32" s="173"/>
    </row>
    <row r="33" spans="1:12" ht="9.75" customHeight="1">
      <c r="A33" s="171" t="s">
        <v>368</v>
      </c>
      <c r="B33" s="115"/>
      <c r="C33" s="385"/>
      <c r="D33" s="173"/>
      <c r="E33" s="385"/>
      <c r="F33" s="173"/>
      <c r="G33" s="385"/>
      <c r="H33" s="173"/>
      <c r="I33" s="385"/>
      <c r="J33" s="173"/>
      <c r="K33" s="385"/>
      <c r="L33" s="173"/>
    </row>
    <row r="34" spans="1:12" ht="9.75" customHeight="1">
      <c r="A34" s="171" t="s">
        <v>30</v>
      </c>
      <c r="B34" s="115"/>
      <c r="C34" s="385"/>
      <c r="D34" s="173"/>
      <c r="E34" s="385"/>
      <c r="F34" s="173"/>
      <c r="G34" s="385"/>
      <c r="H34" s="173"/>
      <c r="I34" s="385"/>
      <c r="J34" s="173"/>
      <c r="K34" s="385"/>
      <c r="L34" s="173"/>
    </row>
    <row r="35" spans="1:12" ht="9.75" customHeight="1">
      <c r="A35" s="171" t="s">
        <v>283</v>
      </c>
      <c r="B35" s="115"/>
      <c r="C35" s="385"/>
      <c r="D35" s="173"/>
      <c r="E35" s="385"/>
      <c r="F35" s="173"/>
      <c r="G35" s="385"/>
      <c r="H35" s="173"/>
      <c r="I35" s="385"/>
      <c r="J35" s="173"/>
      <c r="K35" s="385"/>
      <c r="L35" s="173"/>
    </row>
    <row r="36" spans="1:12" ht="9.75" customHeight="1">
      <c r="A36" s="174" t="s">
        <v>191</v>
      </c>
      <c r="B36" s="115"/>
      <c r="C36" s="385"/>
      <c r="D36" s="385"/>
      <c r="E36" s="385"/>
      <c r="F36" s="385"/>
      <c r="G36" s="385"/>
      <c r="H36" s="385"/>
      <c r="I36" s="385"/>
      <c r="J36" s="385"/>
      <c r="K36" s="385"/>
      <c r="L36" s="385"/>
    </row>
    <row r="37" spans="1:12">
      <c r="A37" s="115"/>
      <c r="B37" s="115"/>
      <c r="C37" s="385"/>
      <c r="D37" s="385"/>
      <c r="E37" s="385"/>
      <c r="F37" s="399"/>
      <c r="G37" s="385"/>
      <c r="H37" s="385"/>
      <c r="I37" s="385"/>
      <c r="J37" s="385"/>
      <c r="K37" s="385"/>
      <c r="L37" s="385"/>
    </row>
    <row r="38" spans="1:12">
      <c r="A38" s="115"/>
      <c r="B38" s="115"/>
      <c r="C38" s="385"/>
      <c r="D38" s="364"/>
      <c r="E38" s="385"/>
      <c r="F38" s="385"/>
      <c r="G38" s="385"/>
      <c r="H38" s="385"/>
      <c r="I38" s="385"/>
      <c r="J38" s="385"/>
      <c r="K38" s="385"/>
      <c r="L38" s="385"/>
    </row>
    <row r="39" spans="1:12">
      <c r="A39" s="115"/>
      <c r="B39" s="115"/>
      <c r="C39" s="402"/>
      <c r="D39" s="385"/>
      <c r="E39" s="385"/>
      <c r="F39" s="385"/>
      <c r="G39" s="452"/>
      <c r="H39" s="385"/>
      <c r="I39" s="385"/>
      <c r="J39" s="385"/>
      <c r="K39" s="385"/>
      <c r="L39" s="385"/>
    </row>
    <row r="40" spans="1:12">
      <c r="A40" s="115"/>
      <c r="B40" s="174"/>
      <c r="C40" s="385"/>
      <c r="D40" s="385"/>
      <c r="E40" s="385"/>
      <c r="F40" s="385"/>
      <c r="G40" s="401"/>
      <c r="H40" s="385"/>
      <c r="I40" s="399"/>
      <c r="J40" s="385"/>
      <c r="K40" s="385"/>
      <c r="L40" s="385"/>
    </row>
    <row r="41" spans="1:12">
      <c r="A41" s="115"/>
      <c r="B41" s="174"/>
      <c r="C41" s="385"/>
      <c r="D41" s="385"/>
      <c r="E41" s="385"/>
      <c r="F41" s="385"/>
      <c r="G41" s="385"/>
      <c r="H41" s="385"/>
      <c r="I41" s="385"/>
      <c r="J41" s="385"/>
      <c r="K41" s="385"/>
      <c r="L41" s="385"/>
    </row>
    <row r="42" spans="1:12">
      <c r="B42" s="174"/>
      <c r="C42" s="385"/>
      <c r="D42" s="385"/>
      <c r="E42" s="385"/>
      <c r="F42" s="385"/>
      <c r="G42" s="399"/>
      <c r="H42" s="385"/>
      <c r="I42" s="400"/>
      <c r="J42" s="385"/>
      <c r="K42" s="385"/>
      <c r="L42" s="385"/>
    </row>
    <row r="43" spans="1:12">
      <c r="B43" s="174"/>
      <c r="C43" s="385"/>
      <c r="D43" s="385"/>
      <c r="E43" s="385"/>
      <c r="F43" s="385"/>
      <c r="G43" s="399"/>
      <c r="H43" s="385"/>
      <c r="I43" s="385"/>
      <c r="J43" s="385"/>
      <c r="K43" s="385"/>
      <c r="L43" s="385"/>
    </row>
    <row r="44" spans="1:12">
      <c r="A44" s="386"/>
      <c r="B44" s="174"/>
      <c r="C44" s="385"/>
      <c r="D44" s="385"/>
      <c r="E44" s="385"/>
      <c r="F44" s="385"/>
      <c r="G44" s="385"/>
      <c r="H44" s="385"/>
      <c r="I44" s="385"/>
      <c r="J44" s="385"/>
      <c r="K44" s="385"/>
      <c r="L44" s="385"/>
    </row>
    <row r="45" spans="1:12">
      <c r="B45" s="174"/>
      <c r="C45" s="385"/>
      <c r="D45" s="385"/>
      <c r="E45" s="385"/>
      <c r="F45" s="385"/>
      <c r="G45" s="385"/>
      <c r="H45" s="385"/>
      <c r="I45" s="385"/>
      <c r="J45" s="385"/>
      <c r="K45" s="385"/>
      <c r="L45" s="385"/>
    </row>
    <row r="46" spans="1:12">
      <c r="B46" s="174"/>
      <c r="C46" s="385"/>
      <c r="D46" s="385"/>
      <c r="E46" s="385"/>
      <c r="F46" s="385"/>
      <c r="G46" s="385"/>
      <c r="H46" s="385"/>
      <c r="I46" s="385"/>
      <c r="J46" s="385"/>
      <c r="K46" s="385"/>
      <c r="L46" s="385"/>
    </row>
    <row r="47" spans="1:12">
      <c r="B47" s="174"/>
      <c r="C47" s="385"/>
      <c r="D47" s="385"/>
      <c r="E47" s="385"/>
      <c r="F47" s="385"/>
      <c r="G47" s="385"/>
      <c r="H47" s="385"/>
      <c r="I47" s="385"/>
      <c r="J47" s="385"/>
      <c r="K47" s="385"/>
      <c r="L47" s="385"/>
    </row>
    <row r="48" spans="1:12">
      <c r="A48" s="386"/>
      <c r="B48" s="174"/>
      <c r="C48" s="385"/>
      <c r="D48" s="385"/>
      <c r="E48" s="385"/>
      <c r="F48" s="385"/>
      <c r="G48" s="385"/>
      <c r="H48" s="385"/>
      <c r="I48" s="385"/>
      <c r="J48" s="385"/>
      <c r="K48" s="385"/>
      <c r="L48" s="385"/>
    </row>
    <row r="49" spans="1:12">
      <c r="A49" s="386"/>
      <c r="B49" s="174"/>
      <c r="C49" s="385"/>
      <c r="D49" s="385"/>
      <c r="E49" s="385"/>
      <c r="F49" s="385"/>
      <c r="G49" s="385"/>
      <c r="H49" s="385"/>
      <c r="I49" s="385"/>
      <c r="J49" s="385"/>
      <c r="K49" s="385"/>
      <c r="L49" s="385"/>
    </row>
    <row r="50" spans="1:12">
      <c r="A50" s="177"/>
      <c r="B50" s="174"/>
      <c r="C50" s="385"/>
      <c r="D50" s="385"/>
      <c r="E50" s="385"/>
      <c r="F50" s="385"/>
      <c r="G50" s="385"/>
      <c r="H50" s="385"/>
      <c r="I50" s="385"/>
      <c r="J50" s="385"/>
      <c r="K50" s="385"/>
      <c r="L50" s="385"/>
    </row>
    <row r="51" spans="1:12">
      <c r="A51" s="178"/>
      <c r="B51" s="115"/>
      <c r="C51" s="385"/>
      <c r="D51" s="385"/>
      <c r="E51" s="385"/>
      <c r="F51" s="385"/>
      <c r="G51" s="385"/>
      <c r="H51" s="385"/>
      <c r="I51" s="385"/>
      <c r="J51" s="385"/>
      <c r="K51" s="385"/>
      <c r="L51" s="385"/>
    </row>
    <row r="52" spans="1:12">
      <c r="A52" s="178"/>
      <c r="B52" s="115"/>
      <c r="C52" s="385"/>
      <c r="D52" s="385"/>
      <c r="E52" s="385"/>
      <c r="F52" s="385"/>
      <c r="G52" s="385"/>
      <c r="H52" s="385"/>
      <c r="I52" s="385"/>
      <c r="J52" s="385"/>
      <c r="K52" s="385"/>
      <c r="L52" s="385"/>
    </row>
    <row r="53" spans="1:12">
      <c r="B53" s="115"/>
      <c r="C53" s="385"/>
      <c r="D53" s="385"/>
      <c r="E53" s="385"/>
      <c r="F53" s="385"/>
      <c r="G53" s="385"/>
      <c r="H53" s="385"/>
      <c r="I53" s="385"/>
      <c r="J53" s="385"/>
      <c r="K53" s="385"/>
      <c r="L53" s="385"/>
    </row>
    <row r="54" spans="1:12">
      <c r="A54" s="178"/>
      <c r="B54" s="115"/>
      <c r="C54" s="385"/>
      <c r="D54" s="385"/>
      <c r="E54" s="385"/>
      <c r="F54" s="385"/>
      <c r="G54" s="385"/>
      <c r="H54" s="385"/>
      <c r="I54" s="385"/>
      <c r="J54" s="385"/>
      <c r="K54" s="385"/>
      <c r="L54" s="385"/>
    </row>
    <row r="55" spans="1:12">
      <c r="A55" s="178"/>
      <c r="B55" s="115"/>
      <c r="C55" s="385"/>
      <c r="D55" s="385"/>
      <c r="E55" s="385"/>
      <c r="F55" s="385"/>
      <c r="G55" s="385"/>
      <c r="H55" s="385"/>
      <c r="I55" s="385"/>
      <c r="J55" s="385"/>
      <c r="K55" s="385"/>
      <c r="L55" s="385"/>
    </row>
    <row r="56" spans="1:12">
      <c r="A56" s="178"/>
      <c r="B56" s="115"/>
      <c r="C56" s="385"/>
      <c r="D56" s="385"/>
      <c r="E56" s="385"/>
      <c r="F56" s="385"/>
      <c r="G56" s="385"/>
      <c r="H56" s="385"/>
      <c r="I56" s="385"/>
      <c r="J56" s="385"/>
      <c r="K56" s="385"/>
      <c r="L56" s="385"/>
    </row>
    <row r="57" spans="1:12">
      <c r="A57" s="178"/>
      <c r="B57" s="115"/>
      <c r="C57" s="385"/>
      <c r="D57" s="385"/>
      <c r="E57" s="385"/>
      <c r="F57" s="385"/>
      <c r="G57" s="385"/>
      <c r="H57" s="385"/>
      <c r="I57" s="385"/>
      <c r="J57" s="385"/>
      <c r="K57" s="385"/>
      <c r="L57" s="385"/>
    </row>
    <row r="58" spans="1:12">
      <c r="A58" s="178"/>
      <c r="B58" s="115"/>
      <c r="C58" s="385"/>
      <c r="D58" s="385"/>
      <c r="E58" s="385"/>
      <c r="F58" s="385"/>
      <c r="G58" s="385"/>
      <c r="H58" s="385"/>
      <c r="I58" s="385"/>
      <c r="J58" s="385"/>
      <c r="K58" s="385"/>
      <c r="L58" s="385"/>
    </row>
    <row r="59" spans="1:12">
      <c r="A59" s="178"/>
      <c r="B59" s="115"/>
      <c r="C59" s="385"/>
      <c r="D59" s="385"/>
      <c r="E59" s="385"/>
      <c r="F59" s="385"/>
      <c r="G59" s="385"/>
      <c r="H59" s="385"/>
      <c r="I59" s="385"/>
      <c r="J59" s="385"/>
      <c r="K59" s="385"/>
      <c r="L59" s="385"/>
    </row>
    <row r="60" spans="1:12">
      <c r="A60" s="178"/>
      <c r="B60" s="115"/>
      <c r="C60" s="385"/>
      <c r="D60" s="385"/>
      <c r="E60" s="385"/>
      <c r="F60" s="385"/>
      <c r="G60" s="385"/>
      <c r="H60" s="385"/>
      <c r="I60" s="385"/>
      <c r="J60" s="385"/>
      <c r="K60" s="385"/>
      <c r="L60" s="385"/>
    </row>
    <row r="61" spans="1:12">
      <c r="A61" s="178"/>
      <c r="B61" s="115"/>
      <c r="C61" s="385"/>
      <c r="D61" s="385"/>
      <c r="E61" s="385"/>
      <c r="F61" s="385"/>
      <c r="G61" s="385"/>
      <c r="H61" s="385"/>
      <c r="I61" s="385"/>
      <c r="J61" s="385"/>
      <c r="K61" s="385"/>
      <c r="L61" s="385"/>
    </row>
    <row r="62" spans="1:12">
      <c r="A62" s="178"/>
      <c r="B62" s="115"/>
      <c r="C62" s="385"/>
      <c r="D62" s="385"/>
      <c r="E62" s="385"/>
      <c r="F62" s="385"/>
      <c r="G62" s="385"/>
      <c r="H62" s="385"/>
      <c r="I62" s="385"/>
      <c r="J62" s="385"/>
      <c r="K62" s="385"/>
      <c r="L62" s="385"/>
    </row>
    <row r="63" spans="1:12">
      <c r="A63" s="178"/>
      <c r="B63" s="115"/>
      <c r="C63" s="385"/>
      <c r="D63" s="385"/>
      <c r="E63" s="385"/>
      <c r="F63" s="385"/>
      <c r="G63" s="385"/>
      <c r="H63" s="385"/>
      <c r="I63" s="385"/>
      <c r="J63" s="385"/>
      <c r="K63" s="385"/>
      <c r="L63" s="385"/>
    </row>
    <row r="64" spans="1:12">
      <c r="A64" s="178"/>
      <c r="B64" s="115"/>
      <c r="C64" s="385"/>
      <c r="D64" s="385"/>
      <c r="E64" s="385"/>
      <c r="F64" s="385"/>
      <c r="G64" s="385"/>
      <c r="H64" s="385"/>
      <c r="I64" s="385"/>
      <c r="J64" s="385"/>
      <c r="K64" s="385"/>
      <c r="L64" s="385"/>
    </row>
    <row r="65" spans="1:12">
      <c r="A65" s="178"/>
      <c r="B65" s="115"/>
      <c r="C65" s="385"/>
      <c r="D65" s="385"/>
      <c r="E65" s="385"/>
      <c r="F65" s="385"/>
      <c r="G65" s="385"/>
      <c r="H65" s="385"/>
      <c r="I65" s="385"/>
      <c r="J65" s="385"/>
      <c r="K65" s="385"/>
      <c r="L65" s="385"/>
    </row>
    <row r="66" spans="1:12">
      <c r="A66" s="178"/>
      <c r="B66" s="115"/>
      <c r="C66" s="385"/>
      <c r="D66" s="385"/>
      <c r="E66" s="385"/>
      <c r="F66" s="385"/>
      <c r="G66" s="385"/>
      <c r="H66" s="385"/>
      <c r="I66" s="385"/>
      <c r="J66" s="385"/>
      <c r="K66" s="385"/>
      <c r="L66" s="385"/>
    </row>
    <row r="67" spans="1:12">
      <c r="A67" s="178"/>
      <c r="B67" s="115"/>
      <c r="C67" s="385"/>
      <c r="D67" s="385"/>
      <c r="E67" s="385"/>
      <c r="F67" s="385"/>
      <c r="G67" s="385"/>
      <c r="H67" s="385"/>
      <c r="I67" s="385"/>
      <c r="J67" s="385"/>
      <c r="K67" s="385"/>
      <c r="L67" s="385"/>
    </row>
    <row r="68" spans="1:12">
      <c r="A68" s="178"/>
      <c r="B68" s="115"/>
      <c r="C68" s="385"/>
      <c r="D68" s="385"/>
      <c r="E68" s="385"/>
      <c r="F68" s="385"/>
      <c r="G68" s="385"/>
      <c r="H68" s="385"/>
      <c r="I68" s="385"/>
      <c r="J68" s="385"/>
      <c r="K68" s="385"/>
      <c r="L68" s="385"/>
    </row>
    <row r="69" spans="1:12">
      <c r="A69" s="178"/>
      <c r="B69" s="115"/>
      <c r="C69" s="385"/>
      <c r="D69" s="385"/>
      <c r="E69" s="385"/>
      <c r="F69" s="385"/>
      <c r="G69" s="385"/>
      <c r="H69" s="385"/>
      <c r="I69" s="385"/>
      <c r="J69" s="385"/>
      <c r="K69" s="385"/>
      <c r="L69" s="385"/>
    </row>
    <row r="70" spans="1:12">
      <c r="A70" s="178"/>
      <c r="B70" s="115"/>
      <c r="C70" s="385"/>
      <c r="D70" s="385"/>
      <c r="E70" s="385"/>
      <c r="F70" s="385"/>
      <c r="G70" s="385"/>
      <c r="H70" s="385"/>
      <c r="I70" s="385"/>
      <c r="J70" s="385"/>
      <c r="K70" s="385"/>
      <c r="L70" s="385"/>
    </row>
    <row r="71" spans="1:12">
      <c r="A71" s="178"/>
      <c r="B71" s="115"/>
      <c r="C71" s="385"/>
      <c r="D71" s="385"/>
      <c r="E71" s="385"/>
      <c r="F71" s="385"/>
      <c r="G71" s="385"/>
      <c r="H71" s="385"/>
      <c r="I71" s="385"/>
      <c r="J71" s="385"/>
      <c r="K71" s="385"/>
      <c r="L71" s="385"/>
    </row>
    <row r="72" spans="1:12">
      <c r="A72" s="178"/>
      <c r="B72" s="115"/>
      <c r="C72" s="385"/>
      <c r="D72" s="385"/>
      <c r="E72" s="385"/>
      <c r="F72" s="385"/>
      <c r="G72" s="385"/>
      <c r="H72" s="385"/>
      <c r="I72" s="385"/>
      <c r="J72" s="385"/>
      <c r="K72" s="385"/>
      <c r="L72" s="385"/>
    </row>
    <row r="73" spans="1:12">
      <c r="A73" s="178"/>
      <c r="B73" s="115"/>
      <c r="C73" s="385"/>
      <c r="D73" s="385"/>
      <c r="E73" s="385"/>
      <c r="F73" s="385"/>
      <c r="G73" s="385"/>
      <c r="H73" s="385"/>
      <c r="I73" s="385"/>
      <c r="J73" s="385"/>
      <c r="K73" s="385"/>
      <c r="L73" s="385"/>
    </row>
    <row r="74" spans="1:12">
      <c r="A74" s="178"/>
      <c r="B74" s="115"/>
      <c r="C74" s="179"/>
      <c r="D74" s="180"/>
      <c r="E74" s="179"/>
      <c r="F74" s="179"/>
      <c r="G74" s="179"/>
      <c r="H74" s="179"/>
      <c r="I74" s="179"/>
      <c r="J74" s="180"/>
      <c r="K74" s="179"/>
      <c r="L74" s="180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78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78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78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</sheetData>
  <phoneticPr fontId="37" type="noConversion"/>
  <conditionalFormatting sqref="E5:E6">
    <cfRule type="expression" dxfId="13" priority="4" stopIfTrue="1">
      <formula>$E$7="Janeiro"</formula>
    </cfRule>
  </conditionalFormatting>
  <conditionalFormatting sqref="G5:G6">
    <cfRule type="expression" dxfId="12" priority="3" stopIfTrue="1">
      <formula>$G$7="Janeiro"</formula>
    </cfRule>
  </conditionalFormatting>
  <conditionalFormatting sqref="I5:I6">
    <cfRule type="expression" dxfId="11" priority="1" stopIfTrue="1">
      <formula>$I$7="Janeiro"</formula>
    </cfRule>
  </conditionalFormatting>
  <conditionalFormatting sqref="K5:K6">
    <cfRule type="expression" dxfId="10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8"/>
  <dimension ref="A1:Y108"/>
  <sheetViews>
    <sheetView showGridLines="0" workbookViewId="0"/>
  </sheetViews>
  <sheetFormatPr defaultColWidth="9.140625" defaultRowHeight="12.75"/>
  <cols>
    <col min="1" max="1" width="10.85546875" style="118" customWidth="1"/>
    <col min="2" max="2" width="17.85546875" style="118" customWidth="1"/>
    <col min="3" max="3" width="7.140625" style="118" customWidth="1"/>
    <col min="4" max="4" width="4.85546875" style="118" customWidth="1"/>
    <col min="5" max="5" width="7.42578125" style="118" customWidth="1"/>
    <col min="6" max="6" width="4.85546875" style="118" customWidth="1"/>
    <col min="7" max="7" width="7.85546875" style="118" customWidth="1"/>
    <col min="8" max="8" width="5" style="118" customWidth="1"/>
    <col min="9" max="9" width="7.5703125" style="118" customWidth="1"/>
    <col min="10" max="10" width="5" style="118" customWidth="1"/>
    <col min="11" max="11" width="8.140625" style="118" customWidth="1"/>
    <col min="12" max="12" width="5" style="118" customWidth="1"/>
    <col min="13" max="13" width="6" style="1" customWidth="1"/>
    <col min="14" max="14" width="6.42578125" style="1" customWidth="1"/>
    <col min="15" max="15" width="4.85546875" style="517" customWidth="1"/>
    <col min="16" max="20" width="8.140625" style="517" customWidth="1"/>
    <col min="21" max="24" width="4.85546875" style="517" customWidth="1"/>
    <col min="25" max="25" width="9.140625" style="366"/>
    <col min="26" max="16384" width="9.140625" style="1"/>
  </cols>
  <sheetData>
    <row r="1" spans="1:24" ht="21" customHeight="1">
      <c r="A1" s="108" t="s">
        <v>503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7.100000000000001" customHeight="1">
      <c r="A2" s="114"/>
      <c r="B2" s="372" t="s">
        <v>48</v>
      </c>
      <c r="C2" s="115"/>
      <c r="D2" s="115"/>
      <c r="E2" s="116"/>
      <c r="F2" s="117"/>
      <c r="H2" s="117"/>
      <c r="L2" s="119"/>
      <c r="O2" s="751"/>
      <c r="P2" s="751"/>
      <c r="Q2" s="751"/>
      <c r="R2" s="751"/>
      <c r="S2" s="751"/>
      <c r="T2" s="751"/>
    </row>
    <row r="3" spans="1:24" ht="14.1" customHeight="1">
      <c r="A3" s="114"/>
      <c r="B3" s="372"/>
      <c r="C3" s="115"/>
      <c r="D3" s="115"/>
      <c r="E3" s="116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326">
        <v>2023</v>
      </c>
      <c r="D5" s="129"/>
      <c r="E5" s="328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  <c r="Q5" s="733"/>
      <c r="R5" s="733"/>
      <c r="S5" s="733"/>
      <c r="T5" s="733"/>
    </row>
    <row r="6" spans="1:24">
      <c r="A6" s="120"/>
      <c r="B6" s="131"/>
      <c r="C6" s="132"/>
      <c r="D6" s="115"/>
      <c r="E6" s="205"/>
      <c r="F6" s="134"/>
      <c r="G6" s="134"/>
      <c r="H6" s="134"/>
      <c r="I6" s="134"/>
      <c r="J6" s="134"/>
      <c r="K6" s="134"/>
      <c r="L6" s="135"/>
      <c r="O6" s="751"/>
      <c r="P6" s="752"/>
      <c r="Q6" s="752"/>
      <c r="R6" s="752"/>
      <c r="S6" s="752"/>
      <c r="T6" s="752"/>
    </row>
    <row r="7" spans="1:24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  <c r="O7" s="751"/>
      <c r="P7" s="733"/>
      <c r="Q7" s="753"/>
      <c r="R7" s="752"/>
      <c r="S7" s="752"/>
      <c r="T7" s="752"/>
    </row>
    <row r="8" spans="1:24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O8" s="751"/>
      <c r="P8" s="752"/>
      <c r="Q8" s="753"/>
      <c r="R8" s="752"/>
      <c r="S8" s="752"/>
      <c r="T8" s="75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O9" s="751"/>
      <c r="P9" s="752"/>
      <c r="Q9" s="753"/>
      <c r="R9" s="752"/>
      <c r="S9" s="752"/>
      <c r="T9" s="752"/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  <c r="O10" s="751"/>
      <c r="P10" s="752"/>
      <c r="Q10" s="752"/>
      <c r="R10" s="752"/>
      <c r="S10" s="752"/>
      <c r="T10" s="752"/>
    </row>
    <row r="11" spans="1:24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  <c r="N11" s="506"/>
      <c r="O11" s="751"/>
      <c r="P11" s="518"/>
      <c r="Q11" s="518"/>
      <c r="R11" s="518"/>
      <c r="S11" s="518"/>
      <c r="T11" s="518"/>
      <c r="U11" s="518"/>
    </row>
    <row r="12" spans="1:24">
      <c r="A12" s="156" t="s">
        <v>229</v>
      </c>
      <c r="B12" s="157"/>
      <c r="C12" s="591">
        <v>8079270.0245204298</v>
      </c>
      <c r="D12" s="614">
        <v>73.828160125629083</v>
      </c>
      <c r="E12" s="591">
        <v>8984236.5944496095</v>
      </c>
      <c r="F12" s="597">
        <v>76.496027253631581</v>
      </c>
      <c r="G12" s="591">
        <v>9045259.9835921004</v>
      </c>
      <c r="H12" s="597">
        <v>76.105580826658439</v>
      </c>
      <c r="I12" s="591">
        <v>9095938.2658309918</v>
      </c>
      <c r="J12" s="597">
        <v>75.908665079208475</v>
      </c>
      <c r="K12" s="591">
        <v>9176310.1108388379</v>
      </c>
      <c r="L12" s="600">
        <v>76.169479710511084</v>
      </c>
      <c r="M12" s="159"/>
      <c r="N12" s="507"/>
      <c r="O12" s="751"/>
      <c r="P12" s="504"/>
      <c r="Q12" s="504"/>
      <c r="R12" s="504"/>
      <c r="S12" s="504"/>
      <c r="T12" s="504"/>
      <c r="U12" s="504"/>
      <c r="V12" s="504"/>
      <c r="W12" s="504"/>
      <c r="X12" s="504"/>
    </row>
    <row r="13" spans="1:24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507"/>
      <c r="O13" s="751"/>
      <c r="P13" s="504"/>
      <c r="Q13" s="504"/>
      <c r="R13" s="504"/>
      <c r="S13" s="504"/>
      <c r="T13" s="504"/>
      <c r="U13" s="504"/>
      <c r="V13" s="504"/>
      <c r="W13" s="504"/>
      <c r="X13" s="504"/>
    </row>
    <row r="14" spans="1:24">
      <c r="A14" s="162" t="s">
        <v>230</v>
      </c>
      <c r="B14" s="157"/>
      <c r="C14" s="613">
        <v>854387.79415576998</v>
      </c>
      <c r="D14" s="614">
        <v>2.1504420764893908</v>
      </c>
      <c r="E14" s="613">
        <v>904966.56992917997</v>
      </c>
      <c r="F14" s="597">
        <v>2.6678671280024968</v>
      </c>
      <c r="G14" s="613">
        <v>61023.389142489999</v>
      </c>
      <c r="H14" s="597">
        <v>-0.39044642697316156</v>
      </c>
      <c r="I14" s="613">
        <v>111701.67138138002</v>
      </c>
      <c r="J14" s="597">
        <v>-0.58736217442312499</v>
      </c>
      <c r="K14" s="613">
        <v>192073.51638923</v>
      </c>
      <c r="L14" s="600">
        <v>-0.32654754312047385</v>
      </c>
      <c r="M14" s="159"/>
      <c r="N14" s="507"/>
      <c r="O14" s="751"/>
      <c r="P14" s="504"/>
      <c r="Q14" s="504"/>
      <c r="R14" s="504"/>
      <c r="S14" s="504"/>
      <c r="T14" s="504"/>
      <c r="U14" s="504"/>
      <c r="V14" s="504"/>
      <c r="W14" s="504"/>
      <c r="X14" s="504"/>
    </row>
    <row r="15" spans="1:24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507"/>
      <c r="O15" s="751"/>
      <c r="P15" s="504"/>
      <c r="Q15" s="504"/>
      <c r="R15" s="504"/>
      <c r="S15" s="504"/>
      <c r="T15" s="504"/>
      <c r="U15" s="504"/>
      <c r="V15" s="504"/>
      <c r="W15" s="504"/>
      <c r="X15" s="504"/>
    </row>
    <row r="16" spans="1:24">
      <c r="A16" s="376" t="s">
        <v>284</v>
      </c>
      <c r="B16" s="157"/>
      <c r="C16" s="613">
        <v>854387.79415576998</v>
      </c>
      <c r="D16" s="614">
        <v>7.8073735232112611</v>
      </c>
      <c r="E16" s="613">
        <v>904966.56992917997</v>
      </c>
      <c r="F16" s="597">
        <v>7.7053121508059501</v>
      </c>
      <c r="G16" s="613">
        <v>61023.389142489999</v>
      </c>
      <c r="H16" s="597">
        <v>0.51344245307762471</v>
      </c>
      <c r="I16" s="613">
        <v>111701.67138138002</v>
      </c>
      <c r="J16" s="597">
        <v>0.93218802875223128</v>
      </c>
      <c r="K16" s="613">
        <v>192073.51638923</v>
      </c>
      <c r="L16" s="615">
        <v>1.5943379891068854</v>
      </c>
      <c r="N16" s="507"/>
      <c r="O16" s="751"/>
      <c r="P16" s="504"/>
      <c r="Q16" s="504"/>
      <c r="R16" s="754"/>
      <c r="S16" s="504"/>
      <c r="T16" s="504"/>
      <c r="U16" s="504"/>
      <c r="V16" s="504"/>
      <c r="W16" s="504"/>
      <c r="X16" s="504"/>
    </row>
    <row r="17" spans="1:24">
      <c r="A17" s="120" t="s">
        <v>76</v>
      </c>
      <c r="B17" s="157"/>
      <c r="C17" s="592">
        <v>882786.88713158004</v>
      </c>
      <c r="D17" s="596">
        <v>8.0668836989174117</v>
      </c>
      <c r="E17" s="592">
        <v>768003.58211089997</v>
      </c>
      <c r="F17" s="596">
        <v>6.5391446819573842</v>
      </c>
      <c r="G17" s="592">
        <v>94336.18668667</v>
      </c>
      <c r="H17" s="596">
        <v>0.79373177706164055</v>
      </c>
      <c r="I17" s="592">
        <v>151924.43675812002</v>
      </c>
      <c r="J17" s="596">
        <v>1.2678605384274713</v>
      </c>
      <c r="K17" s="592">
        <v>240573.44882882002</v>
      </c>
      <c r="L17" s="599">
        <v>1.9969196995435228</v>
      </c>
      <c r="N17" s="507"/>
      <c r="O17" s="751"/>
      <c r="P17" s="504"/>
      <c r="Q17" s="504"/>
      <c r="R17" s="504"/>
      <c r="S17" s="504"/>
      <c r="T17" s="504"/>
      <c r="U17" s="504"/>
      <c r="V17" s="504"/>
      <c r="W17" s="504"/>
      <c r="X17" s="504"/>
    </row>
    <row r="18" spans="1:24">
      <c r="A18" s="120" t="s">
        <v>77</v>
      </c>
      <c r="B18" s="131"/>
      <c r="C18" s="623">
        <v>66595.067943630085</v>
      </c>
      <c r="D18" s="596">
        <v>0.60854400518830409</v>
      </c>
      <c r="E18" s="624">
        <v>-112161.17407102</v>
      </c>
      <c r="F18" s="596">
        <v>-0.95499313028294985</v>
      </c>
      <c r="G18" s="623">
        <v>-77979.188333600003</v>
      </c>
      <c r="H18" s="596">
        <v>-0.6561062292609986</v>
      </c>
      <c r="I18" s="623">
        <v>-110954.26075958001</v>
      </c>
      <c r="J18" s="596">
        <v>-0.92595063565338132</v>
      </c>
      <c r="K18" s="623">
        <v>-110510.30170647001</v>
      </c>
      <c r="L18" s="599">
        <v>-0.91730903619864179</v>
      </c>
      <c r="N18" s="507"/>
      <c r="O18" s="504"/>
      <c r="P18" s="504"/>
      <c r="Q18" s="504"/>
      <c r="R18" s="504"/>
      <c r="S18" s="504"/>
      <c r="T18" s="504"/>
      <c r="U18" s="504"/>
      <c r="V18" s="504"/>
      <c r="W18" s="504"/>
      <c r="X18" s="504"/>
    </row>
    <row r="19" spans="1:24">
      <c r="A19" s="120" t="s">
        <v>78</v>
      </c>
      <c r="B19" s="131"/>
      <c r="C19" s="623">
        <v>816191.81918794999</v>
      </c>
      <c r="D19" s="596">
        <v>7.4583396937291084</v>
      </c>
      <c r="E19" s="624">
        <v>880164.75618191995</v>
      </c>
      <c r="F19" s="596">
        <v>7.4941378122403339</v>
      </c>
      <c r="G19" s="623">
        <v>172315.37502027</v>
      </c>
      <c r="H19" s="596">
        <v>1.449838006322639</v>
      </c>
      <c r="I19" s="623">
        <v>262878.69751770003</v>
      </c>
      <c r="J19" s="596">
        <v>2.1938111740808526</v>
      </c>
      <c r="K19" s="623">
        <v>351083.75053529005</v>
      </c>
      <c r="L19" s="599">
        <v>2.914228735742165</v>
      </c>
      <c r="N19" s="507"/>
      <c r="O19" s="504"/>
      <c r="P19" s="504"/>
      <c r="Q19" s="504"/>
      <c r="R19" s="504"/>
      <c r="S19" s="504"/>
      <c r="T19" s="504"/>
      <c r="U19" s="504"/>
      <c r="V19" s="504"/>
      <c r="W19" s="504"/>
      <c r="X19" s="504"/>
    </row>
    <row r="20" spans="1:24">
      <c r="A20" s="120" t="s">
        <v>231</v>
      </c>
      <c r="B20" s="131"/>
      <c r="C20" s="623">
        <v>-32514.800486360004</v>
      </c>
      <c r="D20" s="596">
        <v>-0.29711940428706718</v>
      </c>
      <c r="E20" s="623">
        <v>122152.76336327</v>
      </c>
      <c r="F20" s="596">
        <v>1.0400662334644977</v>
      </c>
      <c r="G20" s="623">
        <v>-29956.111037030001</v>
      </c>
      <c r="H20" s="596">
        <v>-0.25204662264175903</v>
      </c>
      <c r="I20" s="623">
        <v>-39332.43429184</v>
      </c>
      <c r="J20" s="596">
        <v>-0.32824239722744974</v>
      </c>
      <c r="K20" s="623">
        <v>-46408.612532159997</v>
      </c>
      <c r="L20" s="599">
        <v>-0.38522236366946327</v>
      </c>
      <c r="N20" s="507"/>
      <c r="O20" s="504"/>
      <c r="P20" s="504"/>
      <c r="Q20" s="504"/>
      <c r="R20" s="504"/>
      <c r="S20" s="504"/>
      <c r="T20" s="504"/>
      <c r="U20" s="504"/>
      <c r="V20" s="504"/>
      <c r="W20" s="504"/>
      <c r="X20" s="504"/>
    </row>
    <row r="21" spans="1:24">
      <c r="A21" s="120" t="s">
        <v>16</v>
      </c>
      <c r="B21" s="131"/>
      <c r="C21" s="623">
        <v>-3699.9183308300007</v>
      </c>
      <c r="D21" s="596">
        <v>-3.3809757830996837E-2</v>
      </c>
      <c r="E21" s="624">
        <v>8505.3509980399995</v>
      </c>
      <c r="F21" s="596">
        <v>7.2418569447483344E-2</v>
      </c>
      <c r="G21" s="623">
        <v>-1818.8569241300002</v>
      </c>
      <c r="H21" s="596">
        <v>-1.5303613484035089E-2</v>
      </c>
      <c r="I21" s="623">
        <v>-2373.7920169700001</v>
      </c>
      <c r="J21" s="596">
        <v>-1.9810093023692313E-2</v>
      </c>
      <c r="K21" s="623">
        <v>-2794.4432682000001</v>
      </c>
      <c r="L21" s="599">
        <v>-2.3195738510179528E-2</v>
      </c>
      <c r="N21" s="507"/>
      <c r="O21" s="504"/>
      <c r="P21" s="504"/>
      <c r="Q21" s="504"/>
      <c r="R21" s="504"/>
      <c r="S21" s="504"/>
      <c r="T21" s="504"/>
      <c r="U21" s="504"/>
      <c r="V21" s="504"/>
      <c r="W21" s="504"/>
      <c r="X21" s="504"/>
    </row>
    <row r="22" spans="1:24">
      <c r="A22" s="120" t="s">
        <v>58</v>
      </c>
      <c r="B22" s="131"/>
      <c r="C22" s="623">
        <v>-28814.882155530002</v>
      </c>
      <c r="D22" s="596">
        <v>-0.26330964645607036</v>
      </c>
      <c r="E22" s="624">
        <v>113647.41236523</v>
      </c>
      <c r="F22" s="596">
        <v>0.96764766401701441</v>
      </c>
      <c r="G22" s="623">
        <v>-28137.254112900002</v>
      </c>
      <c r="H22" s="596">
        <v>-0.23674300915772395</v>
      </c>
      <c r="I22" s="623">
        <v>-36958.642274869999</v>
      </c>
      <c r="J22" s="596">
        <v>-0.30843230420375745</v>
      </c>
      <c r="K22" s="623">
        <v>-43614.169263960001</v>
      </c>
      <c r="L22" s="599">
        <v>-0.3620266251592838</v>
      </c>
      <c r="N22" s="507"/>
      <c r="O22" s="504"/>
      <c r="P22" s="504"/>
      <c r="Q22" s="504"/>
      <c r="R22" s="504"/>
      <c r="S22" s="504"/>
      <c r="T22" s="504"/>
      <c r="U22" s="504"/>
      <c r="V22" s="504"/>
      <c r="W22" s="504"/>
      <c r="X22" s="504"/>
    </row>
    <row r="23" spans="1:24">
      <c r="A23" s="120" t="s">
        <v>61</v>
      </c>
      <c r="B23" s="131"/>
      <c r="C23" s="623">
        <v>-10569.8980624</v>
      </c>
      <c r="D23" s="596">
        <v>-9.6587454596031311E-2</v>
      </c>
      <c r="E23" s="624">
        <v>-18199.001431410001</v>
      </c>
      <c r="F23" s="596">
        <v>-0.15495488067913077</v>
      </c>
      <c r="G23" s="623">
        <v>-5424.1108523100002</v>
      </c>
      <c r="H23" s="596">
        <v>-4.5637727122498764E-2</v>
      </c>
      <c r="I23" s="623">
        <v>-4797.6496380600001</v>
      </c>
      <c r="J23" s="596">
        <v>-4.003800035791151E-2</v>
      </c>
      <c r="K23" s="623">
        <v>-10100.519797590001</v>
      </c>
      <c r="L23" s="599">
        <v>-8.3841035066960931E-2</v>
      </c>
      <c r="N23" s="507"/>
      <c r="O23" s="504"/>
      <c r="P23" s="504"/>
      <c r="Q23" s="504"/>
      <c r="R23" s="504"/>
      <c r="S23" s="504"/>
      <c r="T23" s="504"/>
      <c r="U23" s="504"/>
      <c r="V23" s="504"/>
      <c r="W23" s="504"/>
      <c r="X23" s="504"/>
    </row>
    <row r="24" spans="1:24">
      <c r="A24" s="120" t="s">
        <v>198</v>
      </c>
      <c r="B24" s="131"/>
      <c r="C24" s="623">
        <v>14685.60557295</v>
      </c>
      <c r="D24" s="596">
        <v>0.13419668317694833</v>
      </c>
      <c r="E24" s="624">
        <v>33009.225886420005</v>
      </c>
      <c r="F24" s="596">
        <v>0.28105611606319858</v>
      </c>
      <c r="G24" s="623">
        <v>2067.42434516</v>
      </c>
      <c r="H24" s="596">
        <v>1.7395025780241984E-2</v>
      </c>
      <c r="I24" s="623">
        <v>3907.3185531600002</v>
      </c>
      <c r="J24" s="596">
        <v>3.2607887910121279E-2</v>
      </c>
      <c r="K24" s="623">
        <v>8009.19989016</v>
      </c>
      <c r="L24" s="599">
        <v>6.6481688299786817E-2</v>
      </c>
      <c r="M24" s="366"/>
      <c r="N24" s="507"/>
      <c r="O24" s="504"/>
      <c r="P24" s="504"/>
      <c r="Q24" s="504"/>
      <c r="R24" s="504"/>
      <c r="S24" s="504"/>
      <c r="T24" s="504"/>
      <c r="U24" s="504"/>
      <c r="V24" s="504"/>
      <c r="W24" s="504"/>
      <c r="X24" s="504"/>
    </row>
    <row r="25" spans="1:24">
      <c r="A25" s="120" t="s">
        <v>199</v>
      </c>
      <c r="B25" s="131"/>
      <c r="C25" s="623">
        <v>0</v>
      </c>
      <c r="D25" s="749">
        <v>0</v>
      </c>
      <c r="E25" s="624">
        <v>0</v>
      </c>
      <c r="F25" s="749">
        <v>0</v>
      </c>
      <c r="G25" s="623">
        <v>0</v>
      </c>
      <c r="H25" s="749">
        <v>0</v>
      </c>
      <c r="I25" s="623">
        <v>0</v>
      </c>
      <c r="J25" s="749">
        <v>0</v>
      </c>
      <c r="K25" s="623">
        <v>0</v>
      </c>
      <c r="L25" s="750">
        <v>0</v>
      </c>
      <c r="N25" s="507"/>
      <c r="O25" s="504"/>
      <c r="P25" s="504"/>
      <c r="Q25" s="504"/>
      <c r="R25" s="504"/>
      <c r="S25" s="504"/>
      <c r="T25" s="504"/>
      <c r="U25" s="504"/>
      <c r="V25" s="504"/>
      <c r="W25" s="504"/>
      <c r="X25" s="504"/>
    </row>
    <row r="26" spans="1:24">
      <c r="A26" s="120"/>
      <c r="B26" s="131"/>
      <c r="C26" s="426"/>
      <c r="D26" s="101"/>
      <c r="E26" s="427"/>
      <c r="F26" s="101"/>
      <c r="G26" s="427"/>
      <c r="H26" s="101"/>
      <c r="I26" s="426"/>
      <c r="J26" s="101"/>
      <c r="K26" s="426"/>
      <c r="L26" s="102"/>
      <c r="M26" s="163"/>
      <c r="N26" s="380"/>
      <c r="O26" s="504"/>
      <c r="P26" s="504"/>
      <c r="Q26" s="504"/>
      <c r="R26" s="504"/>
      <c r="S26" s="504"/>
      <c r="T26" s="504"/>
      <c r="U26" s="504"/>
      <c r="V26" s="504"/>
      <c r="W26" s="504"/>
      <c r="X26" s="504"/>
    </row>
    <row r="27" spans="1:24">
      <c r="A27" s="162" t="s">
        <v>62</v>
      </c>
      <c r="B27" s="157"/>
      <c r="C27" s="425"/>
      <c r="D27" s="597">
        <v>-5.6569314467218703</v>
      </c>
      <c r="E27" s="428"/>
      <c r="F27" s="597">
        <v>-5.0374450228034533</v>
      </c>
      <c r="G27" s="428"/>
      <c r="H27" s="597">
        <v>-0.90388888005078627</v>
      </c>
      <c r="I27" s="425"/>
      <c r="J27" s="597">
        <v>-1.5195502031753563</v>
      </c>
      <c r="K27" s="425"/>
      <c r="L27" s="600">
        <v>-1.9208855322273592</v>
      </c>
      <c r="N27" s="365"/>
      <c r="O27" s="504"/>
      <c r="P27" s="504"/>
      <c r="Q27" s="504"/>
      <c r="R27" s="504"/>
      <c r="S27" s="504"/>
      <c r="T27" s="504"/>
      <c r="U27" s="504"/>
      <c r="V27" s="504"/>
      <c r="W27" s="504"/>
      <c r="X27" s="504"/>
    </row>
    <row r="28" spans="1:24">
      <c r="A28" s="120"/>
      <c r="B28" s="131"/>
      <c r="C28" s="427"/>
      <c r="D28" s="101"/>
      <c r="E28" s="427"/>
      <c r="F28" s="101"/>
      <c r="G28" s="427"/>
      <c r="H28" s="101"/>
      <c r="I28" s="426"/>
      <c r="J28" s="101"/>
      <c r="K28" s="426"/>
      <c r="L28" s="102"/>
      <c r="O28" s="504"/>
      <c r="P28" s="504"/>
      <c r="Q28" s="504"/>
      <c r="R28" s="504"/>
      <c r="S28" s="504"/>
      <c r="T28" s="504"/>
      <c r="U28" s="504"/>
      <c r="V28" s="504"/>
      <c r="W28" s="504"/>
      <c r="X28" s="504"/>
    </row>
    <row r="29" spans="1:24">
      <c r="A29" s="120" t="s">
        <v>33</v>
      </c>
      <c r="B29" s="131"/>
      <c r="C29" s="593">
        <v>10943344.667905046</v>
      </c>
      <c r="D29" s="101"/>
      <c r="E29" s="593">
        <v>11744710.041818663</v>
      </c>
      <c r="F29" s="101"/>
      <c r="G29" s="593">
        <v>11885146.772868076</v>
      </c>
      <c r="H29" s="101"/>
      <c r="I29" s="593">
        <v>11982740.384565644</v>
      </c>
      <c r="J29" s="101"/>
      <c r="K29" s="593">
        <v>12047226.98082516</v>
      </c>
      <c r="L29" s="102"/>
      <c r="O29" s="504"/>
      <c r="P29" s="504"/>
      <c r="Q29" s="504"/>
      <c r="R29" s="504"/>
      <c r="S29" s="504"/>
      <c r="T29" s="504"/>
      <c r="U29" s="504"/>
      <c r="V29" s="504"/>
      <c r="W29" s="504"/>
      <c r="X29" s="504"/>
    </row>
    <row r="30" spans="1:24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4" ht="9.75" customHeight="1">
      <c r="A32" s="171" t="s">
        <v>12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368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192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31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194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4" t="s">
        <v>191</v>
      </c>
      <c r="B37" s="1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</row>
    <row r="38" spans="1:12">
      <c r="A38" s="115"/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7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15"/>
      <c r="B41" s="11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74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A46" s="176"/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A50" s="176"/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7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8"/>
      <c r="B53" s="115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A56" s="178"/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81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</sheetData>
  <phoneticPr fontId="37" type="noConversion"/>
  <conditionalFormatting sqref="G5:G6">
    <cfRule type="expression" dxfId="9" priority="1" stopIfTrue="1">
      <formula>$E$7="Dezembro"</formula>
    </cfRule>
  </conditionalFormatting>
  <conditionalFormatting sqref="I5:I6">
    <cfRule type="expression" dxfId="8" priority="2" stopIfTrue="1">
      <formula>$I$7="Janeiro"</formula>
    </cfRule>
  </conditionalFormatting>
  <conditionalFormatting sqref="K5:K6">
    <cfRule type="expression" dxfId="7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29"/>
  <dimension ref="A1:P74"/>
  <sheetViews>
    <sheetView showGridLines="0" workbookViewId="0"/>
  </sheetViews>
  <sheetFormatPr defaultColWidth="12.5703125" defaultRowHeight="12.75"/>
  <cols>
    <col min="1" max="1" width="13.140625" style="118" customWidth="1"/>
    <col min="2" max="2" width="14" style="118" customWidth="1"/>
    <col min="3" max="3" width="8" style="118" customWidth="1"/>
    <col min="4" max="4" width="7" style="118" customWidth="1"/>
    <col min="5" max="5" width="7.42578125" style="118" customWidth="1"/>
    <col min="6" max="6" width="6.5703125" style="118" customWidth="1"/>
    <col min="7" max="7" width="7.5703125" style="118" customWidth="1"/>
    <col min="8" max="8" width="6.140625" style="118" customWidth="1"/>
    <col min="9" max="9" width="6.5703125" style="118" customWidth="1"/>
    <col min="10" max="10" width="5.42578125" style="118" customWidth="1"/>
    <col min="11" max="11" width="7.85546875" style="118" customWidth="1"/>
    <col min="12" max="16" width="4.85546875" style="503" customWidth="1"/>
    <col min="17" max="16384" width="12.5703125" style="118"/>
  </cols>
  <sheetData>
    <row r="1" spans="1:16" s="1" customFormat="1" ht="21" customHeight="1">
      <c r="A1" s="108" t="s">
        <v>504</v>
      </c>
      <c r="B1" s="109"/>
      <c r="C1" s="109"/>
      <c r="D1" s="109"/>
      <c r="E1" s="110"/>
      <c r="F1" s="111"/>
      <c r="G1" s="112"/>
      <c r="H1" s="111"/>
      <c r="I1" s="112"/>
      <c r="J1" s="112"/>
      <c r="K1" s="113"/>
      <c r="L1" s="366"/>
      <c r="M1" s="366"/>
      <c r="N1" s="366"/>
      <c r="O1" s="366"/>
      <c r="P1" s="366"/>
    </row>
    <row r="2" spans="1:16" s="1" customFormat="1" ht="17.100000000000001" customHeight="1">
      <c r="A2" s="114"/>
      <c r="B2" s="372" t="s">
        <v>505</v>
      </c>
      <c r="C2" s="115"/>
      <c r="D2" s="115"/>
      <c r="E2" s="116"/>
      <c r="F2" s="117"/>
      <c r="G2" s="118"/>
      <c r="H2" s="117"/>
      <c r="I2" s="118"/>
      <c r="J2" s="118"/>
      <c r="K2" s="119"/>
      <c r="L2" s="366"/>
      <c r="M2" s="366"/>
      <c r="N2" s="366"/>
      <c r="O2" s="366"/>
      <c r="P2" s="366"/>
    </row>
    <row r="3" spans="1:16" s="1" customFormat="1" ht="14.1" customHeight="1">
      <c r="A3" s="114"/>
      <c r="B3" s="372"/>
      <c r="C3" s="115"/>
      <c r="D3" s="115"/>
      <c r="E3" s="116"/>
      <c r="F3" s="117"/>
      <c r="G3" s="118"/>
      <c r="H3" s="117"/>
      <c r="I3" s="118"/>
      <c r="J3" s="118"/>
      <c r="K3" s="119"/>
      <c r="L3" s="366"/>
      <c r="M3" s="366"/>
      <c r="N3" s="366"/>
      <c r="O3" s="366"/>
      <c r="P3" s="366"/>
    </row>
    <row r="4" spans="1:16" ht="12.75" customHeight="1">
      <c r="A4" s="123"/>
      <c r="B4" s="115"/>
      <c r="C4" s="124"/>
      <c r="D4" s="124"/>
      <c r="E4" s="124"/>
      <c r="F4" s="124"/>
      <c r="G4" s="124"/>
      <c r="H4" s="124"/>
      <c r="I4" s="124"/>
      <c r="J4" s="124"/>
      <c r="K4" s="341" t="s">
        <v>117</v>
      </c>
    </row>
    <row r="5" spans="1:16" ht="11.45" customHeight="1">
      <c r="A5" s="127" t="s">
        <v>124</v>
      </c>
      <c r="B5" s="128"/>
      <c r="C5" s="420">
        <v>2024</v>
      </c>
      <c r="D5" s="327">
        <v>2025</v>
      </c>
      <c r="E5" s="327"/>
      <c r="F5" s="90"/>
      <c r="G5" s="90"/>
      <c r="H5" s="90"/>
      <c r="I5" s="90"/>
      <c r="J5" s="90"/>
      <c r="K5" s="80"/>
    </row>
    <row r="6" spans="1:16" ht="11.45" customHeight="1">
      <c r="A6" s="156"/>
      <c r="B6" s="131"/>
      <c r="C6" s="421"/>
      <c r="D6" s="134"/>
      <c r="E6" s="134"/>
      <c r="F6" s="121"/>
      <c r="G6" s="121"/>
      <c r="H6" s="121"/>
      <c r="I6" s="121"/>
      <c r="J6" s="121"/>
      <c r="K6" s="82"/>
    </row>
    <row r="7" spans="1:16" ht="11.45" customHeight="1">
      <c r="A7" s="156"/>
      <c r="B7" s="131"/>
      <c r="C7" s="137" t="s">
        <v>175</v>
      </c>
      <c r="D7" s="91" t="s">
        <v>290</v>
      </c>
      <c r="E7" s="90"/>
      <c r="F7" s="90"/>
      <c r="G7" s="90"/>
      <c r="H7" s="90"/>
      <c r="I7" s="90"/>
      <c r="J7" s="90"/>
      <c r="K7" s="411"/>
    </row>
    <row r="8" spans="1:16" ht="11.45" customHeight="1">
      <c r="A8" s="120"/>
      <c r="B8" s="131"/>
      <c r="C8" s="414"/>
      <c r="D8" s="416"/>
      <c r="E8" s="134"/>
      <c r="F8" s="134"/>
      <c r="G8" s="134"/>
      <c r="H8" s="134"/>
      <c r="I8" s="134"/>
      <c r="J8" s="134"/>
      <c r="K8" s="415"/>
    </row>
    <row r="9" spans="1:16" ht="12" customHeight="1">
      <c r="A9" s="120"/>
      <c r="B9" s="131"/>
      <c r="C9" s="137" t="s">
        <v>176</v>
      </c>
      <c r="D9" s="328" t="s">
        <v>102</v>
      </c>
      <c r="E9" s="535"/>
      <c r="F9" s="91" t="s">
        <v>313</v>
      </c>
      <c r="G9" s="129"/>
      <c r="H9" s="129"/>
      <c r="I9" s="129"/>
      <c r="J9" s="128"/>
      <c r="K9" s="144" t="s">
        <v>176</v>
      </c>
      <c r="L9" s="118"/>
      <c r="M9" s="118"/>
      <c r="N9" s="118"/>
      <c r="O9" s="118"/>
      <c r="P9" s="118"/>
    </row>
    <row r="10" spans="1:16" ht="12" customHeight="1">
      <c r="A10" s="120"/>
      <c r="B10" s="131"/>
      <c r="C10" s="440"/>
      <c r="D10" s="533" t="s">
        <v>103</v>
      </c>
      <c r="E10" s="536"/>
      <c r="J10" s="534"/>
      <c r="K10" s="442"/>
      <c r="L10" s="118"/>
      <c r="M10" s="118"/>
      <c r="N10" s="118"/>
      <c r="O10" s="118"/>
      <c r="P10" s="118"/>
    </row>
    <row r="11" spans="1:16" ht="12" customHeight="1">
      <c r="A11" s="120"/>
      <c r="B11" s="131"/>
      <c r="C11" s="530"/>
      <c r="D11" s="280" t="s">
        <v>104</v>
      </c>
      <c r="E11" s="280" t="s">
        <v>85</v>
      </c>
      <c r="F11" s="280" t="s">
        <v>107</v>
      </c>
      <c r="G11" s="280" t="s">
        <v>107</v>
      </c>
      <c r="H11" s="280" t="s">
        <v>281</v>
      </c>
      <c r="I11" s="280" t="s">
        <v>96</v>
      </c>
      <c r="J11" s="280" t="s">
        <v>97</v>
      </c>
      <c r="K11" s="529"/>
      <c r="L11" s="118"/>
      <c r="M11" s="118"/>
      <c r="N11" s="118"/>
      <c r="O11" s="118"/>
      <c r="P11" s="118"/>
    </row>
    <row r="12" spans="1:16" ht="12" customHeight="1">
      <c r="A12" s="120"/>
      <c r="B12" s="131"/>
      <c r="C12" s="530"/>
      <c r="D12" s="531" t="s">
        <v>105</v>
      </c>
      <c r="E12" s="531" t="s">
        <v>106</v>
      </c>
      <c r="F12" s="531" t="s">
        <v>87</v>
      </c>
      <c r="G12" s="531" t="s">
        <v>87</v>
      </c>
      <c r="H12" s="531" t="s">
        <v>109</v>
      </c>
      <c r="I12" s="531" t="s">
        <v>95</v>
      </c>
      <c r="J12" s="531" t="s">
        <v>98</v>
      </c>
      <c r="K12" s="529"/>
      <c r="L12" s="118"/>
      <c r="M12" s="118"/>
      <c r="N12" s="118"/>
      <c r="O12" s="118"/>
      <c r="P12" s="118"/>
    </row>
    <row r="13" spans="1:16" ht="12" customHeight="1">
      <c r="A13" s="120"/>
      <c r="B13" s="131"/>
      <c r="C13" s="530"/>
      <c r="D13" s="531"/>
      <c r="E13" s="531"/>
      <c r="F13" s="531" t="s">
        <v>108</v>
      </c>
      <c r="G13" s="409" t="s">
        <v>213</v>
      </c>
      <c r="H13" s="531" t="s">
        <v>110</v>
      </c>
      <c r="I13" s="531"/>
      <c r="J13" s="531"/>
      <c r="K13" s="529"/>
      <c r="L13" s="118"/>
      <c r="M13" s="118"/>
      <c r="N13" s="118"/>
      <c r="O13" s="118"/>
      <c r="P13" s="118"/>
    </row>
    <row r="14" spans="1:16" ht="12" customHeight="1">
      <c r="A14" s="145"/>
      <c r="B14" s="133"/>
      <c r="C14" s="662"/>
      <c r="D14" s="532"/>
      <c r="E14" s="532"/>
      <c r="F14" s="532"/>
      <c r="G14" s="532"/>
      <c r="H14" s="532" t="s">
        <v>111</v>
      </c>
      <c r="I14" s="532"/>
      <c r="J14" s="532"/>
      <c r="K14" s="663"/>
      <c r="L14" s="118"/>
      <c r="M14" s="118"/>
      <c r="N14" s="118"/>
      <c r="O14" s="118"/>
      <c r="P14" s="118"/>
    </row>
    <row r="15" spans="1:16" ht="9" customHeight="1">
      <c r="A15" s="150"/>
      <c r="B15" s="139"/>
      <c r="C15" s="454"/>
      <c r="D15" s="151"/>
      <c r="E15" s="151"/>
      <c r="F15" s="151"/>
      <c r="G15" s="151"/>
      <c r="H15" s="151"/>
      <c r="I15" s="151"/>
      <c r="J15" s="206"/>
      <c r="K15" s="411"/>
    </row>
    <row r="16" spans="1:16" s="347" customFormat="1" ht="12" customHeight="1">
      <c r="A16" s="353" t="s">
        <v>80</v>
      </c>
      <c r="B16" s="115"/>
      <c r="C16" s="660">
        <v>8984236.5944496114</v>
      </c>
      <c r="D16" s="613">
        <v>-110510.30170647</v>
      </c>
      <c r="E16" s="613">
        <v>351083.75053529005</v>
      </c>
      <c r="F16" s="613">
        <v>-2794.4432681999997</v>
      </c>
      <c r="G16" s="613">
        <v>-43614.169263960001</v>
      </c>
      <c r="H16" s="613">
        <v>-10100.519797590001</v>
      </c>
      <c r="I16" s="613">
        <v>8009.1998901600009</v>
      </c>
      <c r="J16" s="627">
        <v>0</v>
      </c>
      <c r="K16" s="628">
        <v>9176310.1108388379</v>
      </c>
      <c r="L16" s="505"/>
      <c r="M16" s="505"/>
      <c r="N16" s="505"/>
      <c r="O16" s="505"/>
      <c r="P16" s="505"/>
    </row>
    <row r="17" spans="1:16" s="347" customFormat="1" ht="12" customHeight="1">
      <c r="A17" s="353" t="s">
        <v>13</v>
      </c>
      <c r="B17" s="115"/>
      <c r="C17" s="660">
        <v>7780062.5415068809</v>
      </c>
      <c r="D17" s="613">
        <v>-62240.52836045</v>
      </c>
      <c r="E17" s="613">
        <v>318247.25829867006</v>
      </c>
      <c r="F17" s="613">
        <v>-2794.4432681999997</v>
      </c>
      <c r="G17" s="613">
        <v>0</v>
      </c>
      <c r="H17" s="613">
        <v>0</v>
      </c>
      <c r="I17" s="613">
        <v>8009.1998901600009</v>
      </c>
      <c r="J17" s="627">
        <v>0</v>
      </c>
      <c r="K17" s="628">
        <v>8041284.0280670589</v>
      </c>
      <c r="L17" s="505"/>
      <c r="M17" s="505"/>
      <c r="N17" s="505"/>
      <c r="O17" s="505"/>
      <c r="P17" s="505"/>
    </row>
    <row r="18" spans="1:16" s="207" customFormat="1" ht="12" customHeight="1">
      <c r="A18" s="356" t="s">
        <v>269</v>
      </c>
      <c r="B18" s="115"/>
      <c r="C18" s="661">
        <v>6236544.7702249205</v>
      </c>
      <c r="D18" s="592">
        <v>80668.692359399982</v>
      </c>
      <c r="E18" s="592">
        <v>255628.23703876001</v>
      </c>
      <c r="F18" s="592">
        <v>-360.31730041999998</v>
      </c>
      <c r="G18" s="594">
        <v>0</v>
      </c>
      <c r="H18" s="594">
        <v>0</v>
      </c>
      <c r="I18" s="594">
        <v>9193.0442010000006</v>
      </c>
      <c r="J18" s="594">
        <v>0</v>
      </c>
      <c r="K18" s="629">
        <v>6581674.4265236603</v>
      </c>
      <c r="L18" s="505"/>
      <c r="M18" s="505"/>
      <c r="N18" s="505"/>
      <c r="O18" s="505"/>
      <c r="P18" s="505"/>
    </row>
    <row r="19" spans="1:16" s="207" customFormat="1" ht="12" customHeight="1">
      <c r="A19" s="356" t="s">
        <v>267</v>
      </c>
      <c r="B19" s="115"/>
      <c r="C19" s="661">
        <v>6279035.7295180904</v>
      </c>
      <c r="D19" s="593">
        <v>96615.83124473998</v>
      </c>
      <c r="E19" s="593">
        <v>258577.71616720001</v>
      </c>
      <c r="F19" s="593">
        <v>-360.31730041999998</v>
      </c>
      <c r="G19" s="593">
        <v>0</v>
      </c>
      <c r="H19" s="594">
        <v>0</v>
      </c>
      <c r="I19" s="593">
        <v>0</v>
      </c>
      <c r="J19" s="593">
        <v>0</v>
      </c>
      <c r="K19" s="629">
        <v>6633868.9596296102</v>
      </c>
      <c r="L19" s="505"/>
      <c r="M19" s="505"/>
      <c r="N19" s="505"/>
      <c r="O19" s="505"/>
      <c r="P19" s="505"/>
    </row>
    <row r="20" spans="1:16" s="207" customFormat="1" ht="12" customHeight="1">
      <c r="A20" s="356" t="s">
        <v>268</v>
      </c>
      <c r="B20" s="115"/>
      <c r="C20" s="661">
        <v>0</v>
      </c>
      <c r="D20" s="593">
        <v>0</v>
      </c>
      <c r="E20" s="593">
        <v>0</v>
      </c>
      <c r="F20" s="593">
        <v>0</v>
      </c>
      <c r="G20" s="593">
        <v>0</v>
      </c>
      <c r="H20" s="594">
        <v>0</v>
      </c>
      <c r="I20" s="593">
        <v>0</v>
      </c>
      <c r="J20" s="593">
        <v>0</v>
      </c>
      <c r="K20" s="629">
        <v>0</v>
      </c>
      <c r="L20" s="505"/>
      <c r="M20" s="505"/>
      <c r="N20" s="505"/>
      <c r="O20" s="505"/>
      <c r="P20" s="505"/>
    </row>
    <row r="21" spans="1:16" ht="12" customHeight="1">
      <c r="A21" s="356" t="s">
        <v>14</v>
      </c>
      <c r="B21" s="115"/>
      <c r="C21" s="661">
        <v>7418.8251945700003</v>
      </c>
      <c r="D21" s="593">
        <v>-10174.352966</v>
      </c>
      <c r="E21" s="593">
        <v>48.215442449999998</v>
      </c>
      <c r="F21" s="593">
        <v>0</v>
      </c>
      <c r="G21" s="593">
        <v>0</v>
      </c>
      <c r="H21" s="594">
        <v>0</v>
      </c>
      <c r="I21" s="593">
        <v>9193.0442010000006</v>
      </c>
      <c r="J21" s="593">
        <v>0</v>
      </c>
      <c r="K21" s="629">
        <v>6485.7318720200001</v>
      </c>
      <c r="L21" s="505"/>
      <c r="M21" s="505"/>
      <c r="N21" s="505"/>
      <c r="O21" s="505"/>
      <c r="P21" s="505"/>
    </row>
    <row r="22" spans="1:16" ht="12" customHeight="1">
      <c r="A22" s="356" t="s">
        <v>38</v>
      </c>
      <c r="B22" s="115"/>
      <c r="C22" s="661">
        <v>-49909.784487739998</v>
      </c>
      <c r="D22" s="593">
        <v>-5772.78591934</v>
      </c>
      <c r="E22" s="593">
        <v>-2997.6945708899998</v>
      </c>
      <c r="F22" s="593">
        <v>0</v>
      </c>
      <c r="G22" s="593">
        <v>0</v>
      </c>
      <c r="H22" s="594">
        <v>0</v>
      </c>
      <c r="I22" s="593">
        <v>0</v>
      </c>
      <c r="J22" s="593">
        <v>0</v>
      </c>
      <c r="K22" s="629">
        <v>-58680.26497797</v>
      </c>
      <c r="L22" s="505"/>
      <c r="M22" s="505"/>
      <c r="N22" s="505"/>
      <c r="O22" s="505"/>
      <c r="P22" s="505"/>
    </row>
    <row r="23" spans="1:16" ht="12" customHeight="1">
      <c r="A23" s="357" t="s">
        <v>21</v>
      </c>
      <c r="B23" s="115"/>
      <c r="C23" s="661">
        <v>0</v>
      </c>
      <c r="D23" s="593">
        <v>0</v>
      </c>
      <c r="E23" s="593">
        <v>0</v>
      </c>
      <c r="F23" s="593">
        <v>0</v>
      </c>
      <c r="G23" s="593">
        <v>0</v>
      </c>
      <c r="H23" s="594">
        <v>0</v>
      </c>
      <c r="I23" s="593">
        <v>0</v>
      </c>
      <c r="J23" s="593">
        <v>0</v>
      </c>
      <c r="K23" s="629">
        <v>0</v>
      </c>
      <c r="L23" s="505"/>
      <c r="M23" s="505"/>
      <c r="N23" s="505"/>
      <c r="O23" s="505"/>
      <c r="P23" s="505"/>
    </row>
    <row r="24" spans="1:16" ht="12" customHeight="1">
      <c r="A24" s="356" t="s">
        <v>35</v>
      </c>
      <c r="B24" s="115"/>
      <c r="C24" s="661">
        <v>1250516.0697301701</v>
      </c>
      <c r="D24" s="593">
        <v>-134824.00831166998</v>
      </c>
      <c r="E24" s="593">
        <v>52920.199170599997</v>
      </c>
      <c r="F24" s="593">
        <v>0</v>
      </c>
      <c r="G24" s="593">
        <v>0</v>
      </c>
      <c r="H24" s="594">
        <v>0</v>
      </c>
      <c r="I24" s="593">
        <v>0</v>
      </c>
      <c r="J24" s="593">
        <v>0</v>
      </c>
      <c r="K24" s="629">
        <v>1168612.2605891</v>
      </c>
      <c r="L24" s="505"/>
      <c r="M24" s="505"/>
      <c r="N24" s="505"/>
      <c r="O24" s="505"/>
      <c r="P24" s="505"/>
    </row>
    <row r="25" spans="1:16" ht="12" customHeight="1">
      <c r="A25" s="356" t="s">
        <v>81</v>
      </c>
      <c r="B25" s="115"/>
      <c r="C25" s="661">
        <v>19207.23200299</v>
      </c>
      <c r="D25" s="593">
        <v>-970.55397243000004</v>
      </c>
      <c r="E25" s="593">
        <v>645.14208711000003</v>
      </c>
      <c r="F25" s="593">
        <v>-10.99328159</v>
      </c>
      <c r="G25" s="593">
        <v>0</v>
      </c>
      <c r="H25" s="594">
        <v>0</v>
      </c>
      <c r="I25" s="593">
        <v>-1183.8443108399999</v>
      </c>
      <c r="J25" s="593">
        <v>0</v>
      </c>
      <c r="K25" s="629">
        <v>17686.982525240004</v>
      </c>
      <c r="L25" s="505"/>
      <c r="M25" s="505"/>
      <c r="N25" s="505"/>
      <c r="O25" s="505"/>
      <c r="P25" s="505"/>
    </row>
    <row r="26" spans="1:16" ht="12" customHeight="1">
      <c r="A26" s="356" t="s">
        <v>331</v>
      </c>
      <c r="B26" s="115"/>
      <c r="C26" s="661">
        <v>0</v>
      </c>
      <c r="D26" s="593">
        <v>0</v>
      </c>
      <c r="E26" s="593">
        <v>0</v>
      </c>
      <c r="F26" s="593">
        <v>0</v>
      </c>
      <c r="G26" s="593">
        <v>0</v>
      </c>
      <c r="H26" s="594">
        <v>0</v>
      </c>
      <c r="I26" s="593">
        <v>0</v>
      </c>
      <c r="J26" s="593">
        <v>0</v>
      </c>
      <c r="K26" s="629">
        <v>0</v>
      </c>
      <c r="L26" s="505"/>
      <c r="M26" s="505"/>
      <c r="N26" s="505"/>
      <c r="O26" s="505"/>
      <c r="P26" s="505"/>
    </row>
    <row r="27" spans="1:16" ht="12" customHeight="1">
      <c r="A27" s="356" t="s">
        <v>39</v>
      </c>
      <c r="B27" s="115"/>
      <c r="C27" s="661">
        <v>0</v>
      </c>
      <c r="D27" s="593">
        <v>0</v>
      </c>
      <c r="E27" s="593">
        <v>0</v>
      </c>
      <c r="F27" s="593">
        <v>0</v>
      </c>
      <c r="G27" s="593">
        <v>0</v>
      </c>
      <c r="H27" s="594">
        <v>0</v>
      </c>
      <c r="I27" s="593">
        <v>0</v>
      </c>
      <c r="J27" s="593">
        <v>0</v>
      </c>
      <c r="K27" s="629">
        <v>0</v>
      </c>
      <c r="L27" s="505"/>
      <c r="M27" s="505"/>
      <c r="N27" s="505"/>
      <c r="O27" s="505"/>
      <c r="P27" s="505"/>
    </row>
    <row r="28" spans="1:16" ht="12" customHeight="1">
      <c r="A28" s="356" t="s">
        <v>22</v>
      </c>
      <c r="B28" s="115"/>
      <c r="C28" s="661">
        <v>190080.81446256</v>
      </c>
      <c r="D28" s="593">
        <v>-5913.2961245799997</v>
      </c>
      <c r="E28" s="593">
        <v>5966.4546563799995</v>
      </c>
      <c r="F28" s="593">
        <v>-2423.1326861899997</v>
      </c>
      <c r="G28" s="593">
        <v>0</v>
      </c>
      <c r="H28" s="594">
        <v>0</v>
      </c>
      <c r="I28" s="593">
        <v>0</v>
      </c>
      <c r="J28" s="593">
        <v>0</v>
      </c>
      <c r="K28" s="629">
        <v>187710.84030817001</v>
      </c>
      <c r="L28" s="505"/>
      <c r="M28" s="505"/>
      <c r="N28" s="505"/>
      <c r="O28" s="505"/>
      <c r="P28" s="505"/>
    </row>
    <row r="29" spans="1:16" ht="12" customHeight="1">
      <c r="A29" s="356" t="s">
        <v>19</v>
      </c>
      <c r="B29" s="115"/>
      <c r="C29" s="661">
        <v>0</v>
      </c>
      <c r="D29" s="593">
        <v>0</v>
      </c>
      <c r="E29" s="593">
        <v>0</v>
      </c>
      <c r="F29" s="593">
        <v>0</v>
      </c>
      <c r="G29" s="593">
        <v>0</v>
      </c>
      <c r="H29" s="594">
        <v>0</v>
      </c>
      <c r="I29" s="593">
        <v>0</v>
      </c>
      <c r="J29" s="593">
        <v>0</v>
      </c>
      <c r="K29" s="629">
        <v>0</v>
      </c>
      <c r="L29" s="505"/>
      <c r="M29" s="505"/>
      <c r="N29" s="505"/>
      <c r="O29" s="505"/>
      <c r="P29" s="505"/>
    </row>
    <row r="30" spans="1:16" ht="12" customHeight="1">
      <c r="A30" s="356" t="s">
        <v>40</v>
      </c>
      <c r="B30" s="115"/>
      <c r="C30" s="661">
        <v>0</v>
      </c>
      <c r="D30" s="593">
        <v>0</v>
      </c>
      <c r="E30" s="593">
        <v>0</v>
      </c>
      <c r="F30" s="593">
        <v>0</v>
      </c>
      <c r="G30" s="593">
        <v>0</v>
      </c>
      <c r="H30" s="594">
        <v>0</v>
      </c>
      <c r="I30" s="593">
        <v>0</v>
      </c>
      <c r="J30" s="593">
        <v>0</v>
      </c>
      <c r="K30" s="629">
        <v>0</v>
      </c>
      <c r="L30" s="505"/>
      <c r="M30" s="505"/>
      <c r="N30" s="505"/>
      <c r="O30" s="505"/>
      <c r="P30" s="505"/>
    </row>
    <row r="31" spans="1:16" ht="12" customHeight="1">
      <c r="A31" s="356" t="s">
        <v>23</v>
      </c>
      <c r="B31" s="115"/>
      <c r="C31" s="661">
        <v>83713.655086240004</v>
      </c>
      <c r="D31" s="593">
        <v>-1201.3623111699999</v>
      </c>
      <c r="E31" s="593">
        <v>3087.2253458200003</v>
      </c>
      <c r="F31" s="593">
        <v>0</v>
      </c>
      <c r="G31" s="593">
        <v>0</v>
      </c>
      <c r="H31" s="594">
        <v>0</v>
      </c>
      <c r="I31" s="593">
        <v>0</v>
      </c>
      <c r="J31" s="593">
        <v>0</v>
      </c>
      <c r="K31" s="629">
        <v>85599.518120890003</v>
      </c>
      <c r="L31" s="505"/>
      <c r="M31" s="505"/>
      <c r="N31" s="505"/>
      <c r="O31" s="505"/>
      <c r="P31" s="505"/>
    </row>
    <row r="32" spans="1:16" ht="12" customHeight="1">
      <c r="A32" s="353" t="s">
        <v>20</v>
      </c>
      <c r="B32" s="115"/>
      <c r="C32" s="660">
        <v>1204174.05294273</v>
      </c>
      <c r="D32" s="613">
        <v>-48269.773346020003</v>
      </c>
      <c r="E32" s="613">
        <v>32836.492236620004</v>
      </c>
      <c r="F32" s="613">
        <v>0</v>
      </c>
      <c r="G32" s="613">
        <v>-43614.169263960001</v>
      </c>
      <c r="H32" s="613">
        <v>-10100.519797590001</v>
      </c>
      <c r="I32" s="613">
        <v>0</v>
      </c>
      <c r="J32" s="627">
        <v>0</v>
      </c>
      <c r="K32" s="628">
        <v>1135026.08277178</v>
      </c>
      <c r="L32" s="505"/>
      <c r="M32" s="505"/>
      <c r="N32" s="505"/>
      <c r="O32" s="505"/>
      <c r="P32" s="505"/>
    </row>
    <row r="33" spans="1:16" ht="12" customHeight="1">
      <c r="A33" s="356" t="s">
        <v>173</v>
      </c>
      <c r="B33" s="115"/>
      <c r="C33" s="579">
        <v>1031453.0832392899</v>
      </c>
      <c r="D33" s="592">
        <v>-50875.925144640001</v>
      </c>
      <c r="E33" s="592">
        <v>29287.809283180002</v>
      </c>
      <c r="F33" s="594">
        <v>0</v>
      </c>
      <c r="G33" s="592">
        <v>-28759.731299480001</v>
      </c>
      <c r="H33" s="592">
        <v>-5307.4448654700009</v>
      </c>
      <c r="I33" s="592">
        <v>0</v>
      </c>
      <c r="J33" s="594">
        <v>0</v>
      </c>
      <c r="K33" s="630">
        <v>975797.79121288005</v>
      </c>
      <c r="L33" s="505"/>
      <c r="M33" s="505"/>
      <c r="N33" s="505"/>
      <c r="O33" s="505"/>
      <c r="P33" s="505"/>
    </row>
    <row r="34" spans="1:16" ht="12" customHeight="1">
      <c r="A34" s="356" t="s">
        <v>423</v>
      </c>
      <c r="B34" s="115"/>
      <c r="C34" s="661">
        <v>680450.33686802001</v>
      </c>
      <c r="D34" s="593">
        <v>-33996.650451810005</v>
      </c>
      <c r="E34" s="593">
        <v>23724.55775657</v>
      </c>
      <c r="F34" s="593">
        <v>0</v>
      </c>
      <c r="G34" s="593">
        <v>-12.05164806</v>
      </c>
      <c r="H34" s="594">
        <v>0</v>
      </c>
      <c r="I34" s="593">
        <v>0</v>
      </c>
      <c r="J34" s="593">
        <v>0</v>
      </c>
      <c r="K34" s="629">
        <v>670166.1925247201</v>
      </c>
      <c r="L34" s="505"/>
      <c r="M34" s="505"/>
      <c r="N34" s="505"/>
      <c r="O34" s="505"/>
      <c r="P34" s="505"/>
    </row>
    <row r="35" spans="1:16" ht="12" customHeight="1">
      <c r="A35" s="356" t="s">
        <v>408</v>
      </c>
      <c r="B35" s="115"/>
      <c r="C35" s="661">
        <v>351002.74637126998</v>
      </c>
      <c r="D35" s="593">
        <v>-16879.27469283</v>
      </c>
      <c r="E35" s="593">
        <v>5563.2515266099999</v>
      </c>
      <c r="F35" s="593">
        <v>0</v>
      </c>
      <c r="G35" s="593">
        <v>-28747.67965142</v>
      </c>
      <c r="H35" s="594">
        <v>-5307.4448654700009</v>
      </c>
      <c r="I35" s="593">
        <v>0</v>
      </c>
      <c r="J35" s="593">
        <v>0</v>
      </c>
      <c r="K35" s="629">
        <v>305631.59868816001</v>
      </c>
      <c r="L35" s="505"/>
      <c r="M35" s="505"/>
      <c r="N35" s="505"/>
      <c r="O35" s="505"/>
      <c r="P35" s="505"/>
    </row>
    <row r="36" spans="1:16" ht="12" customHeight="1">
      <c r="A36" s="356" t="s">
        <v>154</v>
      </c>
      <c r="B36" s="115"/>
      <c r="C36" s="661">
        <v>140918.65231794</v>
      </c>
      <c r="D36" s="593">
        <v>2551.4730154099998</v>
      </c>
      <c r="E36" s="593">
        <v>2797.98628568</v>
      </c>
      <c r="F36" s="593">
        <v>0</v>
      </c>
      <c r="G36" s="593">
        <v>-12122.16780779</v>
      </c>
      <c r="H36" s="594">
        <v>-4076.1259320300005</v>
      </c>
      <c r="I36" s="593">
        <v>0</v>
      </c>
      <c r="J36" s="593">
        <v>0</v>
      </c>
      <c r="K36" s="629">
        <v>130069.81787921002</v>
      </c>
      <c r="L36" s="505"/>
      <c r="M36" s="505"/>
      <c r="N36" s="505"/>
      <c r="O36" s="505"/>
      <c r="P36" s="505"/>
    </row>
    <row r="37" spans="1:16" ht="12" customHeight="1">
      <c r="A37" s="356" t="s">
        <v>155</v>
      </c>
      <c r="B37" s="115"/>
      <c r="C37" s="661">
        <v>31802.317385499999</v>
      </c>
      <c r="D37" s="593">
        <v>54.678783210000006</v>
      </c>
      <c r="E37" s="593">
        <v>750.69666775999997</v>
      </c>
      <c r="F37" s="593">
        <v>0</v>
      </c>
      <c r="G37" s="593">
        <v>-2732.2701566899996</v>
      </c>
      <c r="H37" s="594">
        <v>-716.94900008999991</v>
      </c>
      <c r="I37" s="593">
        <v>0</v>
      </c>
      <c r="J37" s="593">
        <v>0</v>
      </c>
      <c r="K37" s="629">
        <v>29158.47367969</v>
      </c>
      <c r="L37" s="505"/>
      <c r="M37" s="505"/>
      <c r="N37" s="505"/>
      <c r="O37" s="505"/>
      <c r="P37" s="505"/>
    </row>
    <row r="38" spans="1:16" ht="12" customHeight="1">
      <c r="A38" s="209"/>
      <c r="B38" s="453"/>
      <c r="C38" s="444"/>
      <c r="D38" s="445"/>
      <c r="E38" s="445"/>
      <c r="F38" s="445"/>
      <c r="G38" s="445"/>
      <c r="H38" s="445"/>
      <c r="I38" s="445"/>
      <c r="J38" s="445"/>
      <c r="K38" s="446"/>
      <c r="L38" s="505"/>
      <c r="M38" s="505"/>
      <c r="N38" s="505"/>
      <c r="O38" s="505"/>
      <c r="P38" s="505"/>
    </row>
    <row r="39" spans="1:16" ht="9" customHeight="1">
      <c r="A39" s="178"/>
      <c r="B39" s="115"/>
      <c r="C39" s="211"/>
      <c r="D39" s="179"/>
      <c r="E39" s="179"/>
      <c r="F39" s="179"/>
      <c r="G39" s="179"/>
      <c r="H39" s="179"/>
      <c r="I39" s="179"/>
      <c r="J39" s="179"/>
      <c r="K39" s="179"/>
    </row>
    <row r="40" spans="1:16" s="182" customFormat="1" ht="9" customHeight="1">
      <c r="A40" s="373" t="s">
        <v>228</v>
      </c>
      <c r="B40" s="184"/>
      <c r="C40" s="200"/>
      <c r="D40" s="200"/>
      <c r="E40" s="200"/>
      <c r="F40" s="200"/>
      <c r="G40" s="200"/>
      <c r="H40" s="200"/>
      <c r="I40" s="200"/>
      <c r="J40" s="203"/>
      <c r="K40" s="201"/>
      <c r="L40" s="510"/>
      <c r="M40" s="510"/>
      <c r="N40" s="510"/>
      <c r="O40" s="510"/>
      <c r="P40" s="510"/>
    </row>
    <row r="41" spans="1:16" s="182" customFormat="1" ht="9" customHeight="1">
      <c r="A41" s="374" t="s">
        <v>187</v>
      </c>
      <c r="B41" s="184"/>
      <c r="C41" s="200"/>
      <c r="D41" s="200"/>
      <c r="E41" s="200"/>
      <c r="F41" s="200"/>
      <c r="G41" s="200"/>
      <c r="H41" s="200"/>
      <c r="I41" s="200"/>
      <c r="J41" s="203"/>
      <c r="K41" s="201"/>
      <c r="L41" s="510"/>
      <c r="M41" s="510"/>
      <c r="N41" s="510"/>
      <c r="O41" s="510"/>
      <c r="P41" s="510"/>
    </row>
    <row r="42" spans="1:16" s="371" customFormat="1" ht="9.9499999999999993" customHeight="1">
      <c r="A42" s="375" t="s">
        <v>278</v>
      </c>
      <c r="E42" s="370"/>
      <c r="L42" s="515"/>
      <c r="M42" s="515"/>
      <c r="N42" s="515"/>
      <c r="O42" s="515"/>
      <c r="P42" s="515"/>
    </row>
    <row r="43" spans="1:16" s="371" customFormat="1" ht="9.9499999999999993" customHeight="1">
      <c r="A43" s="374" t="s">
        <v>179</v>
      </c>
      <c r="E43" s="370"/>
      <c r="L43" s="515"/>
      <c r="M43" s="515"/>
      <c r="N43" s="515"/>
      <c r="O43" s="515"/>
      <c r="P43" s="515"/>
    </row>
    <row r="44" spans="1:16" s="371" customFormat="1" ht="9.9499999999999993" customHeight="1">
      <c r="A44" s="171" t="s">
        <v>31</v>
      </c>
      <c r="E44" s="370"/>
      <c r="L44" s="515"/>
      <c r="M44" s="515"/>
      <c r="N44" s="515"/>
      <c r="O44" s="515"/>
      <c r="P44" s="515"/>
    </row>
    <row r="45" spans="1:16" s="89" customFormat="1" ht="9.75" customHeight="1">
      <c r="A45" s="105" t="s">
        <v>270</v>
      </c>
      <c r="D45" s="104"/>
    </row>
    <row r="46" spans="1:16" s="89" customFormat="1" ht="9.75" customHeight="1">
      <c r="A46" s="106" t="s">
        <v>258</v>
      </c>
      <c r="D46" s="104"/>
    </row>
    <row r="47" spans="1:16" s="89" customFormat="1" ht="9.9499999999999993" customHeight="1">
      <c r="A47" s="105" t="s">
        <v>55</v>
      </c>
      <c r="D47" s="104"/>
      <c r="L47" s="516"/>
      <c r="M47" s="516"/>
      <c r="N47" s="516"/>
      <c r="O47" s="516"/>
      <c r="P47" s="516"/>
    </row>
    <row r="48" spans="1:16" s="89" customFormat="1" ht="9.9499999999999993" customHeight="1">
      <c r="A48" s="105" t="s">
        <v>36</v>
      </c>
      <c r="D48" s="104"/>
      <c r="L48" s="516"/>
      <c r="M48" s="516"/>
      <c r="N48" s="516"/>
      <c r="O48" s="516"/>
      <c r="P48" s="516"/>
    </row>
    <row r="49" spans="1:16" s="89" customFormat="1" ht="9.9499999999999993" customHeight="1">
      <c r="A49" s="105" t="s">
        <v>37</v>
      </c>
      <c r="D49" s="104"/>
      <c r="L49" s="516"/>
      <c r="M49" s="516"/>
      <c r="N49" s="516"/>
      <c r="O49" s="516"/>
      <c r="P49" s="516"/>
    </row>
    <row r="50" spans="1:16" s="182" customFormat="1" ht="9" customHeight="1">
      <c r="A50" s="202"/>
      <c r="C50" s="204"/>
      <c r="D50" s="204"/>
      <c r="E50" s="204"/>
      <c r="F50" s="204"/>
      <c r="G50" s="204"/>
      <c r="H50" s="204"/>
      <c r="I50" s="204"/>
      <c r="J50" s="204"/>
      <c r="K50" s="204"/>
      <c r="L50" s="510"/>
      <c r="M50" s="510"/>
      <c r="N50" s="510"/>
      <c r="O50" s="510"/>
      <c r="P50" s="510"/>
    </row>
    <row r="51" spans="1:16">
      <c r="C51" s="179"/>
    </row>
    <row r="52" spans="1:16">
      <c r="C52" s="179"/>
    </row>
    <row r="53" spans="1:16">
      <c r="C53" s="179"/>
    </row>
    <row r="54" spans="1:16">
      <c r="C54" s="179"/>
    </row>
    <row r="55" spans="1:16">
      <c r="C55" s="179"/>
    </row>
    <row r="56" spans="1:16">
      <c r="C56" s="179"/>
    </row>
    <row r="57" spans="1:16">
      <c r="C57" s="179"/>
    </row>
    <row r="58" spans="1:16">
      <c r="C58" s="179"/>
    </row>
    <row r="59" spans="1:16">
      <c r="C59" s="179"/>
    </row>
    <row r="60" spans="1:16">
      <c r="C60" s="179"/>
    </row>
    <row r="61" spans="1:16">
      <c r="C61" s="179"/>
    </row>
    <row r="62" spans="1:16">
      <c r="C62" s="179"/>
    </row>
    <row r="63" spans="1:16">
      <c r="C63" s="179"/>
    </row>
    <row r="64" spans="1:16">
      <c r="C64" s="179"/>
    </row>
    <row r="65" spans="3:3">
      <c r="C65" s="179"/>
    </row>
    <row r="66" spans="3:3">
      <c r="C66" s="179"/>
    </row>
    <row r="67" spans="3:3">
      <c r="C67" s="179"/>
    </row>
    <row r="68" spans="3:3">
      <c r="C68" s="179"/>
    </row>
    <row r="69" spans="3:3">
      <c r="C69" s="179"/>
    </row>
    <row r="70" spans="3:3">
      <c r="C70" s="179"/>
    </row>
    <row r="71" spans="3:3">
      <c r="C71" s="179"/>
    </row>
    <row r="72" spans="3:3">
      <c r="C72" s="179"/>
    </row>
    <row r="73" spans="3:3">
      <c r="C73" s="179"/>
    </row>
    <row r="74" spans="3:3">
      <c r="C74" s="179"/>
    </row>
  </sheetData>
  <phoneticPr fontId="37" type="noConversion"/>
  <conditionalFormatting sqref="D5 C5:C6">
    <cfRule type="expression" dxfId="6" priority="1" stopIfTrue="1">
      <formula>$E$7="Dezembro"</formula>
    </cfRule>
  </conditionalFormatting>
  <conditionalFormatting sqref="D9 F9:J9">
    <cfRule type="expression" dxfId="5" priority="3" stopIfTrue="1">
      <formula>$G$7="Janeiro"</formula>
    </cfRule>
  </conditionalFormatting>
  <conditionalFormatting sqref="E5:E6 D6 D8:K8">
    <cfRule type="expression" dxfId="4" priority="2" stopIfTrue="1">
      <formula>$H$7="Janeiro"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/>
  <dimension ref="A1:W57"/>
  <sheetViews>
    <sheetView showGridLines="0" zoomScaleNormal="100" workbookViewId="0"/>
  </sheetViews>
  <sheetFormatPr defaultColWidth="12.5703125" defaultRowHeight="12.75"/>
  <cols>
    <col min="1" max="1" width="10.5703125" style="46" customWidth="1"/>
    <col min="2" max="2" width="10.140625" style="46" customWidth="1"/>
    <col min="3" max="3" width="8.85546875" style="46" customWidth="1"/>
    <col min="4" max="4" width="4.85546875" style="46" customWidth="1"/>
    <col min="5" max="5" width="8.85546875" style="46" customWidth="1"/>
    <col min="6" max="6" width="4.85546875" style="46" customWidth="1"/>
    <col min="7" max="7" width="8.85546875" style="46" customWidth="1"/>
    <col min="8" max="8" width="4.85546875" style="46" customWidth="1"/>
    <col min="9" max="9" width="8.85546875" style="46" customWidth="1"/>
    <col min="10" max="10" width="4.85546875" style="46" customWidth="1"/>
    <col min="11" max="11" width="8.85546875" style="46" customWidth="1"/>
    <col min="12" max="12" width="4.85546875" style="46" customWidth="1"/>
    <col min="13" max="13" width="11.85546875" style="46" customWidth="1"/>
    <col min="14" max="16384" width="12.5703125" style="46"/>
  </cols>
  <sheetData>
    <row r="1" spans="1:23" ht="21" customHeight="1">
      <c r="A1" s="43" t="s">
        <v>478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52"/>
    </row>
    <row r="2" spans="1:23" ht="17.100000000000001" customHeight="1">
      <c r="A2" s="47"/>
      <c r="B2" s="372" t="s">
        <v>27</v>
      </c>
      <c r="C2" s="49"/>
      <c r="D2" s="49"/>
      <c r="L2" s="50"/>
    </row>
    <row r="3" spans="1:23" ht="14.1" customHeight="1">
      <c r="A3" s="47"/>
      <c r="B3" s="48"/>
      <c r="C3" s="49"/>
      <c r="D3" s="49"/>
      <c r="L3" s="50"/>
    </row>
    <row r="4" spans="1:23" ht="12.75" customHeight="1">
      <c r="A4" s="51"/>
      <c r="B4" s="52"/>
      <c r="C4" s="53"/>
      <c r="D4" s="53"/>
      <c r="E4" s="54"/>
      <c r="F4" s="54"/>
      <c r="G4" s="54"/>
      <c r="H4" s="54"/>
      <c r="I4" s="54"/>
      <c r="J4" s="54"/>
      <c r="K4" s="54"/>
      <c r="L4" s="339" t="s">
        <v>117</v>
      </c>
      <c r="M4" s="458"/>
    </row>
    <row r="5" spans="1:23" ht="12.75" customHeight="1">
      <c r="A5" s="55" t="s">
        <v>124</v>
      </c>
      <c r="B5" s="56"/>
      <c r="C5" s="57" t="s">
        <v>143</v>
      </c>
      <c r="D5" s="58"/>
      <c r="E5" s="394"/>
      <c r="F5" s="394"/>
      <c r="G5" s="58"/>
      <c r="H5" s="58"/>
      <c r="I5" s="58"/>
      <c r="J5" s="58"/>
      <c r="K5" s="58"/>
      <c r="L5" s="59"/>
      <c r="M5" s="455"/>
    </row>
    <row r="6" spans="1:23" ht="8.1" customHeight="1">
      <c r="A6" s="60"/>
      <c r="B6" s="61"/>
      <c r="C6" s="62"/>
      <c r="D6" s="455"/>
      <c r="E6" s="360"/>
      <c r="F6" s="455"/>
      <c r="G6" s="63"/>
      <c r="H6" s="63"/>
      <c r="I6" s="63"/>
      <c r="J6" s="63"/>
      <c r="K6" s="463"/>
      <c r="L6" s="64"/>
      <c r="M6" s="455"/>
      <c r="N6" s="393"/>
    </row>
    <row r="7" spans="1:23" ht="12.75" customHeight="1">
      <c r="A7" s="60"/>
      <c r="B7" s="61"/>
      <c r="C7" s="320">
        <v>2023</v>
      </c>
      <c r="D7" s="322"/>
      <c r="E7" s="322" t="s">
        <v>286</v>
      </c>
      <c r="F7" s="322"/>
      <c r="G7" s="320">
        <v>2024</v>
      </c>
      <c r="H7" s="322"/>
      <c r="I7" s="322" t="s">
        <v>286</v>
      </c>
      <c r="J7" s="322"/>
      <c r="K7" s="320">
        <v>2025</v>
      </c>
      <c r="L7" s="323"/>
      <c r="M7" s="459"/>
    </row>
    <row r="8" spans="1:23" ht="8.1" customHeight="1">
      <c r="A8" s="47"/>
      <c r="B8" s="61"/>
      <c r="C8" s="62"/>
      <c r="D8" s="455"/>
      <c r="E8" s="65"/>
      <c r="F8" s="65"/>
      <c r="G8" s="66"/>
      <c r="H8" s="65"/>
      <c r="I8" s="65"/>
      <c r="J8" s="462"/>
      <c r="K8" s="66"/>
      <c r="L8" s="67"/>
      <c r="M8" s="65"/>
    </row>
    <row r="9" spans="1:23" ht="12.75" customHeight="1">
      <c r="A9" s="47"/>
      <c r="B9" s="61"/>
      <c r="C9" s="11" t="s">
        <v>476</v>
      </c>
      <c r="D9" s="349"/>
      <c r="E9" s="58" t="s">
        <v>144</v>
      </c>
      <c r="F9" s="489"/>
      <c r="G9" s="57" t="s">
        <v>476</v>
      </c>
      <c r="H9" s="489"/>
      <c r="I9" s="57" t="s">
        <v>144</v>
      </c>
      <c r="J9" s="489"/>
      <c r="K9" s="57" t="s">
        <v>476</v>
      </c>
      <c r="L9" s="464"/>
      <c r="M9" s="65"/>
    </row>
    <row r="10" spans="1:23" ht="8.1" customHeight="1">
      <c r="A10" s="47"/>
      <c r="B10" s="68"/>
      <c r="D10" s="520"/>
      <c r="F10" s="520"/>
      <c r="H10" s="520"/>
      <c r="J10" s="520"/>
      <c r="L10" s="521"/>
      <c r="M10" s="63"/>
    </row>
    <row r="11" spans="1:23" ht="12.75" customHeight="1">
      <c r="A11" s="47"/>
      <c r="B11" s="68"/>
      <c r="C11" s="137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44" t="s">
        <v>177</v>
      </c>
      <c r="M11" s="63"/>
    </row>
    <row r="12" spans="1:23" ht="12.75" customHeight="1">
      <c r="A12" s="47"/>
      <c r="B12" s="68"/>
      <c r="C12" s="146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9" t="s">
        <v>178</v>
      </c>
      <c r="M12" s="460"/>
      <c r="N12" s="12"/>
    </row>
    <row r="13" spans="1:23" ht="12.75" customHeight="1">
      <c r="A13" s="69"/>
      <c r="B13" s="70"/>
      <c r="C13" s="483"/>
      <c r="D13" s="484"/>
      <c r="E13" s="483"/>
      <c r="F13" s="484"/>
      <c r="G13" s="483"/>
      <c r="H13" s="484"/>
      <c r="I13" s="483"/>
      <c r="J13" s="484"/>
      <c r="K13" s="483"/>
      <c r="L13" s="487"/>
      <c r="M13" s="461"/>
    </row>
    <row r="14" spans="1:23" ht="12.75" customHeight="1">
      <c r="A14" s="25" t="s">
        <v>119</v>
      </c>
      <c r="B14" s="26"/>
      <c r="C14" s="579">
        <v>148840.93391495</v>
      </c>
      <c r="D14" s="587">
        <v>4.2639190172555548</v>
      </c>
      <c r="E14" s="579">
        <v>967417.45242782019</v>
      </c>
      <c r="F14" s="587">
        <v>8.8402356115593221</v>
      </c>
      <c r="G14" s="579">
        <v>224245.04107069995</v>
      </c>
      <c r="H14" s="587">
        <v>5.9913401127441279</v>
      </c>
      <c r="I14" s="579">
        <v>997975.71209280007</v>
      </c>
      <c r="J14" s="587">
        <v>8.4972358494962386</v>
      </c>
      <c r="K14" s="579">
        <v>160645.19501933001</v>
      </c>
      <c r="L14" s="589">
        <v>3.971120838588369</v>
      </c>
      <c r="M14" s="456"/>
      <c r="N14" s="723"/>
      <c r="O14" s="723"/>
      <c r="P14" s="723"/>
      <c r="Q14" s="723"/>
      <c r="R14" s="723"/>
      <c r="S14" s="723"/>
      <c r="T14" s="723"/>
      <c r="U14" s="723"/>
      <c r="V14" s="723"/>
      <c r="W14" s="723"/>
    </row>
    <row r="15" spans="1:23" ht="12.75" customHeight="1">
      <c r="A15" s="28" t="s">
        <v>239</v>
      </c>
      <c r="B15" s="26"/>
      <c r="C15" s="579">
        <v>147475.29464097001</v>
      </c>
      <c r="D15" s="587">
        <v>4.2247968811746182</v>
      </c>
      <c r="E15" s="579">
        <v>879080.85450972011</v>
      </c>
      <c r="F15" s="587">
        <v>8.0330180688534245</v>
      </c>
      <c r="G15" s="579">
        <v>222445.52172092997</v>
      </c>
      <c r="H15" s="587">
        <v>5.9432608668778295</v>
      </c>
      <c r="I15" s="579">
        <v>900570.68108156009</v>
      </c>
      <c r="J15" s="587">
        <v>7.6678834800940487</v>
      </c>
      <c r="K15" s="579">
        <v>161966.83766058</v>
      </c>
      <c r="L15" s="589">
        <v>4.00379161117639</v>
      </c>
      <c r="M15" s="456"/>
      <c r="N15" s="723"/>
      <c r="O15" s="723"/>
      <c r="P15" s="723"/>
      <c r="Q15" s="723"/>
      <c r="R15" s="723"/>
      <c r="S15" s="723"/>
      <c r="T15" s="723"/>
      <c r="U15" s="723"/>
      <c r="V15" s="723"/>
      <c r="W15" s="723"/>
    </row>
    <row r="16" spans="1:23" ht="12.75" customHeight="1">
      <c r="A16" s="28" t="s">
        <v>238</v>
      </c>
      <c r="B16" s="29"/>
      <c r="C16" s="579">
        <v>141343.00416011002</v>
      </c>
      <c r="D16" s="588">
        <v>4.0491221570720723</v>
      </c>
      <c r="E16" s="579">
        <v>813604.77807902009</v>
      </c>
      <c r="F16" s="588">
        <v>7.4346993791138045</v>
      </c>
      <c r="G16" s="579">
        <v>171053.29757194992</v>
      </c>
      <c r="H16" s="588">
        <v>4.5701723358817556</v>
      </c>
      <c r="I16" s="579">
        <v>692508.23391979001</v>
      </c>
      <c r="J16" s="588">
        <v>5.8963416845032253</v>
      </c>
      <c r="K16" s="579">
        <v>200120.53502615998</v>
      </c>
      <c r="L16" s="590">
        <v>4.9469442691778793</v>
      </c>
      <c r="M16" s="393"/>
      <c r="N16" s="723"/>
      <c r="O16" s="723"/>
      <c r="P16" s="723"/>
      <c r="Q16" s="723"/>
      <c r="R16" s="723"/>
      <c r="S16" s="723"/>
      <c r="T16" s="723"/>
      <c r="U16" s="723"/>
      <c r="V16" s="723"/>
      <c r="W16" s="723"/>
    </row>
    <row r="17" spans="1:23" ht="12.75" customHeight="1">
      <c r="A17" s="28" t="s">
        <v>134</v>
      </c>
      <c r="B17" s="29"/>
      <c r="C17" s="579">
        <v>6132.2904808599715</v>
      </c>
      <c r="D17" s="588">
        <v>0.17567472410254545</v>
      </c>
      <c r="E17" s="579">
        <v>65476.076430700035</v>
      </c>
      <c r="F17" s="588">
        <v>0.59831868973961999</v>
      </c>
      <c r="G17" s="579">
        <v>51392.224148980058</v>
      </c>
      <c r="H17" s="588">
        <v>1.3730885309960739</v>
      </c>
      <c r="I17" s="579">
        <v>208062.44716177008</v>
      </c>
      <c r="J17" s="588">
        <v>1.7715417955908233</v>
      </c>
      <c r="K17" s="579">
        <v>-38153.697365579974</v>
      </c>
      <c r="L17" s="590">
        <v>-0.94315265800148962</v>
      </c>
      <c r="M17" s="393"/>
      <c r="N17" s="723"/>
      <c r="O17" s="723"/>
      <c r="P17" s="723"/>
      <c r="Q17" s="723"/>
      <c r="R17" s="723"/>
      <c r="S17" s="723"/>
      <c r="T17" s="723"/>
      <c r="U17" s="723"/>
      <c r="V17" s="723"/>
      <c r="W17" s="723"/>
    </row>
    <row r="18" spans="1:23" ht="12.75" customHeight="1">
      <c r="A18" s="28" t="s">
        <v>135</v>
      </c>
      <c r="B18" s="30"/>
      <c r="C18" s="579">
        <v>-2179.2542915600006</v>
      </c>
      <c r="D18" s="587">
        <v>-6.2430163348263831E-2</v>
      </c>
      <c r="E18" s="579">
        <v>80663.869451129998</v>
      </c>
      <c r="F18" s="587">
        <v>0.73710434879843734</v>
      </c>
      <c r="G18" s="579">
        <v>-2219.1022980700027</v>
      </c>
      <c r="H18" s="587">
        <v>-5.928959030366121E-2</v>
      </c>
      <c r="I18" s="579">
        <v>84580.034643769992</v>
      </c>
      <c r="J18" s="587">
        <v>0.72015430217188059</v>
      </c>
      <c r="K18" s="579">
        <v>-5272.4480821699972</v>
      </c>
      <c r="L18" s="589">
        <v>-0.13033398507164309</v>
      </c>
      <c r="M18" s="456"/>
      <c r="N18" s="723"/>
      <c r="O18" s="723"/>
      <c r="P18" s="723"/>
      <c r="Q18" s="723"/>
      <c r="R18" s="723"/>
      <c r="S18" s="723"/>
      <c r="T18" s="723"/>
      <c r="U18" s="723"/>
      <c r="V18" s="723"/>
      <c r="W18" s="723"/>
    </row>
    <row r="19" spans="1:23" ht="12.75" customHeight="1">
      <c r="A19" s="28" t="s">
        <v>136</v>
      </c>
      <c r="B19" s="30"/>
      <c r="C19" s="579">
        <v>2998.1147639299998</v>
      </c>
      <c r="D19" s="588">
        <v>8.5888459723993574E-2</v>
      </c>
      <c r="E19" s="579">
        <v>66260.136659759999</v>
      </c>
      <c r="F19" s="588">
        <v>0.60548341179538667</v>
      </c>
      <c r="G19" s="579">
        <v>-4748.5597828400023</v>
      </c>
      <c r="H19" s="588">
        <v>-0.12687119665546165</v>
      </c>
      <c r="I19" s="579">
        <v>53863.555669259993</v>
      </c>
      <c r="J19" s="588">
        <v>0.45861971455635225</v>
      </c>
      <c r="K19" s="579">
        <v>-1148.5220194699978</v>
      </c>
      <c r="L19" s="590">
        <v>-2.8391261404028301E-2</v>
      </c>
      <c r="M19" s="393"/>
      <c r="N19" s="723"/>
      <c r="O19" s="723"/>
      <c r="P19" s="723"/>
      <c r="Q19" s="723"/>
      <c r="R19" s="723"/>
      <c r="S19" s="723"/>
      <c r="T19" s="723"/>
      <c r="U19" s="723"/>
      <c r="V19" s="723"/>
      <c r="W19" s="723"/>
    </row>
    <row r="20" spans="1:23" ht="12.75" customHeight="1">
      <c r="A20" s="28" t="s">
        <v>137</v>
      </c>
      <c r="B20" s="30"/>
      <c r="C20" s="579">
        <v>-5177.3690554900004</v>
      </c>
      <c r="D20" s="588">
        <v>-0.14831862307225741</v>
      </c>
      <c r="E20" s="579">
        <v>14403.732791369999</v>
      </c>
      <c r="F20" s="588">
        <v>0.13162093700305064</v>
      </c>
      <c r="G20" s="579">
        <v>2529.4574847699996</v>
      </c>
      <c r="H20" s="588">
        <v>6.7581606351800438E-2</v>
      </c>
      <c r="I20" s="579">
        <v>30716.478974509995</v>
      </c>
      <c r="J20" s="588">
        <v>0.26153458761552839</v>
      </c>
      <c r="K20" s="579">
        <v>-4123.9260626999994</v>
      </c>
      <c r="L20" s="590">
        <v>-0.1019427236676148</v>
      </c>
      <c r="M20" s="393"/>
      <c r="N20" s="723"/>
      <c r="O20" s="723"/>
      <c r="P20" s="723"/>
      <c r="Q20" s="723"/>
      <c r="R20" s="723"/>
      <c r="S20" s="723"/>
      <c r="T20" s="723"/>
      <c r="U20" s="723"/>
      <c r="V20" s="723"/>
      <c r="W20" s="723"/>
    </row>
    <row r="21" spans="1:23" ht="12.75" customHeight="1">
      <c r="A21" s="28" t="s">
        <v>156</v>
      </c>
      <c r="B21" s="30"/>
      <c r="C21" s="579">
        <v>3544.8935655400001</v>
      </c>
      <c r="D21" s="587">
        <v>0.10155229942920056</v>
      </c>
      <c r="E21" s="579">
        <v>7672.728466970002</v>
      </c>
      <c r="F21" s="587">
        <v>7.0113193907460486E-2</v>
      </c>
      <c r="G21" s="579">
        <v>4018.6216478400002</v>
      </c>
      <c r="H21" s="587">
        <v>0.10736883616995893</v>
      </c>
      <c r="I21" s="579">
        <v>12824.996367470001</v>
      </c>
      <c r="J21" s="587">
        <v>0.10919806723030903</v>
      </c>
      <c r="K21" s="579">
        <v>3950.8054409199995</v>
      </c>
      <c r="L21" s="589">
        <v>9.7663212483621961E-2</v>
      </c>
      <c r="M21" s="456"/>
      <c r="N21" s="723"/>
      <c r="O21" s="723"/>
      <c r="P21" s="723"/>
      <c r="Q21" s="723"/>
      <c r="R21" s="723"/>
      <c r="S21" s="723"/>
      <c r="T21" s="723"/>
      <c r="U21" s="723"/>
      <c r="V21" s="723"/>
      <c r="W21" s="723"/>
    </row>
    <row r="22" spans="1:23" ht="12.75" customHeight="1">
      <c r="A22" s="28" t="s">
        <v>63</v>
      </c>
      <c r="B22" s="29"/>
      <c r="C22" s="579">
        <v>819.6476631700001</v>
      </c>
      <c r="D22" s="588">
        <v>2.3480847415514636E-2</v>
      </c>
      <c r="E22" s="579">
        <v>-2337.3478009999999</v>
      </c>
      <c r="F22" s="588">
        <v>-2.1358623637753458E-2</v>
      </c>
      <c r="G22" s="579">
        <v>1106.5871043999998</v>
      </c>
      <c r="H22" s="588">
        <v>2.9565602321376661E-2</v>
      </c>
      <c r="I22" s="579">
        <v>4862.6080226599997</v>
      </c>
      <c r="J22" s="588">
        <v>4.1402537868930028E-2</v>
      </c>
      <c r="K22" s="579">
        <v>1624.03902079</v>
      </c>
      <c r="L22" s="590">
        <v>4.0145957663805597E-2</v>
      </c>
      <c r="M22" s="393"/>
      <c r="N22" s="723"/>
      <c r="O22" s="723"/>
      <c r="P22" s="723"/>
      <c r="Q22" s="723"/>
      <c r="R22" s="723"/>
      <c r="S22" s="723"/>
      <c r="T22" s="723"/>
      <c r="U22" s="723"/>
      <c r="V22" s="723"/>
      <c r="W22" s="723"/>
    </row>
    <row r="23" spans="1:23" ht="12.75" customHeight="1">
      <c r="A23" s="28" t="s">
        <v>138</v>
      </c>
      <c r="B23" s="30"/>
      <c r="C23" s="579">
        <v>2673.9381260499999</v>
      </c>
      <c r="D23" s="588">
        <v>7.6601613055883144E-2</v>
      </c>
      <c r="E23" s="579">
        <v>9425.2881560000023</v>
      </c>
      <c r="F23" s="588">
        <v>8.612803893166919E-2</v>
      </c>
      <c r="G23" s="579">
        <v>2849.8350149100006</v>
      </c>
      <c r="H23" s="588">
        <v>7.6141397633626373E-2</v>
      </c>
      <c r="I23" s="579">
        <v>7677.7592787699996</v>
      </c>
      <c r="J23" s="588">
        <v>6.5372063264501859E-2</v>
      </c>
      <c r="K23" s="579">
        <v>1698.4049649999997</v>
      </c>
      <c r="L23" s="590">
        <v>4.1984270665934888E-2</v>
      </c>
      <c r="M23" s="393"/>
      <c r="N23" s="723"/>
      <c r="O23" s="723"/>
      <c r="P23" s="723"/>
      <c r="Q23" s="723"/>
      <c r="R23" s="723"/>
      <c r="S23" s="723"/>
      <c r="T23" s="723"/>
      <c r="U23" s="723"/>
      <c r="V23" s="723"/>
      <c r="W23" s="723"/>
    </row>
    <row r="24" spans="1:23" ht="12.75" customHeight="1">
      <c r="A24" s="28" t="s">
        <v>139</v>
      </c>
      <c r="B24" s="30"/>
      <c r="C24" s="579">
        <v>51.307776319999988</v>
      </c>
      <c r="D24" s="588">
        <v>1.4698389578027774E-3</v>
      </c>
      <c r="E24" s="579">
        <v>584.78811197000005</v>
      </c>
      <c r="F24" s="588">
        <v>5.3437786135447545E-3</v>
      </c>
      <c r="G24" s="579">
        <v>62.199528529999995</v>
      </c>
      <c r="H24" s="588">
        <v>1.6618362149558971E-3</v>
      </c>
      <c r="I24" s="579">
        <v>284.62906604</v>
      </c>
      <c r="J24" s="588">
        <v>2.4234660968771378E-3</v>
      </c>
      <c r="K24" s="579">
        <v>628.36145512999997</v>
      </c>
      <c r="L24" s="590">
        <v>1.5532984153881477E-2</v>
      </c>
      <c r="M24" s="393"/>
      <c r="N24" s="723"/>
      <c r="O24" s="723"/>
      <c r="P24" s="723"/>
      <c r="Q24" s="723"/>
      <c r="R24" s="723"/>
      <c r="S24" s="723"/>
      <c r="T24" s="723"/>
      <c r="U24" s="723"/>
      <c r="V24" s="723"/>
      <c r="W24" s="723"/>
    </row>
    <row r="25" spans="1:23" ht="12.75" customHeight="1">
      <c r="A25" s="28"/>
      <c r="B25" s="30"/>
      <c r="C25" s="473"/>
      <c r="D25" s="475"/>
      <c r="E25" s="473"/>
      <c r="F25" s="475"/>
      <c r="G25" s="473"/>
      <c r="H25" s="475"/>
      <c r="I25" s="473"/>
      <c r="J25" s="475"/>
      <c r="K25" s="473"/>
      <c r="L25" s="480"/>
      <c r="M25" s="456"/>
    </row>
    <row r="26" spans="1:23" ht="12.75" customHeight="1">
      <c r="A26" s="25" t="s">
        <v>120</v>
      </c>
      <c r="B26" s="26"/>
      <c r="C26" s="581">
        <v>227542.60736365002</v>
      </c>
      <c r="D26" s="587">
        <v>6.5185243417525287</v>
      </c>
      <c r="E26" s="581">
        <v>718293.72301122989</v>
      </c>
      <c r="F26" s="587">
        <v>6.5637494277034172</v>
      </c>
      <c r="G26" s="581">
        <v>285564.79220094002</v>
      </c>
      <c r="H26" s="587">
        <v>7.6296705877278042</v>
      </c>
      <c r="I26" s="581">
        <v>950422.8482518401</v>
      </c>
      <c r="J26" s="587">
        <v>8.092348341233869</v>
      </c>
      <c r="K26" s="581">
        <v>263505.38846416003</v>
      </c>
      <c r="L26" s="589">
        <v>6.5138066475280318</v>
      </c>
      <c r="M26" s="540"/>
      <c r="N26" s="723"/>
      <c r="O26" s="723"/>
      <c r="P26" s="723"/>
      <c r="Q26" s="723"/>
      <c r="R26" s="723"/>
      <c r="S26" s="723"/>
      <c r="T26" s="723"/>
      <c r="U26" s="723"/>
      <c r="V26" s="723"/>
      <c r="W26" s="723"/>
    </row>
    <row r="27" spans="1:23" ht="12.75" customHeight="1">
      <c r="A27" s="28" t="s">
        <v>239</v>
      </c>
      <c r="B27" s="26"/>
      <c r="C27" s="581">
        <v>194816.11591598002</v>
      </c>
      <c r="D27" s="587">
        <v>5.5809925379578251</v>
      </c>
      <c r="E27" s="581">
        <v>614548.0858973799</v>
      </c>
      <c r="F27" s="587">
        <v>5.6157244841217882</v>
      </c>
      <c r="G27" s="581">
        <v>252772.33700567001</v>
      </c>
      <c r="H27" s="587">
        <v>6.7535274575667126</v>
      </c>
      <c r="I27" s="581">
        <v>855206.34790094011</v>
      </c>
      <c r="J27" s="587">
        <v>7.2816301539659962</v>
      </c>
      <c r="K27" s="581">
        <v>230521.91689943004</v>
      </c>
      <c r="L27" s="589">
        <v>5.6984610578642663</v>
      </c>
      <c r="M27" s="456"/>
      <c r="N27" s="723"/>
      <c r="O27" s="723"/>
      <c r="P27" s="723"/>
      <c r="Q27" s="723"/>
      <c r="R27" s="723"/>
      <c r="S27" s="723"/>
      <c r="T27" s="723"/>
      <c r="U27" s="723"/>
      <c r="V27" s="723"/>
      <c r="W27" s="723"/>
    </row>
    <row r="28" spans="1:23" ht="12.75" customHeight="1">
      <c r="A28" s="28" t="s">
        <v>238</v>
      </c>
      <c r="B28" s="29"/>
      <c r="C28" s="582">
        <v>188675.13424618001</v>
      </c>
      <c r="D28" s="588">
        <v>5.4050688331157124</v>
      </c>
      <c r="E28" s="582">
        <v>549537.50844120991</v>
      </c>
      <c r="F28" s="588">
        <v>5.0216595119489309</v>
      </c>
      <c r="G28" s="582">
        <v>201625.72637466001</v>
      </c>
      <c r="H28" s="588">
        <v>5.3870011859428866</v>
      </c>
      <c r="I28" s="582">
        <v>648362.17577810015</v>
      </c>
      <c r="J28" s="588">
        <v>5.5204613265846243</v>
      </c>
      <c r="K28" s="582">
        <v>268949.79152483004</v>
      </c>
      <c r="L28" s="590">
        <v>6.6483913292877279</v>
      </c>
      <c r="M28" s="393"/>
      <c r="N28" s="723"/>
      <c r="O28" s="723"/>
      <c r="P28" s="723"/>
      <c r="Q28" s="723"/>
      <c r="R28" s="723"/>
      <c r="S28" s="723"/>
      <c r="T28" s="723"/>
      <c r="U28" s="723"/>
      <c r="V28" s="723"/>
      <c r="W28" s="723"/>
    </row>
    <row r="29" spans="1:23" ht="12.75" customHeight="1">
      <c r="A29" s="28" t="s">
        <v>134</v>
      </c>
      <c r="B29" s="29"/>
      <c r="C29" s="582">
        <v>6140.9816698000068</v>
      </c>
      <c r="D29" s="588">
        <v>0.17592370484211237</v>
      </c>
      <c r="E29" s="581">
        <v>65010.577456170016</v>
      </c>
      <c r="F29" s="588">
        <v>0.5940649721728577</v>
      </c>
      <c r="G29" s="581">
        <v>51146.61063101</v>
      </c>
      <c r="H29" s="588">
        <v>1.3665262716238262</v>
      </c>
      <c r="I29" s="582">
        <v>206844.17212284001</v>
      </c>
      <c r="J29" s="588">
        <v>1.7611688273813721</v>
      </c>
      <c r="K29" s="582">
        <v>-38427.8746254</v>
      </c>
      <c r="L29" s="590">
        <v>-0.94993027142346187</v>
      </c>
      <c r="M29" s="393"/>
      <c r="N29" s="723"/>
      <c r="O29" s="723"/>
      <c r="P29" s="723"/>
      <c r="Q29" s="723"/>
      <c r="R29" s="723"/>
      <c r="S29" s="723"/>
      <c r="T29" s="723"/>
      <c r="U29" s="723"/>
      <c r="V29" s="723"/>
      <c r="W29" s="723"/>
    </row>
    <row r="30" spans="1:23" ht="12.75" customHeight="1">
      <c r="A30" s="28" t="s">
        <v>135</v>
      </c>
      <c r="B30" s="30"/>
      <c r="C30" s="581">
        <v>30855.332494839997</v>
      </c>
      <c r="D30" s="587">
        <v>0.8839277982740259</v>
      </c>
      <c r="E30" s="581">
        <v>98342.179480769992</v>
      </c>
      <c r="F30" s="587">
        <v>0.89864828775055172</v>
      </c>
      <c r="G30" s="581">
        <v>30982.401904229999</v>
      </c>
      <c r="H30" s="587">
        <v>0.82778244027902059</v>
      </c>
      <c r="I30" s="581">
        <v>90464.597949189978</v>
      </c>
      <c r="J30" s="587">
        <v>0.77025824926352615</v>
      </c>
      <c r="K30" s="581">
        <v>31723.771987090004</v>
      </c>
      <c r="L30" s="589">
        <v>0.78420603866427696</v>
      </c>
      <c r="M30" s="456"/>
      <c r="N30" s="723"/>
      <c r="O30" s="723"/>
      <c r="P30" s="723"/>
      <c r="Q30" s="723"/>
      <c r="R30" s="723"/>
      <c r="S30" s="723"/>
      <c r="T30" s="723"/>
      <c r="U30" s="723"/>
      <c r="V30" s="723"/>
      <c r="W30" s="723"/>
    </row>
    <row r="31" spans="1:23" ht="12.75" customHeight="1">
      <c r="A31" s="28" t="s">
        <v>140</v>
      </c>
      <c r="B31" s="30"/>
      <c r="C31" s="582">
        <v>29668.560199389998</v>
      </c>
      <c r="D31" s="588">
        <v>0.84992975199320364</v>
      </c>
      <c r="E31" s="581">
        <v>93756.041912689994</v>
      </c>
      <c r="F31" s="588">
        <v>0.85674028149419801</v>
      </c>
      <c r="G31" s="581">
        <v>28418.438158649999</v>
      </c>
      <c r="H31" s="588">
        <v>0.75927890163589884</v>
      </c>
      <c r="I31" s="581">
        <v>82370.899345249985</v>
      </c>
      <c r="J31" s="588">
        <v>0.70134468243112869</v>
      </c>
      <c r="K31" s="582">
        <v>28667.024052150002</v>
      </c>
      <c r="L31" s="590">
        <v>0.70864376976920307</v>
      </c>
      <c r="M31" s="393"/>
      <c r="N31" s="723"/>
      <c r="O31" s="723"/>
      <c r="P31" s="723"/>
      <c r="Q31" s="723"/>
      <c r="R31" s="723"/>
      <c r="S31" s="723"/>
      <c r="T31" s="723"/>
      <c r="U31" s="723"/>
      <c r="V31" s="723"/>
      <c r="W31" s="723"/>
    </row>
    <row r="32" spans="1:23" ht="12.75" customHeight="1">
      <c r="A32" s="28" t="s">
        <v>137</v>
      </c>
      <c r="B32" s="30"/>
      <c r="C32" s="582">
        <v>1186.77229545</v>
      </c>
      <c r="D32" s="588">
        <v>3.3998046280822293E-2</v>
      </c>
      <c r="E32" s="581">
        <v>4586.1375680800002</v>
      </c>
      <c r="F32" s="588">
        <v>4.1908006256353741E-2</v>
      </c>
      <c r="G32" s="581">
        <v>2563.9637455800002</v>
      </c>
      <c r="H32" s="588">
        <v>6.8503538643121809E-2</v>
      </c>
      <c r="I32" s="581">
        <v>8093.6986039399999</v>
      </c>
      <c r="J32" s="588">
        <v>6.8913566832397452E-2</v>
      </c>
      <c r="K32" s="582">
        <v>3056.7479349400001</v>
      </c>
      <c r="L32" s="590">
        <v>7.5562268895073864E-2</v>
      </c>
      <c r="M32" s="393"/>
      <c r="N32" s="723"/>
      <c r="O32" s="723"/>
      <c r="P32" s="723"/>
      <c r="Q32" s="723"/>
      <c r="R32" s="723"/>
      <c r="S32" s="723"/>
      <c r="T32" s="723"/>
      <c r="U32" s="723"/>
      <c r="V32" s="723"/>
      <c r="W32" s="723"/>
    </row>
    <row r="33" spans="1:23" ht="12.75" customHeight="1">
      <c r="A33" s="28" t="s">
        <v>156</v>
      </c>
      <c r="B33" s="30"/>
      <c r="C33" s="581">
        <v>1871.1589528299999</v>
      </c>
      <c r="D33" s="587">
        <v>5.3604005520677837E-2</v>
      </c>
      <c r="E33" s="581">
        <v>5403.4576330800019</v>
      </c>
      <c r="F33" s="587">
        <v>4.9376655831077122E-2</v>
      </c>
      <c r="G33" s="581">
        <v>1810.0532910399997</v>
      </c>
      <c r="H33" s="587">
        <v>4.8360689882071331E-2</v>
      </c>
      <c r="I33" s="581">
        <v>4751.90240171</v>
      </c>
      <c r="J33" s="587">
        <v>4.045993800434574E-2</v>
      </c>
      <c r="K33" s="581">
        <v>1259.6995776400001</v>
      </c>
      <c r="L33" s="589">
        <v>3.1139550999488296E-2</v>
      </c>
      <c r="M33" s="456"/>
      <c r="N33" s="723"/>
      <c r="O33" s="723"/>
      <c r="P33" s="723"/>
      <c r="Q33" s="723"/>
      <c r="R33" s="723"/>
      <c r="S33" s="723"/>
      <c r="T33" s="723"/>
      <c r="U33" s="723"/>
      <c r="V33" s="723"/>
      <c r="W33" s="723"/>
    </row>
    <row r="34" spans="1:23" ht="12.75" customHeight="1">
      <c r="A34" s="28" t="s">
        <v>63</v>
      </c>
      <c r="B34" s="29"/>
      <c r="C34" s="583">
        <v>-1022.33238892</v>
      </c>
      <c r="D34" s="588">
        <v>-2.928725586714721E-2</v>
      </c>
      <c r="E34" s="585">
        <v>-2993.5773793099997</v>
      </c>
      <c r="F34" s="588">
        <v>-2.7355232519447631E-2</v>
      </c>
      <c r="G34" s="585">
        <v>-571.3532554200001</v>
      </c>
      <c r="H34" s="588">
        <v>-1.5265317178922723E-2</v>
      </c>
      <c r="I34" s="585">
        <v>-1871.6733316099999</v>
      </c>
      <c r="J34" s="588">
        <v>-1.5936309410327275E-2</v>
      </c>
      <c r="K34" s="583">
        <v>-1107.51827426</v>
      </c>
      <c r="L34" s="590">
        <v>-2.7377656066850321E-2</v>
      </c>
      <c r="M34" s="393"/>
      <c r="N34" s="723"/>
      <c r="O34" s="723"/>
      <c r="P34" s="723"/>
      <c r="Q34" s="723"/>
      <c r="R34" s="723"/>
      <c r="S34" s="723"/>
      <c r="T34" s="723"/>
      <c r="U34" s="723"/>
      <c r="V34" s="723"/>
      <c r="W34" s="723"/>
    </row>
    <row r="35" spans="1:23" ht="12.75" customHeight="1">
      <c r="A35" s="28" t="s">
        <v>138</v>
      </c>
      <c r="B35" s="30"/>
      <c r="C35" s="582">
        <v>2803.43257378</v>
      </c>
      <c r="D35" s="588">
        <v>8.0311303822943644E-2</v>
      </c>
      <c r="E35" s="581">
        <v>8125.117720000002</v>
      </c>
      <c r="F35" s="588">
        <v>7.4247115178868311E-2</v>
      </c>
      <c r="G35" s="581">
        <v>2298.9912264499999</v>
      </c>
      <c r="H35" s="588">
        <v>6.1424048835639684E-2</v>
      </c>
      <c r="I35" s="581">
        <v>6378.2479955899998</v>
      </c>
      <c r="J35" s="588">
        <v>5.4307411361194671E-2</v>
      </c>
      <c r="K35" s="582">
        <v>2271.6314929800001</v>
      </c>
      <c r="L35" s="590">
        <v>5.6154329161734469E-2</v>
      </c>
      <c r="M35" s="393"/>
      <c r="N35" s="723"/>
      <c r="O35" s="723"/>
      <c r="P35" s="723"/>
      <c r="Q35" s="723"/>
      <c r="R35" s="723"/>
      <c r="S35" s="723"/>
      <c r="T35" s="723"/>
      <c r="U35" s="723"/>
      <c r="V35" s="723"/>
      <c r="W35" s="723"/>
    </row>
    <row r="36" spans="1:23" ht="12.75" customHeight="1">
      <c r="A36" s="28" t="s">
        <v>139</v>
      </c>
      <c r="B36" s="30"/>
      <c r="C36" s="583">
        <v>90.058767969999991</v>
      </c>
      <c r="D36" s="588">
        <v>2.5799575648814037E-3</v>
      </c>
      <c r="E36" s="585">
        <v>271.91729239</v>
      </c>
      <c r="F36" s="588">
        <v>2.4847731716564391E-3</v>
      </c>
      <c r="G36" s="585">
        <v>82.415320010000002</v>
      </c>
      <c r="H36" s="588">
        <v>2.2019582253543718E-3</v>
      </c>
      <c r="I36" s="585">
        <v>245.32773773</v>
      </c>
      <c r="J36" s="588">
        <v>2.088836053478346E-3</v>
      </c>
      <c r="K36" s="583">
        <v>95.586358919999995</v>
      </c>
      <c r="L36" s="590">
        <v>2.3628779046041474E-3</v>
      </c>
      <c r="M36" s="393"/>
      <c r="N36" s="723"/>
      <c r="O36" s="723"/>
      <c r="P36" s="723"/>
      <c r="Q36" s="723"/>
      <c r="R36" s="723"/>
      <c r="S36" s="723"/>
      <c r="T36" s="723"/>
      <c r="U36" s="723"/>
      <c r="V36" s="723"/>
      <c r="W36" s="723"/>
    </row>
    <row r="37" spans="1:23" ht="12.75" customHeight="1">
      <c r="A37" s="28"/>
      <c r="B37" s="30"/>
      <c r="C37" s="473"/>
      <c r="D37" s="475"/>
      <c r="E37" s="473"/>
      <c r="F37" s="475"/>
      <c r="G37" s="473"/>
      <c r="H37" s="475"/>
      <c r="I37" s="473"/>
      <c r="J37" s="475"/>
      <c r="K37" s="473"/>
      <c r="L37" s="480"/>
      <c r="M37" s="456"/>
      <c r="N37" s="723"/>
      <c r="O37" s="723"/>
      <c r="P37" s="723"/>
      <c r="Q37" s="723"/>
      <c r="R37" s="723"/>
      <c r="S37" s="723"/>
      <c r="T37" s="723"/>
      <c r="U37" s="723"/>
      <c r="V37" s="723"/>
      <c r="W37" s="723"/>
    </row>
    <row r="38" spans="1:23" ht="12.75" customHeight="1">
      <c r="A38" s="25" t="s">
        <v>121</v>
      </c>
      <c r="B38" s="30"/>
      <c r="C38" s="581">
        <v>-78701.673448700021</v>
      </c>
      <c r="D38" s="587">
        <v>-2.2546053244969739</v>
      </c>
      <c r="E38" s="581">
        <v>249123.72941659015</v>
      </c>
      <c r="F38" s="587">
        <v>2.2764861838559041</v>
      </c>
      <c r="G38" s="581">
        <v>-61319.751130240031</v>
      </c>
      <c r="H38" s="587">
        <v>-1.6383304749836773</v>
      </c>
      <c r="I38" s="581">
        <v>47552.863840959988</v>
      </c>
      <c r="J38" s="587">
        <v>0.40488750826236991</v>
      </c>
      <c r="K38" s="581">
        <v>-102860.19344483005</v>
      </c>
      <c r="L38" s="589">
        <v>-2.5426858089396633</v>
      </c>
      <c r="M38" s="665"/>
      <c r="N38" s="723"/>
      <c r="O38" s="723"/>
      <c r="P38" s="723"/>
      <c r="Q38" s="723"/>
      <c r="R38" s="723"/>
      <c r="S38" s="723"/>
      <c r="T38" s="723"/>
      <c r="U38" s="723"/>
      <c r="V38" s="723"/>
      <c r="W38" s="723"/>
    </row>
    <row r="39" spans="1:23" ht="12.75" customHeight="1">
      <c r="A39" s="28" t="s">
        <v>239</v>
      </c>
      <c r="B39" s="26"/>
      <c r="C39" s="581">
        <v>-47340.821275010021</v>
      </c>
      <c r="D39" s="587">
        <v>-1.356195656783207</v>
      </c>
      <c r="E39" s="581">
        <v>264532.76861234015</v>
      </c>
      <c r="F39" s="587">
        <v>2.417293584731635</v>
      </c>
      <c r="G39" s="581">
        <v>-30326.815284740034</v>
      </c>
      <c r="H39" s="587">
        <v>-0.81026659068888307</v>
      </c>
      <c r="I39" s="581">
        <v>45364.333180619986</v>
      </c>
      <c r="J39" s="587">
        <v>0.38625332612805208</v>
      </c>
      <c r="K39" s="581">
        <v>-68555.079238850041</v>
      </c>
      <c r="L39" s="589">
        <v>-1.6946694466878771</v>
      </c>
      <c r="M39" s="456"/>
      <c r="N39" s="723"/>
      <c r="O39" s="723"/>
      <c r="P39" s="723"/>
      <c r="Q39" s="723"/>
      <c r="R39" s="723"/>
      <c r="S39" s="723"/>
      <c r="T39" s="723"/>
      <c r="U39" s="723"/>
      <c r="V39" s="723"/>
      <c r="W39" s="723"/>
    </row>
    <row r="40" spans="1:23" ht="12.75" customHeight="1">
      <c r="A40" s="28" t="s">
        <v>240</v>
      </c>
      <c r="B40" s="30"/>
      <c r="C40" s="582">
        <v>-125964.37391010999</v>
      </c>
      <c r="D40" s="588">
        <v>-3.6085630161318099</v>
      </c>
      <c r="E40" s="582">
        <v>-42139.125744989957</v>
      </c>
      <c r="F40" s="588">
        <v>-0.38506623910491272</v>
      </c>
      <c r="G40" s="582">
        <v>-122867.66110063008</v>
      </c>
      <c r="H40" s="588">
        <v>-3.2827568582850644</v>
      </c>
      <c r="I40" s="582">
        <v>-253242.99211969011</v>
      </c>
      <c r="J40" s="588">
        <v>-2.1562302621178682</v>
      </c>
      <c r="K40" s="582">
        <v>-166964.12663309005</v>
      </c>
      <c r="L40" s="590">
        <v>-4.1273237116714867</v>
      </c>
      <c r="M40" s="393"/>
      <c r="N40" s="723"/>
      <c r="O40" s="723"/>
      <c r="P40" s="723"/>
      <c r="Q40" s="723"/>
      <c r="R40" s="723"/>
      <c r="S40" s="723"/>
      <c r="T40" s="723"/>
      <c r="U40" s="723"/>
      <c r="V40" s="723"/>
      <c r="W40" s="723"/>
    </row>
    <row r="41" spans="1:23" ht="12.75" customHeight="1">
      <c r="A41" s="28" t="s">
        <v>134</v>
      </c>
      <c r="B41" s="30"/>
      <c r="C41" s="583">
        <v>-8.6911889400353175</v>
      </c>
      <c r="D41" s="588">
        <v>-2.4898073956693622E-4</v>
      </c>
      <c r="E41" s="585">
        <v>465.4989745300195</v>
      </c>
      <c r="F41" s="588">
        <v>4.2537175667622731E-3</v>
      </c>
      <c r="G41" s="585">
        <v>245.613517970055</v>
      </c>
      <c r="H41" s="588">
        <v>6.5622593722473423E-3</v>
      </c>
      <c r="I41" s="583">
        <v>1218.2750389300688</v>
      </c>
      <c r="J41" s="588">
        <v>1.0372968209451168E-2</v>
      </c>
      <c r="K41" s="583">
        <v>274.17725982002855</v>
      </c>
      <c r="L41" s="590">
        <v>6.7776134219723252E-3</v>
      </c>
      <c r="M41" s="393"/>
      <c r="N41" s="723"/>
      <c r="O41" s="723"/>
      <c r="P41" s="723"/>
      <c r="Q41" s="723"/>
      <c r="R41" s="723"/>
      <c r="S41" s="723"/>
      <c r="T41" s="723"/>
      <c r="U41" s="723"/>
      <c r="V41" s="723"/>
      <c r="W41" s="723"/>
    </row>
    <row r="42" spans="1:23" s="72" customFormat="1" ht="12.75" customHeight="1">
      <c r="A42" s="28" t="s">
        <v>141</v>
      </c>
      <c r="B42" s="30"/>
      <c r="C42" s="582">
        <v>78632.243824040008</v>
      </c>
      <c r="D42" s="588">
        <v>2.2526163400881698</v>
      </c>
      <c r="E42" s="581">
        <v>306206.39538280008</v>
      </c>
      <c r="F42" s="588">
        <v>2.7981061062697856</v>
      </c>
      <c r="G42" s="581">
        <v>92295.232297919996</v>
      </c>
      <c r="H42" s="588">
        <v>2.4659280082239339</v>
      </c>
      <c r="I42" s="582">
        <v>297389.05026138003</v>
      </c>
      <c r="J42" s="588">
        <v>2.5321106200364691</v>
      </c>
      <c r="K42" s="582">
        <v>98134.870134419994</v>
      </c>
      <c r="L42" s="590">
        <v>2.4258766515616372</v>
      </c>
      <c r="M42" s="393"/>
      <c r="N42" s="723"/>
      <c r="O42" s="723"/>
      <c r="P42" s="723"/>
      <c r="Q42" s="723"/>
      <c r="R42" s="723"/>
      <c r="S42" s="723"/>
      <c r="T42" s="723"/>
      <c r="U42" s="723"/>
      <c r="V42" s="723"/>
      <c r="W42" s="723"/>
    </row>
    <row r="43" spans="1:23" ht="12.75" customHeight="1">
      <c r="A43" s="28" t="s">
        <v>135</v>
      </c>
      <c r="B43" s="30"/>
      <c r="C43" s="581">
        <v>-33034.586786400003</v>
      </c>
      <c r="D43" s="587">
        <v>-0.94635796162228969</v>
      </c>
      <c r="E43" s="581">
        <v>-17678.310029639997</v>
      </c>
      <c r="F43" s="587">
        <v>-0.16154393895211447</v>
      </c>
      <c r="G43" s="581">
        <v>-33201.504202299999</v>
      </c>
      <c r="H43" s="587">
        <v>-0.8870720305826818</v>
      </c>
      <c r="I43" s="582">
        <v>-5884.5633054199971</v>
      </c>
      <c r="J43" s="587">
        <v>-5.0103947091645479E-2</v>
      </c>
      <c r="K43" s="581">
        <v>-36996.220069260002</v>
      </c>
      <c r="L43" s="589">
        <v>-0.91454002373592014</v>
      </c>
      <c r="M43" s="456"/>
      <c r="N43" s="723"/>
      <c r="O43" s="723"/>
      <c r="P43" s="723"/>
      <c r="Q43" s="723"/>
      <c r="R43" s="723"/>
      <c r="S43" s="723"/>
      <c r="T43" s="723"/>
      <c r="U43" s="723"/>
      <c r="V43" s="723"/>
      <c r="W43" s="723"/>
    </row>
    <row r="44" spans="1:23" ht="12.75" customHeight="1">
      <c r="A44" s="28" t="s">
        <v>140</v>
      </c>
      <c r="B44" s="30"/>
      <c r="C44" s="582">
        <v>-26670.445435459998</v>
      </c>
      <c r="D44" s="588">
        <v>-0.76404129226921003</v>
      </c>
      <c r="E44" s="581">
        <v>-27495.905252929995</v>
      </c>
      <c r="F44" s="588">
        <v>-0.25125686969881134</v>
      </c>
      <c r="G44" s="581">
        <v>-33166.997941490001</v>
      </c>
      <c r="H44" s="588">
        <v>-0.88615009829136038</v>
      </c>
      <c r="I44" s="581">
        <v>-28507.343675989992</v>
      </c>
      <c r="J44" s="588">
        <v>-0.24272496787477643</v>
      </c>
      <c r="K44" s="582">
        <v>-29815.54607162</v>
      </c>
      <c r="L44" s="590">
        <v>-0.73703503117323144</v>
      </c>
      <c r="M44" s="393"/>
      <c r="N44" s="723"/>
      <c r="O44" s="723"/>
      <c r="P44" s="723"/>
      <c r="Q44" s="723"/>
      <c r="R44" s="723"/>
      <c r="S44" s="723"/>
      <c r="T44" s="723"/>
      <c r="U44" s="723"/>
      <c r="V44" s="723"/>
      <c r="W44" s="723"/>
    </row>
    <row r="45" spans="1:23" ht="12.75" customHeight="1">
      <c r="A45" s="28" t="s">
        <v>137</v>
      </c>
      <c r="B45" s="30"/>
      <c r="C45" s="582">
        <v>-6364.1413509400008</v>
      </c>
      <c r="D45" s="588">
        <v>-0.18231666935307969</v>
      </c>
      <c r="E45" s="581">
        <v>9817.5952232899981</v>
      </c>
      <c r="F45" s="588">
        <v>8.9712930746696867E-2</v>
      </c>
      <c r="G45" s="581">
        <v>-34.50626081000064</v>
      </c>
      <c r="H45" s="588">
        <v>-9.2193229132138052E-4</v>
      </c>
      <c r="I45" s="581">
        <v>22622.780370569995</v>
      </c>
      <c r="J45" s="588">
        <v>0.19262102078313095</v>
      </c>
      <c r="K45" s="582">
        <v>-7180.6739976399995</v>
      </c>
      <c r="L45" s="590">
        <v>-0.17750499256268867</v>
      </c>
      <c r="M45" s="393"/>
      <c r="N45" s="723"/>
      <c r="O45" s="723"/>
      <c r="P45" s="723"/>
      <c r="Q45" s="723"/>
      <c r="R45" s="723"/>
      <c r="S45" s="723"/>
      <c r="T45" s="723"/>
      <c r="U45" s="723"/>
      <c r="V45" s="723"/>
      <c r="W45" s="723"/>
    </row>
    <row r="46" spans="1:23" ht="12.75" customHeight="1">
      <c r="A46" s="28" t="s">
        <v>156</v>
      </c>
      <c r="B46" s="30"/>
      <c r="C46" s="582">
        <v>1673.7346127100002</v>
      </c>
      <c r="D46" s="588">
        <v>4.7948293908522725E-2</v>
      </c>
      <c r="E46" s="581">
        <v>2269.2708338900011</v>
      </c>
      <c r="F46" s="588">
        <v>2.0736538076383385E-2</v>
      </c>
      <c r="G46" s="581">
        <v>2208.5683568000009</v>
      </c>
      <c r="H46" s="588">
        <v>5.90081462878876E-2</v>
      </c>
      <c r="I46" s="581">
        <v>8073.0939657600002</v>
      </c>
      <c r="J46" s="588">
        <v>6.8738129225963285E-2</v>
      </c>
      <c r="K46" s="582">
        <v>2691.1058632799995</v>
      </c>
      <c r="L46" s="590">
        <v>6.6523661484133675E-2</v>
      </c>
      <c r="M46" s="456"/>
      <c r="N46" s="723"/>
      <c r="O46" s="723"/>
      <c r="P46" s="723"/>
      <c r="Q46" s="723"/>
      <c r="R46" s="723"/>
      <c r="S46" s="723"/>
      <c r="T46" s="723"/>
      <c r="U46" s="723"/>
      <c r="V46" s="723"/>
      <c r="W46" s="723"/>
    </row>
    <row r="47" spans="1:23" ht="12.75" customHeight="1">
      <c r="A47" s="28" t="s">
        <v>63</v>
      </c>
      <c r="B47" s="30"/>
      <c r="C47" s="582">
        <v>1841.9800520900001</v>
      </c>
      <c r="D47" s="588">
        <v>5.2768103282661849E-2</v>
      </c>
      <c r="E47" s="581">
        <v>656.22957831000008</v>
      </c>
      <c r="F47" s="588">
        <v>5.9966088816941765E-3</v>
      </c>
      <c r="G47" s="581">
        <v>1677.9403598199999</v>
      </c>
      <c r="H47" s="588">
        <v>4.4830919500299382E-2</v>
      </c>
      <c r="I47" s="581">
        <v>6734.2813542699996</v>
      </c>
      <c r="J47" s="588">
        <v>5.7338847279257296E-2</v>
      </c>
      <c r="K47" s="582">
        <v>2731.55729505</v>
      </c>
      <c r="L47" s="590">
        <v>6.7523613730655921E-2</v>
      </c>
      <c r="M47" s="393"/>
      <c r="N47" s="723"/>
      <c r="O47" s="723"/>
      <c r="P47" s="723"/>
      <c r="Q47" s="723"/>
      <c r="R47" s="723"/>
      <c r="S47" s="723"/>
      <c r="T47" s="723"/>
      <c r="U47" s="723"/>
      <c r="V47" s="723"/>
      <c r="W47" s="723"/>
    </row>
    <row r="48" spans="1:23" ht="12.75" customHeight="1">
      <c r="A48" s="28" t="s">
        <v>138</v>
      </c>
      <c r="B48" s="30"/>
      <c r="C48" s="582">
        <v>-129.49444772999988</v>
      </c>
      <c r="D48" s="588">
        <v>-3.7096907670604983E-3</v>
      </c>
      <c r="E48" s="581">
        <v>1300.1704360000008</v>
      </c>
      <c r="F48" s="588">
        <v>1.1880923752800894E-2</v>
      </c>
      <c r="G48" s="581">
        <v>550.84378846000084</v>
      </c>
      <c r="H48" s="588">
        <v>1.4717348797986697E-2</v>
      </c>
      <c r="I48" s="581">
        <v>1299.5112831800002</v>
      </c>
      <c r="J48" s="588">
        <v>1.1064651903307196E-2</v>
      </c>
      <c r="K48" s="582">
        <v>-573.22652798000047</v>
      </c>
      <c r="L48" s="590">
        <v>-1.4170058495799583E-2</v>
      </c>
      <c r="M48" s="393"/>
      <c r="N48" s="723"/>
      <c r="O48" s="723"/>
      <c r="P48" s="723"/>
      <c r="Q48" s="723"/>
      <c r="R48" s="723"/>
      <c r="S48" s="723"/>
      <c r="T48" s="723"/>
      <c r="U48" s="723"/>
      <c r="V48" s="723"/>
      <c r="W48" s="723"/>
    </row>
    <row r="49" spans="1:23" ht="12.75" customHeight="1">
      <c r="A49" s="28" t="s">
        <v>139</v>
      </c>
      <c r="B49" s="31"/>
      <c r="C49" s="582">
        <v>-38.750991650000003</v>
      </c>
      <c r="D49" s="588">
        <v>-1.1101186070786265E-3</v>
      </c>
      <c r="E49" s="581">
        <v>312.87081957999999</v>
      </c>
      <c r="F49" s="588">
        <v>2.859005441888315E-3</v>
      </c>
      <c r="G49" s="581">
        <v>-20.215791480000007</v>
      </c>
      <c r="H49" s="588">
        <v>-5.4012201039847481E-4</v>
      </c>
      <c r="I49" s="581">
        <v>39.301328309999988</v>
      </c>
      <c r="J49" s="588">
        <v>3.3463004339879127E-4</v>
      </c>
      <c r="K49" s="582">
        <v>532.77509621000002</v>
      </c>
      <c r="L49" s="590">
        <v>1.3170106249277332E-2</v>
      </c>
      <c r="M49" s="393"/>
      <c r="N49" s="723"/>
      <c r="O49" s="723"/>
      <c r="P49" s="723"/>
      <c r="Q49" s="723"/>
      <c r="R49" s="723"/>
      <c r="S49" s="723"/>
      <c r="T49" s="723"/>
      <c r="U49" s="723"/>
      <c r="V49" s="723"/>
      <c r="W49" s="723"/>
    </row>
    <row r="50" spans="1:23" ht="12.75" customHeight="1">
      <c r="A50" s="71"/>
      <c r="B50" s="61"/>
      <c r="C50" s="473"/>
      <c r="D50" s="478"/>
      <c r="E50" s="473"/>
      <c r="F50" s="478"/>
      <c r="G50" s="473"/>
      <c r="H50" s="478"/>
      <c r="I50" s="473"/>
      <c r="J50" s="478"/>
      <c r="K50" s="473"/>
      <c r="L50" s="481"/>
      <c r="M50" s="456"/>
    </row>
    <row r="51" spans="1:23" ht="12.75" customHeight="1">
      <c r="A51" s="47" t="s">
        <v>190</v>
      </c>
      <c r="B51" s="61"/>
      <c r="C51" s="584">
        <v>3490707.3354960331</v>
      </c>
      <c r="D51" s="575" t="s">
        <v>292</v>
      </c>
      <c r="E51" s="586">
        <v>10943344.667905046</v>
      </c>
      <c r="F51" s="575" t="s">
        <v>292</v>
      </c>
      <c r="G51" s="586">
        <v>3742819.4168732017</v>
      </c>
      <c r="H51" s="575" t="s">
        <v>292</v>
      </c>
      <c r="I51" s="586">
        <v>11744710.041818663</v>
      </c>
      <c r="J51" s="575" t="s">
        <v>292</v>
      </c>
      <c r="K51" s="586">
        <v>4045336.3558796984</v>
      </c>
      <c r="L51" s="576" t="s">
        <v>292</v>
      </c>
      <c r="M51" s="457"/>
    </row>
    <row r="52" spans="1:23" ht="12.75" customHeight="1">
      <c r="A52" s="73"/>
      <c r="B52" s="74"/>
      <c r="C52" s="485"/>
      <c r="D52" s="486"/>
      <c r="E52" s="485"/>
      <c r="F52" s="486"/>
      <c r="G52" s="485"/>
      <c r="H52" s="486"/>
      <c r="I52" s="485"/>
      <c r="J52" s="486"/>
      <c r="K52" s="485"/>
      <c r="L52" s="488"/>
      <c r="M52" s="461"/>
    </row>
    <row r="53" spans="1:23" ht="5.0999999999999996" customHeight="1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</row>
    <row r="54" spans="1:23" ht="9.9499999999999993" customHeight="1">
      <c r="A54" s="78" t="s">
        <v>222</v>
      </c>
      <c r="B54" s="52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</row>
    <row r="55" spans="1:23" ht="9.9499999999999993" customHeight="1">
      <c r="A55" s="39" t="s">
        <v>274</v>
      </c>
      <c r="B55" s="52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1:23" ht="9.9499999999999993" customHeight="1">
      <c r="A56" s="41" t="s">
        <v>180</v>
      </c>
      <c r="B56" s="52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1:23" ht="9.9499999999999993" customHeight="1">
      <c r="A57" s="42" t="s">
        <v>123</v>
      </c>
      <c r="B57" s="52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</row>
  </sheetData>
  <phoneticPr fontId="37" type="noConversion"/>
  <conditionalFormatting sqref="E7:E8 I7:I8">
    <cfRule type="expression" dxfId="67" priority="1" stopIfTrue="1">
      <formula>$I$9="Jan-Dez"</formula>
    </cfRule>
  </conditionalFormatting>
  <pageMargins left="0.6692913385826772" right="0.6692913385826772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52"/>
  <dimension ref="A1:P161"/>
  <sheetViews>
    <sheetView showGridLines="0" zoomScaleNormal="100" workbookViewId="0"/>
  </sheetViews>
  <sheetFormatPr defaultColWidth="13" defaultRowHeight="13.5"/>
  <cols>
    <col min="1" max="1" width="4.140625" style="249" customWidth="1"/>
    <col min="2" max="2" width="3" style="249" customWidth="1"/>
    <col min="3" max="3" width="8.140625" style="249" customWidth="1"/>
    <col min="4" max="4" width="5.85546875" style="249" customWidth="1"/>
    <col min="5" max="5" width="6" style="249" customWidth="1"/>
    <col min="6" max="6" width="5" style="249" customWidth="1"/>
    <col min="7" max="8" width="6.140625" style="249" customWidth="1"/>
    <col min="9" max="9" width="5.42578125" style="249" customWidth="1"/>
    <col min="10" max="10" width="5.85546875" style="249" customWidth="1"/>
    <col min="11" max="11" width="5.140625" style="249" customWidth="1"/>
    <col min="12" max="12" width="7" style="249" customWidth="1"/>
    <col min="13" max="13" width="5" style="249" customWidth="1"/>
    <col min="14" max="14" width="7.5703125" style="249" customWidth="1"/>
    <col min="15" max="15" width="5.140625" style="249" customWidth="1"/>
    <col min="16" max="16" width="6.140625" style="249" customWidth="1"/>
    <col min="17" max="16384" width="13" style="249"/>
  </cols>
  <sheetData>
    <row r="1" spans="1:16" s="250" customFormat="1" ht="21" customHeight="1">
      <c r="A1" s="669" t="s">
        <v>506</v>
      </c>
      <c r="B1" s="256"/>
      <c r="C1" s="256"/>
      <c r="D1" s="256"/>
      <c r="E1" s="256"/>
      <c r="F1" s="256"/>
      <c r="G1" s="257"/>
      <c r="H1" s="257"/>
      <c r="I1" s="257"/>
      <c r="J1" s="257"/>
      <c r="K1" s="257"/>
      <c r="L1" s="257"/>
      <c r="M1" s="257"/>
      <c r="N1" s="257"/>
      <c r="O1" s="258"/>
    </row>
    <row r="2" spans="1:16" ht="17.100000000000001" customHeight="1">
      <c r="A2" s="259"/>
      <c r="B2" s="260"/>
      <c r="C2" s="261" t="s">
        <v>114</v>
      </c>
      <c r="D2" s="261"/>
      <c r="E2" s="261"/>
      <c r="F2" s="261"/>
      <c r="G2" s="260"/>
      <c r="H2" s="260"/>
      <c r="I2" s="262"/>
      <c r="J2" s="262"/>
      <c r="K2" s="260"/>
      <c r="L2" s="262"/>
      <c r="M2" s="260"/>
      <c r="N2" s="262"/>
      <c r="O2" s="263"/>
    </row>
    <row r="3" spans="1:16" ht="14.1" customHeight="1">
      <c r="A3" s="259"/>
      <c r="B3" s="260"/>
      <c r="C3" s="261"/>
      <c r="D3" s="546"/>
      <c r="E3" s="546"/>
      <c r="F3" s="546"/>
      <c r="G3" s="547"/>
      <c r="H3" s="547"/>
      <c r="I3" s="548"/>
      <c r="J3" s="548"/>
      <c r="K3" s="547"/>
      <c r="L3" s="755"/>
      <c r="M3" s="547"/>
      <c r="N3" s="548"/>
      <c r="O3" s="549"/>
    </row>
    <row r="4" spans="1:16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65"/>
    </row>
    <row r="5" spans="1:16" s="251" customFormat="1" ht="12.75" customHeight="1">
      <c r="A5" s="79" t="s">
        <v>118</v>
      </c>
      <c r="B5" s="266"/>
      <c r="C5" s="266" t="s">
        <v>148</v>
      </c>
      <c r="D5" s="424" t="s">
        <v>32</v>
      </c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8" t="s">
        <v>122</v>
      </c>
    </row>
    <row r="6" spans="1:16" s="251" customFormat="1" ht="12.75" customHeight="1">
      <c r="A6" s="269"/>
      <c r="B6" s="270"/>
      <c r="C6" s="271" t="s">
        <v>302</v>
      </c>
      <c r="D6" s="272"/>
      <c r="E6" s="272"/>
      <c r="F6" s="272"/>
      <c r="G6" s="262"/>
      <c r="H6" s="262"/>
      <c r="I6" s="273"/>
      <c r="J6" s="273"/>
      <c r="K6" s="262"/>
      <c r="L6" s="273"/>
      <c r="M6" s="262"/>
      <c r="N6" s="273"/>
      <c r="O6" s="275"/>
    </row>
    <row r="7" spans="1:16" s="251" customFormat="1" ht="12.75" customHeight="1">
      <c r="A7" s="269"/>
      <c r="B7" s="270"/>
      <c r="C7" s="271" t="s">
        <v>303</v>
      </c>
      <c r="D7" s="267" t="s">
        <v>296</v>
      </c>
      <c r="E7" s="267"/>
      <c r="F7" s="266"/>
      <c r="G7" s="537" t="s">
        <v>99</v>
      </c>
      <c r="H7" s="267"/>
      <c r="I7" s="267"/>
      <c r="J7" s="266"/>
      <c r="K7" s="388" t="s">
        <v>298</v>
      </c>
      <c r="L7" s="391" t="s">
        <v>395</v>
      </c>
      <c r="M7" s="391" t="s">
        <v>149</v>
      </c>
      <c r="N7" s="391" t="s">
        <v>272</v>
      </c>
      <c r="O7" s="275"/>
    </row>
    <row r="8" spans="1:16" s="251" customFormat="1" ht="12.75" customHeight="1">
      <c r="A8" s="269"/>
      <c r="B8" s="270"/>
      <c r="C8" s="271"/>
      <c r="D8" s="422"/>
      <c r="E8" s="423"/>
      <c r="F8" s="274"/>
      <c r="G8" s="422"/>
      <c r="H8" s="423"/>
      <c r="I8" s="423"/>
      <c r="J8" s="274"/>
      <c r="K8" s="408"/>
      <c r="L8" s="409"/>
      <c r="M8" s="408"/>
      <c r="N8" s="409"/>
      <c r="O8" s="275"/>
    </row>
    <row r="9" spans="1:16" s="251" customFormat="1" ht="12.75" customHeight="1">
      <c r="A9" s="269"/>
      <c r="B9" s="270"/>
      <c r="C9" s="271"/>
      <c r="D9" s="408" t="s">
        <v>295</v>
      </c>
      <c r="E9" s="409" t="s">
        <v>297</v>
      </c>
      <c r="F9" s="408" t="s">
        <v>122</v>
      </c>
      <c r="G9" s="408" t="s">
        <v>299</v>
      </c>
      <c r="H9" s="409" t="s">
        <v>300</v>
      </c>
      <c r="I9" s="408" t="s">
        <v>4</v>
      </c>
      <c r="J9" s="409" t="s">
        <v>122</v>
      </c>
      <c r="K9" s="408"/>
      <c r="L9" s="409"/>
      <c r="M9" s="408"/>
      <c r="N9" s="409"/>
      <c r="O9" s="275"/>
    </row>
    <row r="10" spans="1:16" s="251" customFormat="1" ht="12.75" customHeight="1">
      <c r="A10" s="276"/>
      <c r="B10" s="274"/>
      <c r="C10" s="277"/>
      <c r="D10" s="390"/>
      <c r="E10" s="389"/>
      <c r="F10" s="390"/>
      <c r="G10" s="389"/>
      <c r="H10" s="389"/>
      <c r="I10" s="389"/>
      <c r="J10" s="389"/>
      <c r="K10" s="390"/>
      <c r="L10" s="389"/>
      <c r="M10" s="390"/>
      <c r="N10" s="389"/>
      <c r="O10" s="278"/>
    </row>
    <row r="11" spans="1:16" s="251" customFormat="1" ht="4.5" customHeight="1">
      <c r="A11" s="269"/>
      <c r="B11" s="270"/>
      <c r="C11" s="279"/>
      <c r="D11" s="279"/>
      <c r="E11" s="279"/>
      <c r="F11" s="279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6" s="252" customFormat="1" ht="12.75" customHeight="1">
      <c r="A12" s="338">
        <v>2021</v>
      </c>
      <c r="B12" s="664" t="s">
        <v>133</v>
      </c>
      <c r="C12" s="634">
        <v>6966925.2007508595</v>
      </c>
      <c r="D12" s="635">
        <v>0.8573468215792307</v>
      </c>
      <c r="E12" s="635">
        <v>6.1089867263143596</v>
      </c>
      <c r="F12" s="635">
        <v>6.9663335478935906</v>
      </c>
      <c r="G12" s="635">
        <v>1.2657587113142241</v>
      </c>
      <c r="H12" s="635">
        <v>2.5458173875023735E-2</v>
      </c>
      <c r="I12" s="635">
        <v>22.375546771387338</v>
      </c>
      <c r="J12" s="635">
        <v>23.666763656576585</v>
      </c>
      <c r="K12" s="635">
        <v>44.74369189157661</v>
      </c>
      <c r="L12" s="635">
        <v>0.7958986292398248</v>
      </c>
      <c r="M12" s="635">
        <v>0.50239261503335408</v>
      </c>
      <c r="N12" s="635">
        <v>23.324919659679455</v>
      </c>
      <c r="O12" s="636">
        <v>99.999999999999417</v>
      </c>
      <c r="P12" s="542"/>
    </row>
    <row r="13" spans="1:16" s="252" customFormat="1" ht="12.75" customHeight="1">
      <c r="A13" s="338">
        <v>2022</v>
      </c>
      <c r="B13" s="664" t="s">
        <v>133</v>
      </c>
      <c r="C13" s="634">
        <v>7224882.2303649392</v>
      </c>
      <c r="D13" s="635">
        <v>0.71909631217678371</v>
      </c>
      <c r="E13" s="635">
        <v>5.4889627070326465</v>
      </c>
      <c r="F13" s="635">
        <v>6.20805901920943</v>
      </c>
      <c r="G13" s="635">
        <v>1.2289529143403779</v>
      </c>
      <c r="H13" s="635">
        <v>2.2773530251535886E-2</v>
      </c>
      <c r="I13" s="635">
        <v>23.728518171490464</v>
      </c>
      <c r="J13" s="635">
        <v>24.980244616082377</v>
      </c>
      <c r="K13" s="635">
        <v>45.254554571172143</v>
      </c>
      <c r="L13" s="635">
        <v>0.71865575506948232</v>
      </c>
      <c r="M13" s="635">
        <v>0.51500660318113645</v>
      </c>
      <c r="N13" s="635">
        <v>22.323479435285449</v>
      </c>
      <c r="O13" s="636">
        <v>100.00000000000001</v>
      </c>
      <c r="P13" s="542"/>
    </row>
    <row r="14" spans="1:16" s="252" customFormat="1" ht="12.75" customHeight="1">
      <c r="A14" s="338">
        <v>2023</v>
      </c>
      <c r="B14" s="664" t="s">
        <v>133</v>
      </c>
      <c r="C14" s="634">
        <v>8079270.0245204298</v>
      </c>
      <c r="D14" s="635">
        <v>0.56422334820645847</v>
      </c>
      <c r="E14" s="635">
        <v>4.7074570793295845</v>
      </c>
      <c r="F14" s="635">
        <v>5.2716804275360429</v>
      </c>
      <c r="G14" s="635">
        <v>1.031096175665138</v>
      </c>
      <c r="H14" s="635">
        <v>2.0444821464276376E-2</v>
      </c>
      <c r="I14" s="635">
        <v>23.013337352470717</v>
      </c>
      <c r="J14" s="635">
        <v>24.064878349600132</v>
      </c>
      <c r="K14" s="635">
        <v>48.179645373900165</v>
      </c>
      <c r="L14" s="635">
        <v>0.60824999796039103</v>
      </c>
      <c r="M14" s="635">
        <v>0.4644890473013687</v>
      </c>
      <c r="N14" s="635">
        <v>21.4110568037019</v>
      </c>
      <c r="O14" s="636">
        <v>100</v>
      </c>
      <c r="P14" s="542"/>
    </row>
    <row r="15" spans="1:16" s="252" customFormat="1" ht="12.75" customHeight="1">
      <c r="A15" s="338"/>
      <c r="B15" s="664"/>
      <c r="C15" s="634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5"/>
      <c r="O15" s="636"/>
      <c r="P15" s="542"/>
    </row>
    <row r="16" spans="1:16" s="252" customFormat="1" ht="12.75" customHeight="1">
      <c r="A16" s="338">
        <v>2024</v>
      </c>
      <c r="B16" s="664" t="s">
        <v>125</v>
      </c>
      <c r="C16" s="634">
        <v>8210714.5400783597</v>
      </c>
      <c r="D16" s="635">
        <v>0.56770880786978528</v>
      </c>
      <c r="E16" s="635">
        <v>4.9976209807507672</v>
      </c>
      <c r="F16" s="635">
        <v>5.5653297886205522</v>
      </c>
      <c r="G16" s="635">
        <v>0.97539101108715054</v>
      </c>
      <c r="H16" s="635">
        <v>2.0249668282513844E-2</v>
      </c>
      <c r="I16" s="635">
        <v>23.036533440347799</v>
      </c>
      <c r="J16" s="635">
        <v>24.032174119717464</v>
      </c>
      <c r="K16" s="635">
        <v>51.370891952534691</v>
      </c>
      <c r="L16" s="635">
        <v>0.59316134870589721</v>
      </c>
      <c r="M16" s="635">
        <v>0.42325367858006591</v>
      </c>
      <c r="N16" s="635">
        <v>18.015189111841334</v>
      </c>
      <c r="O16" s="636">
        <v>100</v>
      </c>
      <c r="P16" s="542"/>
    </row>
    <row r="17" spans="1:16" s="252" customFormat="1" ht="12.75" customHeight="1">
      <c r="A17" s="338"/>
      <c r="B17" s="664" t="s">
        <v>126</v>
      </c>
      <c r="C17" s="634">
        <v>8301795.5565493312</v>
      </c>
      <c r="D17" s="635">
        <v>0.56600394627004014</v>
      </c>
      <c r="E17" s="635">
        <v>4.9615522567745183</v>
      </c>
      <c r="F17" s="635">
        <v>5.5275562030445586</v>
      </c>
      <c r="G17" s="635">
        <v>0.96629094106038782</v>
      </c>
      <c r="H17" s="635">
        <v>2.0049720984599256E-2</v>
      </c>
      <c r="I17" s="635">
        <v>22.715013835147609</v>
      </c>
      <c r="J17" s="635">
        <v>23.701354497192597</v>
      </c>
      <c r="K17" s="635">
        <v>51.278473510239039</v>
      </c>
      <c r="L17" s="635">
        <v>0.58275335985374332</v>
      </c>
      <c r="M17" s="635">
        <v>0.51915818941010428</v>
      </c>
      <c r="N17" s="635">
        <v>18.39070424025995</v>
      </c>
      <c r="O17" s="636">
        <v>99.999999999999986</v>
      </c>
      <c r="P17" s="542"/>
    </row>
    <row r="18" spans="1:16" s="252" customFormat="1" ht="12.75" customHeight="1">
      <c r="A18" s="338"/>
      <c r="B18" s="664" t="s">
        <v>127</v>
      </c>
      <c r="C18" s="634">
        <v>8347113.9940188592</v>
      </c>
      <c r="D18" s="635">
        <v>0.5620138391057653</v>
      </c>
      <c r="E18" s="635">
        <v>4.9466928678659325</v>
      </c>
      <c r="F18" s="635">
        <v>5.5087067069716982</v>
      </c>
      <c r="G18" s="635">
        <v>0.96339749952417275</v>
      </c>
      <c r="H18" s="635">
        <v>1.9964049572511865E-2</v>
      </c>
      <c r="I18" s="635">
        <v>22.878762019449251</v>
      </c>
      <c r="J18" s="635">
        <v>23.862123568545936</v>
      </c>
      <c r="K18" s="635">
        <v>50.649166333183757</v>
      </c>
      <c r="L18" s="635">
        <v>0.57774383766443926</v>
      </c>
      <c r="M18" s="635">
        <v>0.42196045936916704</v>
      </c>
      <c r="N18" s="635">
        <v>18.980299094265014</v>
      </c>
      <c r="O18" s="636">
        <v>100.00000000000001</v>
      </c>
      <c r="P18" s="542"/>
    </row>
    <row r="19" spans="1:16" s="252" customFormat="1" ht="12.75" customHeight="1">
      <c r="A19" s="338"/>
      <c r="B19" s="664" t="s">
        <v>128</v>
      </c>
      <c r="C19" s="634">
        <v>8424193.1860613897</v>
      </c>
      <c r="D19" s="635">
        <v>0.35025733630789763</v>
      </c>
      <c r="E19" s="635">
        <v>5.0505068989644082</v>
      </c>
      <c r="F19" s="635">
        <v>5.4007642352723062</v>
      </c>
      <c r="G19" s="635">
        <v>0.96361811149280108</v>
      </c>
      <c r="H19" s="635">
        <v>1.9919461042827175E-2</v>
      </c>
      <c r="I19" s="635">
        <v>22.969120144143371</v>
      </c>
      <c r="J19" s="635">
        <v>23.952657716678999</v>
      </c>
      <c r="K19" s="635">
        <v>51.589662183916928</v>
      </c>
      <c r="L19" s="635">
        <v>0.57259005678171182</v>
      </c>
      <c r="M19" s="635">
        <v>0.42797522629138895</v>
      </c>
      <c r="N19" s="635">
        <v>18.056350581058663</v>
      </c>
      <c r="O19" s="636">
        <v>100</v>
      </c>
      <c r="P19" s="542"/>
    </row>
    <row r="20" spans="1:16" s="252" customFormat="1" ht="12.75" customHeight="1">
      <c r="A20" s="338"/>
      <c r="B20" s="664" t="s">
        <v>129</v>
      </c>
      <c r="C20" s="634">
        <v>8522783.4234597646</v>
      </c>
      <c r="D20" s="635">
        <v>0.3469274476227055</v>
      </c>
      <c r="E20" s="635">
        <v>5.0586445639828641</v>
      </c>
      <c r="F20" s="635">
        <v>5.4055720116055692</v>
      </c>
      <c r="G20" s="635">
        <v>0.9679468210993365</v>
      </c>
      <c r="H20" s="635">
        <v>1.9944720033023663E-2</v>
      </c>
      <c r="I20" s="635">
        <v>22.926236950427821</v>
      </c>
      <c r="J20" s="635">
        <v>23.914128491560181</v>
      </c>
      <c r="K20" s="635">
        <v>51.222432025401211</v>
      </c>
      <c r="L20" s="635">
        <v>0.56294753044802037</v>
      </c>
      <c r="M20" s="635">
        <v>0.49735934531447407</v>
      </c>
      <c r="N20" s="635">
        <v>18.397560595670491</v>
      </c>
      <c r="O20" s="636">
        <v>99.999999999999943</v>
      </c>
      <c r="P20" s="542"/>
    </row>
    <row r="21" spans="1:16" s="252" customFormat="1" ht="12.75" customHeight="1">
      <c r="A21" s="338"/>
      <c r="B21" s="664" t="s">
        <v>130</v>
      </c>
      <c r="C21" s="634">
        <v>8691534.9535065498</v>
      </c>
      <c r="D21" s="635">
        <v>0.34436659742655312</v>
      </c>
      <c r="E21" s="635">
        <v>5.3893231820007896</v>
      </c>
      <c r="F21" s="635">
        <v>5.7336897794273431</v>
      </c>
      <c r="G21" s="635">
        <v>0.97011520352814573</v>
      </c>
      <c r="H21" s="635">
        <v>1.978384968844047E-2</v>
      </c>
      <c r="I21" s="635">
        <v>22.774970560541259</v>
      </c>
      <c r="J21" s="635">
        <v>23.764869613757845</v>
      </c>
      <c r="K21" s="635">
        <v>51.02111032809389</v>
      </c>
      <c r="L21" s="635">
        <v>0.55376776528582972</v>
      </c>
      <c r="M21" s="635">
        <v>0.48242790626324783</v>
      </c>
      <c r="N21" s="635">
        <v>18.444134607171861</v>
      </c>
      <c r="O21" s="636">
        <v>100.00000000000001</v>
      </c>
      <c r="P21" s="542"/>
    </row>
    <row r="22" spans="1:16" s="252" customFormat="1" ht="12.75" customHeight="1">
      <c r="A22" s="338"/>
      <c r="B22" s="664" t="s">
        <v>131</v>
      </c>
      <c r="C22" s="634">
        <v>8826381.7405056711</v>
      </c>
      <c r="D22" s="635">
        <v>0.3490953837773253</v>
      </c>
      <c r="E22" s="635">
        <v>5.402038335326333</v>
      </c>
      <c r="F22" s="635">
        <v>5.7511337191036587</v>
      </c>
      <c r="G22" s="635">
        <v>0.92277102273194689</v>
      </c>
      <c r="H22" s="635">
        <v>1.9713349332433419E-2</v>
      </c>
      <c r="I22" s="635">
        <v>22.788517155025463</v>
      </c>
      <c r="J22" s="635">
        <v>23.731001527089845</v>
      </c>
      <c r="K22" s="635">
        <v>52.294674823859374</v>
      </c>
      <c r="L22" s="635">
        <v>0.54154712194616184</v>
      </c>
      <c r="M22" s="635">
        <v>0.41571275002465352</v>
      </c>
      <c r="N22" s="635">
        <v>17.265930057976295</v>
      </c>
      <c r="O22" s="636">
        <v>99.999999999999986</v>
      </c>
      <c r="P22" s="542"/>
    </row>
    <row r="23" spans="1:16" s="252" customFormat="1" ht="12.75" customHeight="1">
      <c r="A23" s="338"/>
      <c r="B23" s="664" t="s">
        <v>132</v>
      </c>
      <c r="C23" s="634">
        <v>8898037.2091191206</v>
      </c>
      <c r="D23" s="635">
        <v>0.34237948513092281</v>
      </c>
      <c r="E23" s="635">
        <v>5.3629777255638311</v>
      </c>
      <c r="F23" s="635">
        <v>5.7053572106947543</v>
      </c>
      <c r="G23" s="635">
        <v>0.925360051459723</v>
      </c>
      <c r="H23" s="635">
        <v>1.9749351899866555E-2</v>
      </c>
      <c r="I23" s="635">
        <v>19.996225966909648</v>
      </c>
      <c r="J23" s="635">
        <v>20.941335370269236</v>
      </c>
      <c r="K23" s="635">
        <v>54.852236012015879</v>
      </c>
      <c r="L23" s="635">
        <v>0.53794916039577556</v>
      </c>
      <c r="M23" s="635">
        <v>0.40320006770618694</v>
      </c>
      <c r="N23" s="635">
        <v>17.559922178918171</v>
      </c>
      <c r="O23" s="636">
        <v>100</v>
      </c>
      <c r="P23" s="542"/>
    </row>
    <row r="24" spans="1:16" s="252" customFormat="1" ht="12.75" customHeight="1">
      <c r="A24" s="338"/>
      <c r="B24" s="664" t="s">
        <v>145</v>
      </c>
      <c r="C24" s="634">
        <v>8928002.7107838579</v>
      </c>
      <c r="D24" s="635">
        <v>0.32956404404223866</v>
      </c>
      <c r="E24" s="635">
        <v>5.153981308492682</v>
      </c>
      <c r="F24" s="635">
        <v>5.4835453525349207</v>
      </c>
      <c r="G24" s="635">
        <v>0.93435285401628188</v>
      </c>
      <c r="H24" s="635">
        <v>1.988617621067143E-2</v>
      </c>
      <c r="I24" s="635">
        <v>20.28969341973853</v>
      </c>
      <c r="J24" s="635">
        <v>21.243932449965484</v>
      </c>
      <c r="K24" s="635">
        <v>54.41158754707368</v>
      </c>
      <c r="L24" s="635">
        <v>0.53240874454110321</v>
      </c>
      <c r="M24" s="635">
        <v>0.40762750797602276</v>
      </c>
      <c r="N24" s="635">
        <v>17.920898397908815</v>
      </c>
      <c r="O24" s="636">
        <v>100.00000000000003</v>
      </c>
      <c r="P24" s="542"/>
    </row>
    <row r="25" spans="1:16" s="252" customFormat="1" ht="12.75" customHeight="1">
      <c r="A25" s="338"/>
      <c r="B25" s="664" t="s">
        <v>146</v>
      </c>
      <c r="C25" s="634">
        <v>9031877.3930510301</v>
      </c>
      <c r="D25" s="635">
        <v>0.3479347199516668</v>
      </c>
      <c r="E25" s="635">
        <v>5.3804878811291053</v>
      </c>
      <c r="F25" s="635">
        <v>5.7284226010807719</v>
      </c>
      <c r="G25" s="635">
        <v>0.94486124638536517</v>
      </c>
      <c r="H25" s="635">
        <v>2.002003866462123E-2</v>
      </c>
      <c r="I25" s="635">
        <v>20.46324442485551</v>
      </c>
      <c r="J25" s="635">
        <v>21.428125709905498</v>
      </c>
      <c r="K25" s="635">
        <v>54.526181792573247</v>
      </c>
      <c r="L25" s="635">
        <v>0.52584598383688075</v>
      </c>
      <c r="M25" s="635">
        <v>0.40196449269409246</v>
      </c>
      <c r="N25" s="635">
        <v>17.38945941990951</v>
      </c>
      <c r="O25" s="636">
        <v>100</v>
      </c>
      <c r="P25" s="542"/>
    </row>
    <row r="26" spans="1:16" s="252" customFormat="1" ht="12.75" customHeight="1">
      <c r="A26" s="338"/>
      <c r="B26" s="664" t="s">
        <v>147</v>
      </c>
      <c r="C26" s="634">
        <v>9091103.8295297194</v>
      </c>
      <c r="D26" s="635">
        <v>0.35772767193114724</v>
      </c>
      <c r="E26" s="635">
        <v>5.5869288104348289</v>
      </c>
      <c r="F26" s="635">
        <v>5.9446564823659758</v>
      </c>
      <c r="G26" s="635">
        <v>0.95755448062551929</v>
      </c>
      <c r="H26" s="635">
        <v>2.0248284019600993E-2</v>
      </c>
      <c r="I26" s="635">
        <v>20.465896669597129</v>
      </c>
      <c r="J26" s="635">
        <v>21.443699434242248</v>
      </c>
      <c r="K26" s="635">
        <v>54.140747648054997</v>
      </c>
      <c r="L26" s="635">
        <v>0.52104116192610195</v>
      </c>
      <c r="M26" s="635">
        <v>0.39626009316630517</v>
      </c>
      <c r="N26" s="635">
        <v>17.553595180244368</v>
      </c>
      <c r="O26" s="636">
        <v>99.999999999999986</v>
      </c>
      <c r="P26" s="542"/>
    </row>
    <row r="27" spans="1:16" s="252" customFormat="1" ht="12.75" customHeight="1">
      <c r="A27" s="338"/>
      <c r="B27" s="664" t="s">
        <v>133</v>
      </c>
      <c r="C27" s="634">
        <v>8984236.5944496095</v>
      </c>
      <c r="D27" s="635">
        <v>0.37007885556576647</v>
      </c>
      <c r="E27" s="635">
        <v>5.7773283212410531</v>
      </c>
      <c r="F27" s="635">
        <v>6.1474071768068193</v>
      </c>
      <c r="G27" s="635">
        <v>0.9849613756140303</v>
      </c>
      <c r="H27" s="635">
        <v>2.0797950735117188E-2</v>
      </c>
      <c r="I27" s="635">
        <v>20.987615917818271</v>
      </c>
      <c r="J27" s="635">
        <v>21.993375244167417</v>
      </c>
      <c r="K27" s="635">
        <v>52.95100849963066</v>
      </c>
      <c r="L27" s="635">
        <v>0.53583634606229114</v>
      </c>
      <c r="M27" s="635">
        <v>0.45251237833937058</v>
      </c>
      <c r="N27" s="635">
        <v>17.919860354993457</v>
      </c>
      <c r="O27" s="636">
        <v>100.00000000000001</v>
      </c>
      <c r="P27" s="542"/>
    </row>
    <row r="28" spans="1:16" s="252" customFormat="1" ht="12.75" customHeight="1">
      <c r="A28" s="338"/>
      <c r="B28" s="664"/>
      <c r="C28" s="634"/>
      <c r="D28" s="635"/>
      <c r="E28" s="635"/>
      <c r="F28" s="635"/>
      <c r="G28" s="635"/>
      <c r="H28" s="635"/>
      <c r="I28" s="635"/>
      <c r="J28" s="635"/>
      <c r="K28" s="635"/>
      <c r="L28" s="635"/>
      <c r="M28" s="635"/>
      <c r="N28" s="635"/>
      <c r="O28" s="636"/>
      <c r="P28" s="542"/>
    </row>
    <row r="29" spans="1:16" s="252" customFormat="1" ht="12.75" customHeight="1">
      <c r="A29" s="338">
        <v>2025</v>
      </c>
      <c r="B29" s="664" t="s">
        <v>125</v>
      </c>
      <c r="C29" s="634">
        <v>8939978.0532656796</v>
      </c>
      <c r="D29" s="635">
        <v>0.34021445298246272</v>
      </c>
      <c r="E29" s="635">
        <v>5.1877580260997886</v>
      </c>
      <c r="F29" s="635">
        <v>5.5279724790822513</v>
      </c>
      <c r="G29" s="635">
        <v>0.95295920787411104</v>
      </c>
      <c r="H29" s="635">
        <v>2.1107244888825035E-2</v>
      </c>
      <c r="I29" s="635">
        <v>21.551354446398243</v>
      </c>
      <c r="J29" s="635">
        <v>22.52542089916118</v>
      </c>
      <c r="K29" s="635">
        <v>54.633546840719525</v>
      </c>
      <c r="L29" s="635">
        <v>0.53712460104920756</v>
      </c>
      <c r="M29" s="635">
        <v>0.40849407331329968</v>
      </c>
      <c r="N29" s="635">
        <v>16.367441106674551</v>
      </c>
      <c r="O29" s="636">
        <v>100.00000000000001</v>
      </c>
      <c r="P29" s="542"/>
    </row>
    <row r="30" spans="1:16" s="252" customFormat="1" ht="12.75" customHeight="1">
      <c r="A30" s="338"/>
      <c r="B30" s="664" t="s">
        <v>126</v>
      </c>
      <c r="C30" s="634">
        <v>9045259.9835920967</v>
      </c>
      <c r="D30" s="635">
        <v>0.33681368350466628</v>
      </c>
      <c r="E30" s="635">
        <v>5.2964453073760795</v>
      </c>
      <c r="F30" s="635">
        <v>5.633258990880746</v>
      </c>
      <c r="G30" s="635">
        <v>0.95823237749656542</v>
      </c>
      <c r="H30" s="635">
        <v>2.1065958937128201E-2</v>
      </c>
      <c r="I30" s="635">
        <v>21.849781631409279</v>
      </c>
      <c r="J30" s="635">
        <v>22.829079967842972</v>
      </c>
      <c r="K30" s="635">
        <v>53.571137821790202</v>
      </c>
      <c r="L30" s="635">
        <v>0.54660573589655292</v>
      </c>
      <c r="M30" s="635">
        <v>0.40053138141257189</v>
      </c>
      <c r="N30" s="635">
        <v>17.019386102176988</v>
      </c>
      <c r="O30" s="636">
        <v>100.00000000000004</v>
      </c>
      <c r="P30" s="542"/>
    </row>
    <row r="31" spans="1:16" s="252" customFormat="1" ht="12.75" customHeight="1">
      <c r="A31" s="338"/>
      <c r="B31" s="664" t="s">
        <v>127</v>
      </c>
      <c r="C31" s="634">
        <v>9095938.2658309899</v>
      </c>
      <c r="D31" s="635">
        <v>0.3235252698112015</v>
      </c>
      <c r="E31" s="635">
        <v>5.1795995086693569</v>
      </c>
      <c r="F31" s="635">
        <v>5.5031247784805588</v>
      </c>
      <c r="G31" s="635">
        <v>0.9565016478321664</v>
      </c>
      <c r="H31" s="635">
        <v>2.1098306536435966E-2</v>
      </c>
      <c r="I31" s="635">
        <v>22.180714879780691</v>
      </c>
      <c r="J31" s="635">
        <v>23.158314834149294</v>
      </c>
      <c r="K31" s="635">
        <v>52.644479529104736</v>
      </c>
      <c r="L31" s="635">
        <v>0.54059746200627601</v>
      </c>
      <c r="M31" s="635">
        <v>0.38788327844787462</v>
      </c>
      <c r="N31" s="635">
        <v>17.765600117811264</v>
      </c>
      <c r="O31" s="636">
        <v>100</v>
      </c>
      <c r="P31" s="542"/>
    </row>
    <row r="32" spans="1:16" s="252" customFormat="1" ht="12.75" customHeight="1">
      <c r="A32" s="338"/>
      <c r="B32" s="664" t="s">
        <v>128</v>
      </c>
      <c r="C32" s="634">
        <v>9176310.1108388379</v>
      </c>
      <c r="D32" s="635">
        <v>0.3178760960807761</v>
      </c>
      <c r="E32" s="635">
        <v>5.0143192056245578</v>
      </c>
      <c r="F32" s="635">
        <v>5.3321953017053341</v>
      </c>
      <c r="G32" s="635">
        <v>0.95687675802407401</v>
      </c>
      <c r="H32" s="635">
        <v>2.0990266925753728E-2</v>
      </c>
      <c r="I32" s="635">
        <v>22.683967935855627</v>
      </c>
      <c r="J32" s="635">
        <v>23.661834960805454</v>
      </c>
      <c r="K32" s="635">
        <v>53.246037901482289</v>
      </c>
      <c r="L32" s="635">
        <v>0.53874066016281175</v>
      </c>
      <c r="M32" s="635">
        <v>0.41693047517868409</v>
      </c>
      <c r="N32" s="635">
        <v>16.804260700665438</v>
      </c>
      <c r="O32" s="636">
        <v>100</v>
      </c>
      <c r="P32" s="542"/>
    </row>
    <row r="33" spans="1:15" s="252" customFormat="1" ht="12.75" customHeight="1">
      <c r="A33" s="433"/>
      <c r="B33" s="283"/>
      <c r="C33" s="434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6"/>
    </row>
    <row r="34" spans="1:15" s="252" customFormat="1" ht="7.5" customHeight="1">
      <c r="A34" s="262"/>
      <c r="B34" s="262"/>
      <c r="C34" s="348"/>
      <c r="D34" s="330"/>
      <c r="E34" s="330"/>
      <c r="F34" s="330"/>
      <c r="G34" s="331"/>
      <c r="H34" s="331"/>
      <c r="I34" s="331"/>
      <c r="J34" s="331"/>
      <c r="K34" s="331"/>
      <c r="L34" s="331"/>
      <c r="M34" s="331"/>
      <c r="N34" s="331"/>
    </row>
    <row r="35" spans="1:15" s="252" customFormat="1" ht="10.5" customHeight="1">
      <c r="A35" s="253" t="s">
        <v>310</v>
      </c>
      <c r="B35" s="249"/>
      <c r="C35" s="330"/>
      <c r="D35" s="330"/>
      <c r="E35" s="330"/>
      <c r="F35" s="330"/>
      <c r="G35" s="331"/>
      <c r="H35" s="331"/>
      <c r="I35" s="332"/>
      <c r="J35" s="332"/>
      <c r="K35" s="331"/>
      <c r="L35" s="331"/>
      <c r="M35" s="331"/>
      <c r="N35" s="333"/>
    </row>
    <row r="36" spans="1:15" s="252" customFormat="1" ht="10.5" customHeight="1">
      <c r="A36" s="254" t="s">
        <v>320</v>
      </c>
      <c r="B36" s="249"/>
      <c r="C36" s="330"/>
      <c r="D36" s="330"/>
      <c r="E36" s="330"/>
      <c r="F36" s="330"/>
      <c r="G36" s="331"/>
      <c r="H36" s="331"/>
      <c r="I36" s="332"/>
      <c r="J36" s="332"/>
      <c r="K36" s="331"/>
      <c r="L36" s="331"/>
      <c r="M36" s="331"/>
      <c r="N36" s="333"/>
    </row>
    <row r="37" spans="1:15" s="252" customFormat="1" ht="10.5" customHeight="1">
      <c r="A37" s="254" t="s">
        <v>321</v>
      </c>
      <c r="B37" s="249"/>
      <c r="C37" s="330"/>
      <c r="D37" s="330"/>
      <c r="E37" s="330"/>
      <c r="F37" s="330"/>
      <c r="G37" s="331"/>
      <c r="H37" s="331"/>
      <c r="I37" s="332"/>
      <c r="J37" s="332"/>
      <c r="K37" s="331"/>
      <c r="L37" s="331"/>
      <c r="M37" s="331"/>
      <c r="N37" s="333"/>
    </row>
    <row r="38" spans="1:15" s="252" customFormat="1" ht="10.5" customHeight="1">
      <c r="A38" s="254" t="s">
        <v>323</v>
      </c>
      <c r="B38" s="249"/>
      <c r="C38" s="330"/>
      <c r="D38" s="330"/>
      <c r="E38" s="330"/>
      <c r="F38" s="330"/>
      <c r="G38" s="331"/>
      <c r="H38" s="331"/>
      <c r="I38" s="332"/>
      <c r="J38" s="332"/>
      <c r="K38" s="331"/>
      <c r="L38" s="331"/>
      <c r="M38" s="331"/>
      <c r="N38" s="333"/>
    </row>
    <row r="39" spans="1:15" s="252" customFormat="1" ht="10.5" customHeight="1">
      <c r="A39" s="254" t="s">
        <v>304</v>
      </c>
      <c r="B39" s="249"/>
      <c r="C39" s="330"/>
      <c r="D39" s="330"/>
      <c r="E39" s="330"/>
      <c r="F39" s="330"/>
      <c r="G39" s="331"/>
      <c r="H39" s="331"/>
      <c r="I39" s="332"/>
      <c r="J39" s="332"/>
      <c r="K39" s="331"/>
      <c r="L39" s="331"/>
      <c r="M39" s="331"/>
      <c r="N39" s="333"/>
    </row>
    <row r="40" spans="1:15" s="252" customFormat="1" ht="10.5" customHeight="1">
      <c r="A40" s="254" t="s">
        <v>330</v>
      </c>
      <c r="B40" s="249"/>
      <c r="C40" s="330"/>
      <c r="D40" s="330"/>
      <c r="E40" s="330"/>
      <c r="F40" s="330"/>
      <c r="G40" s="331"/>
      <c r="H40" s="331"/>
      <c r="I40" s="332"/>
      <c r="J40" s="332"/>
      <c r="K40" s="331"/>
      <c r="L40" s="331"/>
      <c r="M40" s="331"/>
      <c r="N40" s="333"/>
    </row>
    <row r="41" spans="1:15" s="252" customFormat="1" ht="10.5" customHeight="1">
      <c r="A41" s="254" t="s">
        <v>41</v>
      </c>
      <c r="B41" s="249"/>
      <c r="C41" s="330"/>
      <c r="D41" s="330"/>
      <c r="E41" s="330"/>
      <c r="F41" s="330"/>
      <c r="G41" s="331"/>
      <c r="H41" s="331"/>
      <c r="I41" s="332"/>
      <c r="J41" s="332"/>
      <c r="K41" s="331"/>
      <c r="L41" s="331"/>
      <c r="M41" s="331"/>
      <c r="N41" s="333"/>
    </row>
    <row r="42" spans="1:15" s="252" customFormat="1" ht="10.5" customHeight="1">
      <c r="A42" s="254" t="s">
        <v>371</v>
      </c>
      <c r="B42" s="249"/>
      <c r="C42" s="330"/>
      <c r="D42" s="330"/>
      <c r="E42" s="330"/>
      <c r="F42" s="330"/>
      <c r="G42" s="331"/>
      <c r="H42" s="331"/>
      <c r="I42" s="332"/>
      <c r="J42" s="332"/>
      <c r="K42" s="331"/>
      <c r="L42" s="331"/>
      <c r="M42" s="331"/>
      <c r="N42" s="333"/>
    </row>
    <row r="43" spans="1:15" s="252" customFormat="1" ht="10.5" customHeight="1">
      <c r="A43" s="254" t="s">
        <v>322</v>
      </c>
      <c r="B43" s="249"/>
      <c r="C43" s="330"/>
      <c r="D43" s="330"/>
      <c r="E43" s="330"/>
      <c r="F43" s="330"/>
      <c r="G43" s="331"/>
      <c r="H43" s="331"/>
      <c r="I43" s="332"/>
      <c r="J43" s="332"/>
      <c r="K43" s="331"/>
      <c r="L43" s="331"/>
      <c r="M43" s="331"/>
      <c r="N43" s="333"/>
    </row>
    <row r="44" spans="1:15" s="252" customFormat="1" ht="10.5" customHeight="1">
      <c r="A44" s="254" t="s">
        <v>101</v>
      </c>
      <c r="B44" s="249"/>
      <c r="C44" s="330"/>
      <c r="D44" s="330"/>
      <c r="E44" s="330"/>
      <c r="F44" s="330"/>
      <c r="G44" s="331"/>
      <c r="H44" s="331"/>
      <c r="I44" s="332"/>
      <c r="J44" s="332"/>
      <c r="K44" s="331"/>
      <c r="L44" s="331"/>
      <c r="M44" s="331"/>
      <c r="N44" s="333"/>
    </row>
    <row r="45" spans="1:15" s="252" customFormat="1" ht="12" customHeight="1">
      <c r="A45" s="249"/>
      <c r="B45" s="249"/>
      <c r="C45" s="342"/>
      <c r="D45" s="342"/>
      <c r="E45" s="342"/>
      <c r="F45" s="342"/>
      <c r="G45" s="334"/>
      <c r="H45" s="334"/>
      <c r="I45" s="334"/>
      <c r="J45" s="334"/>
      <c r="K45" s="334"/>
      <c r="L45" s="334"/>
      <c r="M45" s="334"/>
      <c r="N45" s="334"/>
      <c r="O45" s="334"/>
    </row>
    <row r="46" spans="1:15" s="252" customFormat="1" ht="12" customHeight="1">
      <c r="A46" s="249"/>
      <c r="B46" s="249"/>
      <c r="C46" s="345"/>
      <c r="D46" s="335"/>
      <c r="E46" s="335"/>
      <c r="F46" s="335"/>
      <c r="G46" s="334"/>
      <c r="H46" s="334"/>
      <c r="I46" s="334"/>
      <c r="J46" s="334"/>
      <c r="K46" s="334"/>
      <c r="L46" s="334"/>
      <c r="M46" s="334"/>
      <c r="N46" s="334"/>
      <c r="O46" s="334"/>
    </row>
    <row r="47" spans="1:15" s="252" customFormat="1" ht="12" customHeight="1">
      <c r="A47" s="249"/>
      <c r="B47" s="249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</row>
    <row r="48" spans="1:15" s="252" customFormat="1" ht="12" customHeight="1">
      <c r="A48" s="249"/>
      <c r="B48" s="249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</row>
    <row r="49" spans="1:15" s="252" customFormat="1" ht="12" customHeight="1">
      <c r="A49" s="249"/>
      <c r="B49" s="249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s="252" customFormat="1" ht="12" customHeight="1">
      <c r="A50" s="249"/>
      <c r="B50" s="249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A51" s="249"/>
      <c r="B51" s="249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</row>
    <row r="52" spans="1:15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</row>
    <row r="54" spans="1:15" s="252" customFormat="1" ht="12" customHeight="1"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</row>
    <row r="55" spans="1:15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/>
    <row r="75" spans="3:15" s="252" customFormat="1" ht="12" customHeight="1"/>
    <row r="76" spans="3:15" s="252" customFormat="1" ht="12" customHeight="1"/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</sheetData>
  <phoneticPr fontId="43" type="noConversion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32"/>
  <dimension ref="A1:I33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5.85546875" style="215" customWidth="1"/>
    <col min="11" max="16384" width="12.5703125" style="215"/>
  </cols>
  <sheetData>
    <row r="1" spans="1:9" ht="21" customHeight="1">
      <c r="A1" s="212" t="s">
        <v>507</v>
      </c>
      <c r="B1" s="395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4"/>
      <c r="B2" s="217" t="s">
        <v>100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2024</v>
      </c>
      <c r="D5" s="363" t="s">
        <v>286</v>
      </c>
      <c r="E5" s="363" t="s">
        <v>286</v>
      </c>
      <c r="F5" s="363">
        <v>2025</v>
      </c>
      <c r="G5" s="363" t="s">
        <v>286</v>
      </c>
      <c r="H5" s="363" t="s">
        <v>286</v>
      </c>
      <c r="I5" s="359" t="s">
        <v>286</v>
      </c>
    </row>
    <row r="6" spans="1:9" ht="12.75" customHeight="1">
      <c r="A6" s="216"/>
      <c r="B6" s="219"/>
      <c r="C6" s="309"/>
      <c r="D6" s="362"/>
      <c r="E6" s="497"/>
      <c r="F6" s="497"/>
      <c r="G6" s="497"/>
      <c r="H6" s="497"/>
      <c r="I6" s="498"/>
    </row>
    <row r="7" spans="1:9" ht="12.75" customHeight="1">
      <c r="A7" s="216"/>
      <c r="B7" s="219"/>
      <c r="C7" s="234" t="s">
        <v>285</v>
      </c>
      <c r="D7" s="234" t="s">
        <v>291</v>
      </c>
      <c r="E7" s="234" t="s">
        <v>175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9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9" ht="6" customHeight="1">
      <c r="A9" s="236"/>
      <c r="B9" s="396"/>
      <c r="C9" s="406"/>
      <c r="D9" s="238"/>
      <c r="E9" s="237"/>
      <c r="F9" s="239"/>
      <c r="G9" s="239"/>
      <c r="H9" s="239"/>
      <c r="I9" s="490"/>
    </row>
    <row r="10" spans="1:9" ht="12.75" customHeight="1">
      <c r="A10" s="695" t="s">
        <v>382</v>
      </c>
      <c r="B10" s="397"/>
      <c r="C10" s="693">
        <v>0.94187039548090379</v>
      </c>
      <c r="D10" s="692">
        <v>0.84583169887169074</v>
      </c>
      <c r="E10" s="693">
        <v>0.86948384175589144</v>
      </c>
      <c r="F10" s="692">
        <v>0.93583491329027879</v>
      </c>
      <c r="G10" s="692">
        <v>0.99276121850992993</v>
      </c>
      <c r="H10" s="692">
        <v>1.0034308862489683</v>
      </c>
      <c r="I10" s="691">
        <v>0.97013584644352058</v>
      </c>
    </row>
    <row r="11" spans="1:9" ht="12.75" customHeight="1">
      <c r="A11" s="216" t="s">
        <v>407</v>
      </c>
      <c r="B11" s="219"/>
      <c r="C11" s="693">
        <v>0.95198198794319566</v>
      </c>
      <c r="D11" s="692">
        <v>0.85490679762703081</v>
      </c>
      <c r="E11" s="693">
        <v>0.88012485480688518</v>
      </c>
      <c r="F11" s="692">
        <v>0.94875899935795704</v>
      </c>
      <c r="G11" s="692">
        <v>1.0080768861412626</v>
      </c>
      <c r="H11" s="692">
        <v>1.0180083797393547</v>
      </c>
      <c r="I11" s="691">
        <v>0.97928766282300295</v>
      </c>
    </row>
    <row r="12" spans="1:9" ht="12.75" customHeight="1">
      <c r="A12" s="241" t="s">
        <v>154</v>
      </c>
      <c r="B12" s="398"/>
      <c r="C12" s="693">
        <v>0.69034559776350868</v>
      </c>
      <c r="D12" s="692">
        <v>0.62318893329742497</v>
      </c>
      <c r="E12" s="693">
        <v>0.63995106962213555</v>
      </c>
      <c r="F12" s="692">
        <v>0.65664715937645557</v>
      </c>
      <c r="G12" s="692">
        <v>0.6643196344024771</v>
      </c>
      <c r="H12" s="692">
        <v>0.67387386843091868</v>
      </c>
      <c r="I12" s="691">
        <v>0.72857758906386128</v>
      </c>
    </row>
    <row r="13" spans="1:9" ht="12.75" customHeight="1">
      <c r="A13" s="241" t="s">
        <v>155</v>
      </c>
      <c r="B13" s="398"/>
      <c r="C13" s="693">
        <v>0.87504932782695999</v>
      </c>
      <c r="D13" s="692">
        <v>0.78890880482489489</v>
      </c>
      <c r="E13" s="693">
        <v>0.73057161477370069</v>
      </c>
      <c r="F13" s="692">
        <v>0.77332164328325348</v>
      </c>
      <c r="G13" s="692">
        <v>0.78111413959089937</v>
      </c>
      <c r="H13" s="692">
        <v>0.83656855917326745</v>
      </c>
      <c r="I13" s="691">
        <v>0.94869540417070741</v>
      </c>
    </row>
    <row r="14" spans="1:9" ht="12.75" customHeight="1">
      <c r="A14" s="241"/>
      <c r="B14" s="398"/>
      <c r="C14" s="706"/>
      <c r="D14" s="707"/>
      <c r="E14" s="706"/>
      <c r="F14" s="707"/>
      <c r="G14" s="707"/>
      <c r="H14" s="707"/>
      <c r="I14" s="708"/>
    </row>
    <row r="15" spans="1:9" ht="12.75" customHeight="1">
      <c r="A15" s="241" t="s">
        <v>381</v>
      </c>
      <c r="B15" s="398"/>
      <c r="C15" s="693">
        <v>0.96964787783127004</v>
      </c>
      <c r="D15" s="692">
        <v>0.87046786176705471</v>
      </c>
      <c r="E15" s="693">
        <v>0.90324645187236374</v>
      </c>
      <c r="F15" s="692">
        <v>0.9640029331726252</v>
      </c>
      <c r="G15" s="692">
        <v>1.0328725088315061</v>
      </c>
      <c r="H15" s="692">
        <v>1.0465783544950868</v>
      </c>
      <c r="I15" s="691">
        <v>1.006364392426029</v>
      </c>
    </row>
    <row r="16" spans="1:9" ht="12.75" customHeight="1">
      <c r="A16" s="216" t="s">
        <v>407</v>
      </c>
      <c r="B16" s="219"/>
      <c r="C16" s="693">
        <v>0.9751469154480219</v>
      </c>
      <c r="D16" s="692">
        <v>0.87555500319065338</v>
      </c>
      <c r="E16" s="693">
        <v>0.90997152986174168</v>
      </c>
      <c r="F16" s="692">
        <v>0.97075452462536127</v>
      </c>
      <c r="G16" s="692">
        <v>1.0415043659321332</v>
      </c>
      <c r="H16" s="692">
        <v>1.0547030801787871</v>
      </c>
      <c r="I16" s="691">
        <v>1.0093601670143615</v>
      </c>
    </row>
    <row r="17" spans="1:9" ht="12.75" customHeight="1">
      <c r="A17" s="241" t="s">
        <v>154</v>
      </c>
      <c r="B17" s="398"/>
      <c r="C17" s="693">
        <v>0.75756730538367734</v>
      </c>
      <c r="D17" s="692">
        <v>0.67593885423025135</v>
      </c>
      <c r="E17" s="693">
        <v>0.69859867819364041</v>
      </c>
      <c r="F17" s="692">
        <v>0.75682928078835143</v>
      </c>
      <c r="G17" s="692">
        <v>0.7733178186612788</v>
      </c>
      <c r="H17" s="692">
        <v>0.78010880996783882</v>
      </c>
      <c r="I17" s="691">
        <v>0.86332820040315728</v>
      </c>
    </row>
    <row r="18" spans="1:9" ht="12.75" customHeight="1">
      <c r="A18" s="241" t="s">
        <v>155</v>
      </c>
      <c r="B18" s="398"/>
      <c r="C18" s="693">
        <v>0.94216974138012777</v>
      </c>
      <c r="D18" s="692">
        <v>0.84542776976617162</v>
      </c>
      <c r="E18" s="693">
        <v>0.75989188564511423</v>
      </c>
      <c r="F18" s="692">
        <v>0.82920139194264664</v>
      </c>
      <c r="G18" s="692">
        <v>0.84399098229415159</v>
      </c>
      <c r="H18" s="692">
        <v>0.90726460693297817</v>
      </c>
      <c r="I18" s="691">
        <v>1.0494710445100086</v>
      </c>
    </row>
    <row r="19" spans="1:9" ht="12.75" customHeight="1">
      <c r="A19" s="241"/>
      <c r="B19" s="398"/>
      <c r="C19" s="706"/>
      <c r="D19" s="707"/>
      <c r="E19" s="706"/>
      <c r="F19" s="707"/>
      <c r="G19" s="707"/>
      <c r="H19" s="707"/>
      <c r="I19" s="708"/>
    </row>
    <row r="20" spans="1:9" ht="12.75" customHeight="1">
      <c r="A20" s="241" t="s">
        <v>380</v>
      </c>
      <c r="B20" s="398"/>
      <c r="C20" s="693">
        <v>0.75230753475392653</v>
      </c>
      <c r="D20" s="692">
        <v>0.68575308687173209</v>
      </c>
      <c r="E20" s="693">
        <v>0.65395154364398245</v>
      </c>
      <c r="F20" s="692">
        <v>0.74788890933379371</v>
      </c>
      <c r="G20" s="692">
        <v>0.71624562227023958</v>
      </c>
      <c r="H20" s="692">
        <v>0.70295012754510999</v>
      </c>
      <c r="I20" s="691">
        <v>0.71430460405916829</v>
      </c>
    </row>
    <row r="21" spans="1:9" ht="12.75" customHeight="1">
      <c r="A21" s="216" t="s">
        <v>64</v>
      </c>
      <c r="B21" s="398"/>
      <c r="C21" s="693">
        <v>0.77489879475578505</v>
      </c>
      <c r="D21" s="692">
        <v>0.70481430766207165</v>
      </c>
      <c r="E21" s="693">
        <v>0.6664009969581608</v>
      </c>
      <c r="F21" s="692">
        <v>0.78337444690537161</v>
      </c>
      <c r="G21" s="692">
        <v>0.74815192164394695</v>
      </c>
      <c r="H21" s="692">
        <v>0.72965861305065438</v>
      </c>
      <c r="I21" s="691">
        <v>0.7401777518535102</v>
      </c>
    </row>
    <row r="22" spans="1:9" ht="12.75" customHeight="1">
      <c r="A22" s="241" t="s">
        <v>154</v>
      </c>
      <c r="B22" s="398"/>
      <c r="C22" s="693">
        <v>0.5938113622225405</v>
      </c>
      <c r="D22" s="692">
        <v>0.54995626254030761</v>
      </c>
      <c r="E22" s="693">
        <v>0.56034579203465551</v>
      </c>
      <c r="F22" s="692">
        <v>0.51798632354840279</v>
      </c>
      <c r="G22" s="692">
        <v>0.51072784704431218</v>
      </c>
      <c r="H22" s="692">
        <v>0.52495452544774057</v>
      </c>
      <c r="I22" s="691">
        <v>0.53667201066032177</v>
      </c>
    </row>
    <row r="23" spans="1:9" ht="12.75" customHeight="1">
      <c r="A23" s="241" t="s">
        <v>155</v>
      </c>
      <c r="B23" s="398"/>
      <c r="C23" s="693">
        <v>0.68734895839608345</v>
      </c>
      <c r="D23" s="692">
        <v>0.63528780308546029</v>
      </c>
      <c r="E23" s="693">
        <v>0.65257783114491819</v>
      </c>
      <c r="F23" s="692">
        <v>0.61995216551955501</v>
      </c>
      <c r="G23" s="692">
        <v>0.60189125285095013</v>
      </c>
      <c r="H23" s="692">
        <v>0.63389923605925436</v>
      </c>
      <c r="I23" s="691">
        <v>0.65496509314983964</v>
      </c>
    </row>
    <row r="24" spans="1:9" ht="9.9499999999999993" customHeight="1">
      <c r="A24" s="242"/>
      <c r="B24" s="246"/>
      <c r="C24" s="711"/>
      <c r="D24" s="711"/>
      <c r="E24" s="711"/>
      <c r="F24" s="711"/>
      <c r="G24" s="711"/>
      <c r="H24" s="712"/>
      <c r="I24" s="713"/>
    </row>
    <row r="25" spans="1:9" ht="6.75" customHeight="1">
      <c r="C25" s="714"/>
      <c r="D25" s="714"/>
      <c r="E25" s="714"/>
      <c r="F25" s="714"/>
      <c r="G25" s="714"/>
      <c r="H25" s="715"/>
      <c r="I25" s="714"/>
    </row>
    <row r="26" spans="1:9">
      <c r="A26" s="253" t="s">
        <v>405</v>
      </c>
      <c r="C26" s="716"/>
      <c r="D26" s="716"/>
      <c r="E26" s="716"/>
      <c r="F26" s="716"/>
      <c r="G26" s="716"/>
      <c r="H26" s="717"/>
      <c r="I26" s="716"/>
    </row>
    <row r="27" spans="1:9">
      <c r="C27" s="714"/>
      <c r="D27" s="714"/>
      <c r="E27" s="714"/>
      <c r="F27" s="714"/>
      <c r="G27" s="714"/>
      <c r="H27" s="714"/>
      <c r="I27" s="714"/>
    </row>
    <row r="28" spans="1:9">
      <c r="C28" s="714"/>
      <c r="D28" s="714"/>
      <c r="E28" s="714"/>
      <c r="F28" s="714"/>
      <c r="G28" s="714"/>
      <c r="H28" s="714"/>
      <c r="I28" s="714"/>
    </row>
    <row r="29" spans="1:9">
      <c r="C29" s="714"/>
      <c r="D29" s="714"/>
      <c r="E29" s="714"/>
      <c r="F29" s="714"/>
      <c r="G29" s="714"/>
      <c r="H29" s="714"/>
      <c r="I29" s="714"/>
    </row>
    <row r="30" spans="1:9">
      <c r="C30" s="714"/>
      <c r="D30" s="714"/>
      <c r="E30" s="714"/>
      <c r="F30" s="714"/>
      <c r="G30" s="714"/>
      <c r="H30" s="714"/>
      <c r="I30" s="714"/>
    </row>
    <row r="31" spans="1:9">
      <c r="C31" s="714"/>
      <c r="D31" s="714"/>
      <c r="E31" s="714"/>
      <c r="F31" s="714"/>
      <c r="G31" s="714"/>
      <c r="H31" s="714"/>
      <c r="I31" s="714"/>
    </row>
    <row r="32" spans="1:9">
      <c r="C32" s="714"/>
      <c r="D32" s="714"/>
      <c r="E32" s="714"/>
      <c r="F32" s="714"/>
      <c r="G32" s="714"/>
      <c r="H32" s="714"/>
      <c r="I32" s="714"/>
    </row>
    <row r="33" spans="3:9">
      <c r="C33" s="714"/>
      <c r="D33" s="714"/>
      <c r="E33" s="714"/>
      <c r="F33" s="714"/>
      <c r="G33" s="714"/>
      <c r="H33" s="714"/>
      <c r="I33" s="714"/>
    </row>
  </sheetData>
  <conditionalFormatting sqref="C5:I6">
    <cfRule type="expression" dxfId="3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33"/>
  <dimension ref="A1:I47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6384" width="12.5703125" style="215"/>
  </cols>
  <sheetData>
    <row r="1" spans="1:9" ht="21" customHeight="1">
      <c r="A1" s="212" t="s">
        <v>508</v>
      </c>
      <c r="B1" s="395"/>
      <c r="C1" s="213"/>
      <c r="D1" s="213"/>
      <c r="E1" s="213"/>
      <c r="F1" s="213"/>
      <c r="G1" s="213"/>
      <c r="H1" s="213"/>
      <c r="I1" s="214"/>
    </row>
    <row r="2" spans="1:9" ht="17.100000000000001" customHeight="1">
      <c r="A2" s="494"/>
      <c r="B2" s="217" t="s">
        <v>46</v>
      </c>
      <c r="C2" s="217"/>
      <c r="D2" s="217"/>
      <c r="E2" s="217"/>
      <c r="F2" s="217"/>
      <c r="G2" s="217"/>
      <c r="H2" s="217"/>
      <c r="I2" s="218"/>
    </row>
    <row r="3" spans="1:9" ht="14.1" customHeight="1">
      <c r="A3" s="216"/>
      <c r="B3" s="219"/>
      <c r="I3" s="218"/>
    </row>
    <row r="4" spans="1:9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9" ht="12.75" customHeight="1">
      <c r="A5" s="221" t="s">
        <v>124</v>
      </c>
      <c r="B5" s="233"/>
      <c r="C5" s="358">
        <v>2022</v>
      </c>
      <c r="D5" s="363" t="s">
        <v>286</v>
      </c>
      <c r="E5" s="358">
        <v>2023</v>
      </c>
      <c r="F5" s="363" t="s">
        <v>286</v>
      </c>
      <c r="G5" s="358">
        <v>2024</v>
      </c>
      <c r="H5" s="363" t="s">
        <v>286</v>
      </c>
      <c r="I5" s="500">
        <v>2025</v>
      </c>
    </row>
    <row r="6" spans="1:9" ht="12.75" customHeight="1">
      <c r="A6" s="216"/>
      <c r="B6" s="219"/>
      <c r="C6" s="309"/>
      <c r="D6" s="497"/>
      <c r="E6" s="499"/>
      <c r="F6" s="497"/>
      <c r="G6" s="499"/>
      <c r="H6" s="497"/>
      <c r="I6" s="501"/>
    </row>
    <row r="7" spans="1:9" ht="12.75" customHeight="1">
      <c r="A7" s="216"/>
      <c r="B7" s="219"/>
      <c r="C7" s="234" t="s">
        <v>476</v>
      </c>
      <c r="D7" s="57" t="s">
        <v>144</v>
      </c>
      <c r="E7" s="234" t="s">
        <v>476</v>
      </c>
      <c r="F7" s="57" t="s">
        <v>144</v>
      </c>
      <c r="G7" s="491" t="s">
        <v>476</v>
      </c>
      <c r="H7" s="57" t="s">
        <v>144</v>
      </c>
      <c r="I7" s="235" t="s">
        <v>476</v>
      </c>
    </row>
    <row r="8" spans="1:9" ht="12.75" customHeight="1">
      <c r="A8" s="495"/>
      <c r="B8" s="496"/>
      <c r="C8" s="492"/>
      <c r="D8" s="492"/>
      <c r="E8" s="492"/>
      <c r="F8" s="492"/>
      <c r="G8" s="492"/>
      <c r="H8" s="492"/>
      <c r="I8" s="493"/>
    </row>
    <row r="9" spans="1:9" ht="6" customHeight="1">
      <c r="A9" s="236"/>
      <c r="B9" s="396"/>
      <c r="C9" s="406"/>
      <c r="D9" s="238"/>
      <c r="E9" s="237"/>
      <c r="F9" s="239"/>
      <c r="G9" s="239"/>
      <c r="H9" s="239"/>
      <c r="I9" s="490"/>
    </row>
    <row r="10" spans="1:9" ht="12.75" customHeight="1">
      <c r="A10" s="695" t="s">
        <v>382</v>
      </c>
      <c r="B10" s="397"/>
      <c r="C10" s="693">
        <v>3.6547694868072078</v>
      </c>
      <c r="D10" s="692">
        <v>10.841015297483491</v>
      </c>
      <c r="E10" s="693">
        <v>3.8731518591833103</v>
      </c>
      <c r="F10" s="692">
        <v>11.320454071131248</v>
      </c>
      <c r="G10" s="692">
        <v>3.4562950921581015</v>
      </c>
      <c r="H10" s="692">
        <v>10.710417321005306</v>
      </c>
      <c r="I10" s="691">
        <v>3.9596222476294463</v>
      </c>
    </row>
    <row r="11" spans="1:9" ht="12.75" customHeight="1">
      <c r="A11" s="216" t="s">
        <v>407</v>
      </c>
      <c r="B11" s="219"/>
      <c r="C11" s="693">
        <v>3.7672962325198789</v>
      </c>
      <c r="D11" s="692">
        <v>11.053633154795683</v>
      </c>
      <c r="E11" s="693">
        <v>3.924839809396552</v>
      </c>
      <c r="F11" s="692">
        <v>11.423794422033339</v>
      </c>
      <c r="G11" s="692">
        <v>3.4849535163088419</v>
      </c>
      <c r="H11" s="692">
        <v>10.807572309290991</v>
      </c>
      <c r="I11" s="691">
        <v>4.0131362451586883</v>
      </c>
    </row>
    <row r="12" spans="1:9" ht="12.75" customHeight="1">
      <c r="A12" s="241" t="s">
        <v>154</v>
      </c>
      <c r="B12" s="398"/>
      <c r="C12" s="693">
        <v>1.5230147052779586</v>
      </c>
      <c r="D12" s="692">
        <v>6.5725457795149156</v>
      </c>
      <c r="E12" s="693">
        <v>2.7611815728847633</v>
      </c>
      <c r="F12" s="692">
        <v>8.8490813291592261</v>
      </c>
      <c r="G12" s="692">
        <v>2.7123141688060404</v>
      </c>
      <c r="H12" s="692">
        <v>8.2648253765164714</v>
      </c>
      <c r="I12" s="691">
        <v>2.7513423471606346</v>
      </c>
    </row>
    <row r="13" spans="1:9" ht="12.75" customHeight="1">
      <c r="A13" s="241" t="s">
        <v>155</v>
      </c>
      <c r="B13" s="398"/>
      <c r="C13" s="693">
        <v>2.5064274120113916</v>
      </c>
      <c r="D13" s="692">
        <v>9.5785953102651256</v>
      </c>
      <c r="E13" s="693">
        <v>3.5974313567898264</v>
      </c>
      <c r="F13" s="692">
        <v>11.383789930439757</v>
      </c>
      <c r="G13" s="692">
        <v>3.3958429633957898</v>
      </c>
      <c r="H13" s="692">
        <v>10.3561839479684</v>
      </c>
      <c r="I13" s="691">
        <v>3.381659226574274</v>
      </c>
    </row>
    <row r="14" spans="1:9" ht="12.75" customHeight="1">
      <c r="A14" s="241"/>
      <c r="B14" s="398"/>
      <c r="C14" s="706"/>
      <c r="D14" s="706"/>
      <c r="E14" s="707"/>
      <c r="F14" s="707"/>
      <c r="G14" s="707"/>
      <c r="H14" s="707"/>
      <c r="I14" s="708"/>
    </row>
    <row r="15" spans="1:9" ht="12.75" customHeight="1">
      <c r="A15" s="241" t="s">
        <v>381</v>
      </c>
      <c r="B15" s="398"/>
      <c r="C15" s="693">
        <v>3.8730215050075456</v>
      </c>
      <c r="D15" s="692">
        <v>11.38120676451997</v>
      </c>
      <c r="E15" s="693">
        <v>4.0444492071137983</v>
      </c>
      <c r="F15" s="692">
        <v>11.726229548549028</v>
      </c>
      <c r="G15" s="692">
        <v>3.5404967648902774</v>
      </c>
      <c r="H15" s="692">
        <v>10.985659389194623</v>
      </c>
      <c r="I15" s="691">
        <v>4.1117179889989641</v>
      </c>
    </row>
    <row r="16" spans="1:9" ht="12.75" customHeight="1">
      <c r="A16" s="216" t="s">
        <v>407</v>
      </c>
      <c r="B16" s="219"/>
      <c r="C16" s="693">
        <v>3.9153929284758249</v>
      </c>
      <c r="D16" s="692">
        <v>11.443495896463208</v>
      </c>
      <c r="E16" s="693">
        <v>4.0683055019615777</v>
      </c>
      <c r="F16" s="692">
        <v>11.769420160385957</v>
      </c>
      <c r="G16" s="692">
        <v>3.5579960354845674</v>
      </c>
      <c r="H16" s="692">
        <v>11.042755201817723</v>
      </c>
      <c r="I16" s="691">
        <v>4.1390366200154682</v>
      </c>
    </row>
    <row r="17" spans="1:9" ht="12.75" customHeight="1">
      <c r="A17" s="241" t="s">
        <v>154</v>
      </c>
      <c r="B17" s="398"/>
      <c r="C17" s="693">
        <v>2.5653382798373592</v>
      </c>
      <c r="D17" s="692">
        <v>9.0936724850388515</v>
      </c>
      <c r="E17" s="693">
        <v>3.1948149897863098</v>
      </c>
      <c r="F17" s="692">
        <v>9.9020487847924841</v>
      </c>
      <c r="G17" s="692">
        <v>2.8357529207272414</v>
      </c>
      <c r="H17" s="692">
        <v>8.7410802308796711</v>
      </c>
      <c r="I17" s="691">
        <v>3.2115183420087901</v>
      </c>
    </row>
    <row r="18" spans="1:9" ht="12.75" customHeight="1">
      <c r="A18" s="241" t="s">
        <v>155</v>
      </c>
      <c r="B18" s="398"/>
      <c r="C18" s="693">
        <v>3.4538011070016195</v>
      </c>
      <c r="D18" s="692">
        <v>12.008686232001287</v>
      </c>
      <c r="E18" s="693">
        <v>4.0401046737660984</v>
      </c>
      <c r="F18" s="692">
        <v>12.484568317591593</v>
      </c>
      <c r="G18" s="692">
        <v>3.5709275422805664</v>
      </c>
      <c r="H18" s="692">
        <v>10.953841387795826</v>
      </c>
      <c r="I18" s="691">
        <v>3.679484760613505</v>
      </c>
    </row>
    <row r="19" spans="1:9" ht="12.75" customHeight="1">
      <c r="A19" s="241"/>
      <c r="B19" s="398"/>
      <c r="C19" s="706"/>
      <c r="D19" s="706"/>
      <c r="E19" s="707"/>
      <c r="F19" s="707"/>
      <c r="G19" s="707"/>
      <c r="H19" s="707"/>
      <c r="I19" s="708"/>
    </row>
    <row r="20" spans="1:9" ht="12.75" customHeight="1">
      <c r="A20" s="241" t="s">
        <v>380</v>
      </c>
      <c r="B20" s="398"/>
      <c r="C20" s="693">
        <v>2.1724772601486864</v>
      </c>
      <c r="D20" s="692">
        <v>7.0875978912862125</v>
      </c>
      <c r="E20" s="693">
        <v>2.6616000147576591</v>
      </c>
      <c r="F20" s="692">
        <v>8.4212931376227207</v>
      </c>
      <c r="G20" s="692">
        <v>2.8506139214925508</v>
      </c>
      <c r="H20" s="692">
        <v>8.8250547054549386</v>
      </c>
      <c r="I20" s="691">
        <v>2.9126674103924444</v>
      </c>
    </row>
    <row r="21" spans="1:9" ht="12.75" customHeight="1">
      <c r="A21" s="216" t="s">
        <v>64</v>
      </c>
      <c r="B21" s="398"/>
      <c r="C21" s="693">
        <v>2.5885572998125328</v>
      </c>
      <c r="D21" s="692">
        <v>7.8718231613368994</v>
      </c>
      <c r="E21" s="693">
        <v>2.7484843457520114</v>
      </c>
      <c r="F21" s="692">
        <v>8.583457269547857</v>
      </c>
      <c r="G21" s="692">
        <v>2.8938249656623505</v>
      </c>
      <c r="H21" s="692">
        <v>8.9964561403313539</v>
      </c>
      <c r="I21" s="691">
        <v>3.0353044420357023</v>
      </c>
    </row>
    <row r="22" spans="1:9" ht="12.75" customHeight="1">
      <c r="A22" s="241" t="s">
        <v>154</v>
      </c>
      <c r="B22" s="398"/>
      <c r="C22" s="693">
        <v>0.19186717500569994</v>
      </c>
      <c r="D22" s="692">
        <v>3.3559596026991878</v>
      </c>
      <c r="E22" s="693">
        <v>2.1847350189805548</v>
      </c>
      <c r="F22" s="692">
        <v>7.4038779285369838</v>
      </c>
      <c r="G22" s="692">
        <v>2.5289885023215497</v>
      </c>
      <c r="H22" s="692">
        <v>7.5868135733167641</v>
      </c>
      <c r="I22" s="691">
        <v>2.106781735386809</v>
      </c>
    </row>
    <row r="23" spans="1:9" ht="12.75" customHeight="1">
      <c r="A23" s="241" t="s">
        <v>155</v>
      </c>
      <c r="B23" s="398"/>
      <c r="C23" s="693">
        <v>0.30554012115422413</v>
      </c>
      <c r="D23" s="692">
        <v>3.9710456979193509</v>
      </c>
      <c r="E23" s="693">
        <v>2.5249603598632264</v>
      </c>
      <c r="F23" s="692">
        <v>8.6180659523160905</v>
      </c>
      <c r="G23" s="692">
        <v>2.8923467981228468</v>
      </c>
      <c r="H23" s="692">
        <v>8.7083023189985518</v>
      </c>
      <c r="I23" s="691">
        <v>2.5344378849536442</v>
      </c>
    </row>
    <row r="24" spans="1:9" ht="9.9499999999999993" customHeight="1">
      <c r="A24" s="242"/>
      <c r="B24" s="246"/>
      <c r="C24" s="711"/>
      <c r="D24" s="711"/>
      <c r="E24" s="711"/>
      <c r="F24" s="711"/>
      <c r="G24" s="711"/>
      <c r="H24" s="712"/>
      <c r="I24" s="713"/>
    </row>
    <row r="25" spans="1:9" ht="6" customHeight="1">
      <c r="C25" s="714"/>
      <c r="D25" s="714"/>
      <c r="E25" s="714"/>
      <c r="F25" s="714"/>
      <c r="G25" s="714"/>
      <c r="H25" s="715"/>
      <c r="I25" s="714"/>
    </row>
    <row r="26" spans="1:9">
      <c r="A26" s="253" t="s">
        <v>405</v>
      </c>
      <c r="C26" s="716"/>
      <c r="D26" s="716"/>
      <c r="E26" s="716"/>
      <c r="F26" s="716"/>
      <c r="G26" s="716"/>
      <c r="H26" s="716"/>
      <c r="I26" s="716"/>
    </row>
    <row r="27" spans="1:9">
      <c r="C27" s="714"/>
      <c r="D27" s="714"/>
      <c r="E27" s="714"/>
      <c r="F27" s="714"/>
      <c r="G27" s="714"/>
      <c r="H27" s="714"/>
      <c r="I27" s="714"/>
    </row>
    <row r="28" spans="1:9">
      <c r="C28" s="714"/>
      <c r="D28" s="714"/>
      <c r="E28" s="714"/>
      <c r="F28" s="714"/>
      <c r="G28" s="714"/>
      <c r="H28" s="714"/>
      <c r="I28" s="714"/>
    </row>
    <row r="29" spans="1:9">
      <c r="C29" s="714"/>
      <c r="D29" s="714"/>
      <c r="E29" s="714"/>
      <c r="F29" s="714"/>
      <c r="G29" s="714"/>
      <c r="H29" s="714"/>
      <c r="I29" s="714"/>
    </row>
    <row r="30" spans="1:9">
      <c r="C30" s="714"/>
      <c r="D30" s="714"/>
      <c r="E30" s="714"/>
      <c r="F30" s="714"/>
      <c r="G30" s="714"/>
      <c r="H30" s="714"/>
      <c r="I30" s="714"/>
    </row>
    <row r="31" spans="1:9">
      <c r="C31" s="714"/>
      <c r="D31" s="714"/>
      <c r="E31" s="714"/>
      <c r="F31" s="714"/>
      <c r="G31" s="714"/>
      <c r="H31" s="714"/>
      <c r="I31" s="714"/>
    </row>
    <row r="32" spans="1:9">
      <c r="C32" s="714"/>
      <c r="D32" s="714"/>
      <c r="E32" s="714"/>
      <c r="F32" s="714"/>
      <c r="G32" s="714"/>
      <c r="H32" s="714"/>
      <c r="I32" s="714"/>
    </row>
    <row r="33" spans="3:9">
      <c r="C33" s="714"/>
      <c r="D33" s="714"/>
      <c r="E33" s="714"/>
      <c r="F33" s="714"/>
      <c r="G33" s="714"/>
      <c r="H33" s="714"/>
      <c r="I33" s="714"/>
    </row>
    <row r="34" spans="3:9">
      <c r="C34" s="714"/>
      <c r="D34" s="714"/>
      <c r="E34" s="714"/>
      <c r="F34" s="714"/>
      <c r="G34" s="714"/>
      <c r="H34" s="714"/>
      <c r="I34" s="714"/>
    </row>
    <row r="35" spans="3:9">
      <c r="C35" s="714"/>
      <c r="D35" s="714"/>
      <c r="E35" s="714"/>
      <c r="F35" s="714"/>
      <c r="G35" s="714"/>
      <c r="H35" s="714"/>
      <c r="I35" s="714"/>
    </row>
    <row r="36" spans="3:9">
      <c r="C36" s="714"/>
      <c r="D36" s="714"/>
      <c r="E36" s="714"/>
      <c r="F36" s="714"/>
      <c r="G36" s="714"/>
      <c r="H36" s="714"/>
      <c r="I36" s="714"/>
    </row>
    <row r="37" spans="3:9">
      <c r="C37" s="714"/>
      <c r="D37" s="714"/>
      <c r="E37" s="714"/>
      <c r="F37" s="714"/>
      <c r="G37" s="714"/>
      <c r="H37" s="714"/>
      <c r="I37" s="714"/>
    </row>
    <row r="38" spans="3:9">
      <c r="C38" s="714"/>
      <c r="D38" s="714"/>
      <c r="E38" s="714"/>
      <c r="F38" s="714"/>
      <c r="G38" s="714"/>
      <c r="H38" s="714"/>
      <c r="I38" s="714"/>
    </row>
    <row r="39" spans="3:9">
      <c r="C39" s="714"/>
      <c r="D39" s="714"/>
      <c r="E39" s="714"/>
      <c r="F39" s="714"/>
      <c r="G39" s="714"/>
      <c r="H39" s="714"/>
      <c r="I39" s="714"/>
    </row>
    <row r="40" spans="3:9">
      <c r="C40" s="714"/>
      <c r="D40" s="714"/>
      <c r="E40" s="714"/>
      <c r="F40" s="714"/>
      <c r="G40" s="714"/>
      <c r="H40" s="714"/>
      <c r="I40" s="714"/>
    </row>
    <row r="41" spans="3:9">
      <c r="C41" s="714"/>
      <c r="D41" s="714"/>
      <c r="E41" s="714"/>
      <c r="F41" s="714"/>
      <c r="G41" s="714"/>
      <c r="H41" s="714"/>
      <c r="I41" s="714"/>
    </row>
    <row r="42" spans="3:9">
      <c r="C42" s="714"/>
      <c r="D42" s="714"/>
      <c r="E42" s="714"/>
      <c r="F42" s="714"/>
      <c r="G42" s="714"/>
      <c r="H42" s="714"/>
      <c r="I42" s="714"/>
    </row>
    <row r="43" spans="3:9">
      <c r="C43" s="714"/>
      <c r="D43" s="714"/>
      <c r="E43" s="714"/>
      <c r="F43" s="714"/>
      <c r="G43" s="714"/>
      <c r="H43" s="714"/>
      <c r="I43" s="714"/>
    </row>
    <row r="44" spans="3:9">
      <c r="C44" s="714"/>
      <c r="D44" s="714"/>
      <c r="E44" s="714"/>
      <c r="F44" s="714"/>
      <c r="G44" s="714"/>
      <c r="H44" s="714"/>
      <c r="I44" s="714"/>
    </row>
    <row r="45" spans="3:9">
      <c r="C45" s="714"/>
      <c r="D45" s="714"/>
      <c r="E45" s="714"/>
      <c r="F45" s="714"/>
      <c r="G45" s="714"/>
      <c r="H45" s="714"/>
      <c r="I45" s="714"/>
    </row>
    <row r="46" spans="3:9">
      <c r="C46" s="714"/>
      <c r="D46" s="714"/>
      <c r="E46" s="714"/>
      <c r="F46" s="714"/>
      <c r="G46" s="714"/>
      <c r="H46" s="714"/>
      <c r="I46" s="714"/>
    </row>
    <row r="47" spans="3:9">
      <c r="C47" s="714"/>
      <c r="D47" s="714"/>
      <c r="E47" s="714"/>
      <c r="F47" s="714"/>
      <c r="G47" s="714"/>
      <c r="H47" s="714"/>
      <c r="I47" s="714"/>
    </row>
  </sheetData>
  <conditionalFormatting sqref="D5:D6 F5:F6 H5:H6">
    <cfRule type="expression" dxfId="2" priority="1" stopIfTrue="1">
      <formula>$H$7="Jan-Dez"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4"/>
  <dimension ref="A1:Q50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42578125" style="215" customWidth="1"/>
    <col min="3" max="9" width="8.85546875" style="215" customWidth="1"/>
    <col min="10" max="10" width="7" style="215" customWidth="1"/>
    <col min="11" max="17" width="6.85546875" style="215" customWidth="1"/>
    <col min="18" max="16384" width="12.5703125" style="215"/>
  </cols>
  <sheetData>
    <row r="1" spans="1:17" ht="21" customHeight="1">
      <c r="A1" s="212" t="s">
        <v>509</v>
      </c>
      <c r="B1" s="395"/>
      <c r="C1" s="213"/>
      <c r="D1" s="213"/>
      <c r="E1" s="213"/>
      <c r="F1" s="213"/>
      <c r="G1" s="213"/>
      <c r="H1" s="213"/>
      <c r="I1" s="214"/>
    </row>
    <row r="2" spans="1:17" ht="17.100000000000001" customHeight="1">
      <c r="A2" s="494"/>
      <c r="B2" s="217" t="s">
        <v>29</v>
      </c>
      <c r="C2" s="217"/>
      <c r="D2" s="217"/>
      <c r="E2" s="217"/>
      <c r="F2" s="217"/>
      <c r="G2" s="217"/>
      <c r="H2" s="217"/>
      <c r="I2" s="218"/>
    </row>
    <row r="3" spans="1:17" ht="14.1" customHeight="1">
      <c r="A3" s="216"/>
      <c r="B3" s="219"/>
      <c r="F3" s="519"/>
      <c r="G3" s="519"/>
      <c r="H3" s="519"/>
      <c r="I3" s="218"/>
    </row>
    <row r="4" spans="1:17" ht="12.75" customHeight="1">
      <c r="A4" s="216"/>
      <c r="B4" s="219"/>
      <c r="C4" s="219"/>
      <c r="D4" s="219"/>
      <c r="E4" s="219"/>
      <c r="F4" s="219"/>
      <c r="G4" s="219"/>
      <c r="H4" s="219"/>
      <c r="I4" s="220"/>
    </row>
    <row r="5" spans="1:17" ht="12.75" customHeight="1">
      <c r="A5" s="221" t="s">
        <v>124</v>
      </c>
      <c r="B5" s="233"/>
      <c r="C5" s="358">
        <v>2024</v>
      </c>
      <c r="D5" s="363" t="s">
        <v>286</v>
      </c>
      <c r="E5" s="363" t="s">
        <v>286</v>
      </c>
      <c r="F5" s="363">
        <v>2025</v>
      </c>
      <c r="G5" s="363" t="s">
        <v>286</v>
      </c>
      <c r="H5" s="363" t="s">
        <v>286</v>
      </c>
      <c r="I5" s="359" t="s">
        <v>286</v>
      </c>
    </row>
    <row r="6" spans="1:17" ht="12.75" customHeight="1">
      <c r="A6" s="216"/>
      <c r="B6" s="219"/>
      <c r="C6" s="309"/>
      <c r="D6" s="362"/>
      <c r="E6" s="497"/>
      <c r="F6" s="497"/>
      <c r="G6" s="497"/>
      <c r="H6" s="497"/>
      <c r="I6" s="498"/>
    </row>
    <row r="7" spans="1:17" ht="12.75" customHeight="1">
      <c r="A7" s="216"/>
      <c r="B7" s="219"/>
      <c r="C7" s="234" t="s">
        <v>285</v>
      </c>
      <c r="D7" s="234" t="s">
        <v>291</v>
      </c>
      <c r="E7" s="234" t="s">
        <v>175</v>
      </c>
      <c r="F7" s="234" t="s">
        <v>287</v>
      </c>
      <c r="G7" s="491" t="s">
        <v>288</v>
      </c>
      <c r="H7" s="234" t="s">
        <v>289</v>
      </c>
      <c r="I7" s="235" t="s">
        <v>290</v>
      </c>
    </row>
    <row r="8" spans="1:17" ht="12.75" customHeight="1">
      <c r="A8" s="495"/>
      <c r="B8" s="496"/>
      <c r="C8" s="492"/>
      <c r="D8" s="492"/>
      <c r="E8" s="492"/>
      <c r="F8" s="492"/>
      <c r="G8" s="492"/>
      <c r="H8" s="492"/>
      <c r="I8" s="493"/>
      <c r="K8" s="12"/>
      <c r="L8" s="12"/>
      <c r="M8" s="12"/>
      <c r="N8" s="12"/>
      <c r="O8" s="12"/>
      <c r="P8" s="12"/>
      <c r="Q8" s="12"/>
    </row>
    <row r="9" spans="1:17" ht="6" customHeight="1">
      <c r="A9" s="236"/>
      <c r="B9" s="396"/>
      <c r="C9" s="406"/>
      <c r="D9" s="238"/>
      <c r="E9" s="237"/>
      <c r="F9" s="239"/>
      <c r="G9" s="239"/>
      <c r="H9" s="239"/>
      <c r="I9" s="490"/>
    </row>
    <row r="10" spans="1:17" ht="12.75" customHeight="1">
      <c r="A10" s="695" t="s">
        <v>382</v>
      </c>
      <c r="B10" s="397"/>
      <c r="C10" s="693">
        <v>10.718519553014506</v>
      </c>
      <c r="D10" s="692">
        <v>10.753723066669885</v>
      </c>
      <c r="E10" s="693">
        <v>10.710417321005306</v>
      </c>
      <c r="F10" s="692">
        <v>10.737794618276176</v>
      </c>
      <c r="G10" s="692">
        <v>10.920067728869931</v>
      </c>
      <c r="H10" s="692">
        <v>11.076165464822152</v>
      </c>
      <c r="I10" s="691">
        <v>11.249036642155264</v>
      </c>
      <c r="K10" s="756"/>
      <c r="L10" s="756"/>
      <c r="M10" s="756"/>
      <c r="N10" s="756"/>
      <c r="O10" s="756"/>
      <c r="P10" s="756"/>
      <c r="Q10" s="756"/>
    </row>
    <row r="11" spans="1:17" ht="12.75" customHeight="1">
      <c r="A11" s="216" t="s">
        <v>407</v>
      </c>
      <c r="B11" s="219"/>
      <c r="C11" s="693">
        <v>10.808945358613808</v>
      </c>
      <c r="D11" s="692">
        <v>10.848812707265875</v>
      </c>
      <c r="E11" s="693">
        <v>10.807572309290991</v>
      </c>
      <c r="F11" s="692">
        <v>10.839608151808712</v>
      </c>
      <c r="G11" s="692">
        <v>11.03115292642971</v>
      </c>
      <c r="H11" s="692">
        <v>11.194784577824791</v>
      </c>
      <c r="I11" s="691">
        <v>11.373129367886214</v>
      </c>
      <c r="K11" s="756"/>
      <c r="L11" s="756"/>
      <c r="M11" s="756"/>
      <c r="N11" s="756"/>
      <c r="O11" s="756"/>
      <c r="P11" s="756"/>
      <c r="Q11" s="756"/>
    </row>
    <row r="12" spans="1:17" ht="12.75" customHeight="1">
      <c r="A12" s="241" t="s">
        <v>154</v>
      </c>
      <c r="B12" s="398"/>
      <c r="C12" s="693">
        <v>8.3800399483940033</v>
      </c>
      <c r="D12" s="692">
        <v>8.3227453312966446</v>
      </c>
      <c r="E12" s="693">
        <v>8.2648253765164714</v>
      </c>
      <c r="F12" s="692">
        <v>8.2283134336530228</v>
      </c>
      <c r="G12" s="692">
        <v>8.2470208975892856</v>
      </c>
      <c r="H12" s="692">
        <v>8.2593365445569731</v>
      </c>
      <c r="I12" s="691">
        <v>8.3059633739271952</v>
      </c>
      <c r="K12" s="756"/>
      <c r="L12" s="756"/>
      <c r="M12" s="756"/>
      <c r="N12" s="756"/>
      <c r="O12" s="756"/>
      <c r="P12" s="756"/>
      <c r="Q12" s="756"/>
    </row>
    <row r="13" spans="1:17" ht="12.75" customHeight="1">
      <c r="A13" s="241" t="s">
        <v>155</v>
      </c>
      <c r="B13" s="398"/>
      <c r="C13" s="693">
        <v>10.58224074974996</v>
      </c>
      <c r="D13" s="692">
        <v>10.503414750924399</v>
      </c>
      <c r="E13" s="693">
        <v>10.3561839479684</v>
      </c>
      <c r="F13" s="692">
        <v>10.241740693582702</v>
      </c>
      <c r="G13" s="692">
        <v>10.217300010543727</v>
      </c>
      <c r="H13" s="692">
        <v>10.232736362923811</v>
      </c>
      <c r="I13" s="691">
        <v>10.34104539863332</v>
      </c>
      <c r="K13" s="756"/>
      <c r="L13" s="756"/>
      <c r="M13" s="756"/>
      <c r="N13" s="756"/>
      <c r="O13" s="756"/>
      <c r="P13" s="756"/>
      <c r="Q13" s="756"/>
    </row>
    <row r="14" spans="1:17" ht="12.75" customHeight="1">
      <c r="A14" s="241"/>
      <c r="B14" s="398"/>
      <c r="C14" s="706"/>
      <c r="D14" s="707"/>
      <c r="E14" s="706"/>
      <c r="F14" s="707"/>
      <c r="G14" s="707"/>
      <c r="H14" s="707"/>
      <c r="I14" s="708"/>
      <c r="K14" s="756"/>
      <c r="L14" s="756"/>
      <c r="M14" s="756"/>
      <c r="N14" s="756"/>
      <c r="O14" s="756"/>
      <c r="P14" s="756"/>
      <c r="Q14" s="756"/>
    </row>
    <row r="15" spans="1:17" ht="12.75" customHeight="1">
      <c r="A15" s="241" t="s">
        <v>381</v>
      </c>
      <c r="B15" s="398"/>
      <c r="C15" s="693">
        <v>10.977046145975899</v>
      </c>
      <c r="D15" s="692">
        <v>11.016553046105425</v>
      </c>
      <c r="E15" s="693">
        <v>10.985659389194623</v>
      </c>
      <c r="F15" s="692">
        <v>11.016085324390957</v>
      </c>
      <c r="G15" s="692">
        <v>11.220398004230425</v>
      </c>
      <c r="H15" s="692">
        <v>11.402712808186632</v>
      </c>
      <c r="I15" s="691">
        <v>11.597954734452287</v>
      </c>
      <c r="K15" s="756"/>
      <c r="L15" s="756"/>
      <c r="M15" s="756"/>
      <c r="N15" s="756"/>
      <c r="O15" s="756"/>
      <c r="P15" s="756"/>
      <c r="Q15" s="756"/>
    </row>
    <row r="16" spans="1:17" ht="12.75" customHeight="1">
      <c r="A16" s="216" t="s">
        <v>407</v>
      </c>
      <c r="B16" s="219"/>
      <c r="C16" s="693">
        <v>11.030551109378784</v>
      </c>
      <c r="D16" s="692">
        <v>11.072930975492735</v>
      </c>
      <c r="E16" s="693">
        <v>11.042755201817723</v>
      </c>
      <c r="F16" s="692">
        <v>11.075449061795272</v>
      </c>
      <c r="G16" s="692">
        <v>11.284230532755689</v>
      </c>
      <c r="H16" s="692">
        <v>11.469691032622297</v>
      </c>
      <c r="I16" s="691">
        <v>11.665791083743059</v>
      </c>
      <c r="K16" s="756"/>
      <c r="L16" s="756"/>
      <c r="M16" s="756"/>
      <c r="N16" s="756"/>
      <c r="O16" s="756"/>
      <c r="P16" s="756"/>
      <c r="Q16" s="756"/>
    </row>
    <row r="17" spans="1:17" ht="12.75" customHeight="1">
      <c r="A17" s="241" t="s">
        <v>154</v>
      </c>
      <c r="B17" s="398"/>
      <c r="C17" s="693">
        <v>8.7911022186523127</v>
      </c>
      <c r="D17" s="692">
        <v>8.7518079211017064</v>
      </c>
      <c r="E17" s="693">
        <v>8.7410802308796711</v>
      </c>
      <c r="F17" s="692">
        <v>8.7496311881907438</v>
      </c>
      <c r="G17" s="692">
        <v>8.8647283466406268</v>
      </c>
      <c r="H17" s="692">
        <v>8.9755116384156111</v>
      </c>
      <c r="I17" s="691">
        <v>9.1384239237397136</v>
      </c>
      <c r="K17" s="756"/>
      <c r="L17" s="756"/>
      <c r="M17" s="756"/>
      <c r="N17" s="756"/>
      <c r="O17" s="756"/>
      <c r="P17" s="756"/>
      <c r="Q17" s="756"/>
    </row>
    <row r="18" spans="1:17" ht="12.75" customHeight="1">
      <c r="A18" s="241" t="s">
        <v>155</v>
      </c>
      <c r="B18" s="398"/>
      <c r="C18" s="693">
        <v>11.172884160842367</v>
      </c>
      <c r="D18" s="692">
        <v>11.101086287083174</v>
      </c>
      <c r="E18" s="693">
        <v>10.953841387795826</v>
      </c>
      <c r="F18" s="692">
        <v>10.830469265765696</v>
      </c>
      <c r="G18" s="692">
        <v>10.839655066787813</v>
      </c>
      <c r="H18" s="692">
        <v>10.897443094942405</v>
      </c>
      <c r="I18" s="691">
        <v>11.070136960986531</v>
      </c>
      <c r="K18" s="756"/>
      <c r="L18" s="756"/>
      <c r="M18" s="756"/>
      <c r="N18" s="756"/>
      <c r="O18" s="756"/>
      <c r="P18" s="756"/>
      <c r="Q18" s="756"/>
    </row>
    <row r="19" spans="1:17" ht="12.75" customHeight="1">
      <c r="A19" s="241"/>
      <c r="B19" s="398"/>
      <c r="C19" s="706"/>
      <c r="D19" s="707"/>
      <c r="E19" s="706"/>
      <c r="F19" s="707"/>
      <c r="G19" s="707"/>
      <c r="H19" s="707"/>
      <c r="I19" s="708"/>
      <c r="K19" s="756"/>
      <c r="L19" s="756"/>
      <c r="M19" s="756"/>
      <c r="N19" s="756"/>
      <c r="O19" s="756"/>
      <c r="P19" s="756"/>
      <c r="Q19" s="756"/>
    </row>
    <row r="20" spans="1:17" ht="12.75" customHeight="1">
      <c r="A20" s="241" t="s">
        <v>380</v>
      </c>
      <c r="B20" s="398"/>
      <c r="C20" s="693">
        <v>8.9007304319545391</v>
      </c>
      <c r="D20" s="692">
        <v>8.9239069532607971</v>
      </c>
      <c r="E20" s="693">
        <v>8.8250547054549386</v>
      </c>
      <c r="F20" s="692">
        <v>8.8495526438045822</v>
      </c>
      <c r="G20" s="692">
        <v>8.8895288314630996</v>
      </c>
      <c r="H20" s="692">
        <v>8.8707940706070243</v>
      </c>
      <c r="I20" s="691">
        <v>8.8907127901927563</v>
      </c>
      <c r="K20" s="756"/>
      <c r="L20" s="756"/>
      <c r="M20" s="756"/>
      <c r="N20" s="756"/>
      <c r="O20" s="756"/>
      <c r="P20" s="756"/>
      <c r="Q20" s="756"/>
    </row>
    <row r="21" spans="1:17" ht="12.75" customHeight="1">
      <c r="A21" s="216" t="s">
        <v>64</v>
      </c>
      <c r="B21" s="398"/>
      <c r="C21" s="693">
        <v>9.0529011521780731</v>
      </c>
      <c r="D21" s="692">
        <v>9.0922296380769208</v>
      </c>
      <c r="E21" s="693">
        <v>8.9964561403313539</v>
      </c>
      <c r="F21" s="692">
        <v>9.0400557626298514</v>
      </c>
      <c r="G21" s="692">
        <v>9.1063168542233619</v>
      </c>
      <c r="H21" s="692">
        <v>9.1049405578218732</v>
      </c>
      <c r="I21" s="691">
        <v>9.1463267622703626</v>
      </c>
      <c r="K21" s="756"/>
      <c r="L21" s="756"/>
      <c r="M21" s="756"/>
      <c r="N21" s="756"/>
      <c r="O21" s="756"/>
      <c r="P21" s="756"/>
      <c r="Q21" s="756"/>
    </row>
    <row r="22" spans="1:17" ht="12.75" customHeight="1">
      <c r="A22" s="241" t="s">
        <v>154</v>
      </c>
      <c r="B22" s="398"/>
      <c r="C22" s="693">
        <v>7.785816497850373</v>
      </c>
      <c r="D22" s="692">
        <v>7.7062235703625026</v>
      </c>
      <c r="E22" s="693">
        <v>7.5868135733167641</v>
      </c>
      <c r="F22" s="692">
        <v>7.4948694751590272</v>
      </c>
      <c r="G22" s="692">
        <v>7.3809116534825137</v>
      </c>
      <c r="H22" s="692">
        <v>7.2584876100583617</v>
      </c>
      <c r="I22" s="691">
        <v>7.1437790580335836</v>
      </c>
      <c r="K22" s="756"/>
      <c r="L22" s="756"/>
      <c r="M22" s="756"/>
      <c r="N22" s="756"/>
      <c r="O22" s="756"/>
      <c r="P22" s="756"/>
      <c r="Q22" s="756"/>
    </row>
    <row r="23" spans="1:17" ht="12.75" customHeight="1">
      <c r="A23" s="241" t="s">
        <v>155</v>
      </c>
      <c r="B23" s="398"/>
      <c r="C23" s="693">
        <v>8.9473336473866905</v>
      </c>
      <c r="D23" s="692">
        <v>8.8494701435744894</v>
      </c>
      <c r="E23" s="693">
        <v>8.7083023189985518</v>
      </c>
      <c r="F23" s="692">
        <v>8.6288411710066839</v>
      </c>
      <c r="G23" s="692">
        <v>8.5122184003906689</v>
      </c>
      <c r="H23" s="692">
        <v>8.4093202421274391</v>
      </c>
      <c r="I23" s="691">
        <v>8.3301627241091136</v>
      </c>
      <c r="K23" s="756"/>
      <c r="L23" s="756"/>
      <c r="M23" s="756"/>
      <c r="N23" s="756"/>
      <c r="O23" s="756"/>
      <c r="P23" s="756"/>
      <c r="Q23" s="756"/>
    </row>
    <row r="24" spans="1:17" ht="9.9499999999999993" customHeight="1">
      <c r="A24" s="242"/>
      <c r="B24" s="246"/>
      <c r="C24" s="711"/>
      <c r="D24" s="711"/>
      <c r="E24" s="711"/>
      <c r="F24" s="711"/>
      <c r="G24" s="711"/>
      <c r="H24" s="712"/>
      <c r="I24" s="713"/>
    </row>
    <row r="25" spans="1:17" ht="6" customHeight="1">
      <c r="C25" s="714"/>
      <c r="D25" s="714"/>
      <c r="E25" s="714"/>
      <c r="F25" s="714"/>
      <c r="G25" s="714"/>
      <c r="H25" s="715"/>
      <c r="I25" s="714"/>
    </row>
    <row r="26" spans="1:17">
      <c r="A26" s="253" t="s">
        <v>405</v>
      </c>
      <c r="C26" s="716"/>
      <c r="D26" s="716"/>
      <c r="E26" s="716"/>
      <c r="F26" s="716"/>
      <c r="G26" s="716"/>
      <c r="H26" s="716"/>
      <c r="I26" s="716"/>
    </row>
    <row r="27" spans="1:17">
      <c r="C27" s="714"/>
      <c r="D27" s="714"/>
      <c r="E27" s="714"/>
      <c r="F27" s="714"/>
      <c r="G27" s="714"/>
      <c r="H27" s="714"/>
      <c r="I27" s="714"/>
    </row>
    <row r="28" spans="1:17">
      <c r="C28" s="714"/>
      <c r="D28" s="714"/>
      <c r="E28" s="714"/>
      <c r="F28" s="714"/>
      <c r="G28" s="714"/>
      <c r="H28" s="714"/>
      <c r="I28" s="714"/>
    </row>
    <row r="29" spans="1:17">
      <c r="C29" s="714"/>
      <c r="D29" s="714"/>
      <c r="E29" s="714"/>
      <c r="F29" s="714"/>
      <c r="G29" s="714"/>
      <c r="H29" s="714"/>
      <c r="I29" s="714"/>
    </row>
    <row r="30" spans="1:17">
      <c r="C30" s="714"/>
      <c r="D30" s="714"/>
      <c r="E30" s="714"/>
      <c r="F30" s="714"/>
      <c r="G30" s="714"/>
      <c r="H30" s="714"/>
      <c r="I30" s="714"/>
    </row>
    <row r="31" spans="1:17">
      <c r="C31" s="714"/>
      <c r="D31" s="714"/>
      <c r="E31" s="714"/>
      <c r="F31" s="714"/>
      <c r="G31" s="714"/>
      <c r="H31" s="714"/>
      <c r="I31" s="714"/>
    </row>
    <row r="32" spans="1:17">
      <c r="C32" s="714"/>
      <c r="D32" s="714"/>
      <c r="E32" s="714"/>
      <c r="F32" s="714"/>
      <c r="G32" s="714"/>
      <c r="H32" s="714"/>
      <c r="I32" s="714"/>
    </row>
    <row r="33" spans="3:9">
      <c r="C33" s="714"/>
      <c r="D33" s="714"/>
      <c r="E33" s="714"/>
      <c r="F33" s="714"/>
      <c r="G33" s="714"/>
      <c r="H33" s="714"/>
      <c r="I33" s="714"/>
    </row>
    <row r="34" spans="3:9">
      <c r="C34" s="714"/>
      <c r="D34" s="714"/>
      <c r="E34" s="714"/>
      <c r="F34" s="714"/>
      <c r="G34" s="714"/>
      <c r="H34" s="714"/>
      <c r="I34" s="714"/>
    </row>
    <row r="35" spans="3:9">
      <c r="C35" s="714"/>
      <c r="D35" s="714"/>
      <c r="E35" s="714"/>
      <c r="F35" s="714"/>
      <c r="G35" s="714"/>
      <c r="H35" s="714"/>
      <c r="I35" s="714"/>
    </row>
    <row r="36" spans="3:9">
      <c r="C36" s="714"/>
      <c r="D36" s="714"/>
      <c r="E36" s="714"/>
      <c r="F36" s="714"/>
      <c r="G36" s="714"/>
      <c r="H36" s="714"/>
      <c r="I36" s="714"/>
    </row>
    <row r="37" spans="3:9">
      <c r="C37" s="714"/>
      <c r="D37" s="714"/>
      <c r="E37" s="714"/>
      <c r="F37" s="714"/>
      <c r="G37" s="714"/>
      <c r="H37" s="714"/>
      <c r="I37" s="714"/>
    </row>
    <row r="38" spans="3:9">
      <c r="C38" s="714"/>
      <c r="D38" s="714"/>
      <c r="E38" s="714"/>
      <c r="F38" s="714"/>
      <c r="G38" s="714"/>
      <c r="H38" s="714"/>
      <c r="I38" s="714"/>
    </row>
    <row r="39" spans="3:9">
      <c r="C39" s="714"/>
      <c r="D39" s="714"/>
      <c r="E39" s="714"/>
      <c r="F39" s="714"/>
      <c r="G39" s="714"/>
      <c r="H39" s="714"/>
      <c r="I39" s="714"/>
    </row>
    <row r="40" spans="3:9">
      <c r="C40" s="714"/>
      <c r="D40" s="714"/>
      <c r="E40" s="714"/>
      <c r="F40" s="714"/>
      <c r="G40" s="714"/>
      <c r="H40" s="714"/>
      <c r="I40" s="714"/>
    </row>
    <row r="41" spans="3:9">
      <c r="C41" s="714"/>
      <c r="D41" s="714"/>
      <c r="E41" s="714"/>
      <c r="F41" s="714"/>
      <c r="G41" s="714"/>
      <c r="H41" s="714"/>
      <c r="I41" s="714"/>
    </row>
    <row r="42" spans="3:9">
      <c r="C42" s="714"/>
      <c r="D42" s="714"/>
      <c r="E42" s="714"/>
      <c r="F42" s="714"/>
      <c r="G42" s="714"/>
      <c r="H42" s="714"/>
      <c r="I42" s="714"/>
    </row>
    <row r="43" spans="3:9">
      <c r="C43" s="714"/>
      <c r="D43" s="714"/>
      <c r="E43" s="714"/>
      <c r="F43" s="714"/>
      <c r="G43" s="714"/>
      <c r="H43" s="714"/>
      <c r="I43" s="714"/>
    </row>
    <row r="44" spans="3:9">
      <c r="C44" s="714"/>
      <c r="D44" s="714"/>
      <c r="E44" s="714"/>
      <c r="F44" s="714"/>
      <c r="G44" s="714"/>
      <c r="H44" s="714"/>
      <c r="I44" s="714"/>
    </row>
    <row r="45" spans="3:9">
      <c r="C45" s="714"/>
      <c r="D45" s="714"/>
      <c r="E45" s="714"/>
      <c r="F45" s="714"/>
      <c r="G45" s="714"/>
      <c r="H45" s="714"/>
      <c r="I45" s="714"/>
    </row>
    <row r="46" spans="3:9">
      <c r="C46" s="714"/>
      <c r="D46" s="714"/>
      <c r="E46" s="714"/>
      <c r="F46" s="714"/>
      <c r="G46" s="714"/>
      <c r="H46" s="714"/>
      <c r="I46" s="714"/>
    </row>
    <row r="47" spans="3:9">
      <c r="C47" s="714"/>
      <c r="D47" s="714"/>
      <c r="E47" s="714"/>
      <c r="F47" s="714"/>
      <c r="G47" s="714"/>
      <c r="H47" s="714"/>
      <c r="I47" s="714"/>
    </row>
    <row r="48" spans="3:9">
      <c r="C48" s="714"/>
      <c r="D48" s="714"/>
      <c r="E48" s="714"/>
      <c r="F48" s="714"/>
      <c r="G48" s="714"/>
      <c r="H48" s="714"/>
      <c r="I48" s="714"/>
    </row>
    <row r="49" spans="3:9">
      <c r="C49" s="714"/>
      <c r="D49" s="714"/>
      <c r="E49" s="714"/>
      <c r="F49" s="714"/>
      <c r="G49" s="714"/>
      <c r="H49" s="714"/>
      <c r="I49" s="714"/>
    </row>
    <row r="50" spans="3:9">
      <c r="C50" s="714"/>
      <c r="D50" s="714"/>
      <c r="E50" s="714"/>
      <c r="F50" s="714"/>
      <c r="G50" s="714"/>
      <c r="H50" s="714"/>
      <c r="I50" s="714"/>
    </row>
  </sheetData>
  <conditionalFormatting sqref="C5:I6">
    <cfRule type="expression" dxfId="1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5"/>
  <dimension ref="A1:J28"/>
  <sheetViews>
    <sheetView showGridLines="0" workbookViewId="0"/>
  </sheetViews>
  <sheetFormatPr defaultColWidth="12.5703125" defaultRowHeight="12.75"/>
  <cols>
    <col min="1" max="1" width="14.42578125" style="215" customWidth="1"/>
    <col min="2" max="2" width="2.85546875" style="215" customWidth="1"/>
    <col min="3" max="9" width="8.85546875" style="215" customWidth="1"/>
    <col min="10" max="10" width="4.42578125" style="215" customWidth="1"/>
    <col min="11" max="16384" width="12.5703125" style="215"/>
  </cols>
  <sheetData>
    <row r="1" spans="1:10" ht="21" customHeight="1">
      <c r="A1" s="212" t="s">
        <v>510</v>
      </c>
      <c r="B1" s="395"/>
      <c r="C1" s="213"/>
      <c r="D1" s="213"/>
      <c r="E1" s="213"/>
      <c r="F1" s="213"/>
      <c r="G1" s="213"/>
      <c r="H1" s="213"/>
      <c r="I1" s="214"/>
    </row>
    <row r="2" spans="1:10" ht="17.100000000000001" customHeight="1">
      <c r="A2" s="697" t="s">
        <v>475</v>
      </c>
      <c r="B2" s="696"/>
      <c r="C2" s="696"/>
      <c r="D2" s="696"/>
      <c r="E2" s="696"/>
      <c r="F2" s="696"/>
      <c r="G2" s="696"/>
      <c r="H2" s="696"/>
      <c r="I2" s="218"/>
    </row>
    <row r="3" spans="1:10" ht="14.1" customHeight="1">
      <c r="A3" s="216"/>
      <c r="B3" s="219"/>
      <c r="I3" s="218"/>
    </row>
    <row r="4" spans="1:10" ht="12.75" customHeight="1">
      <c r="A4" s="216"/>
      <c r="B4" s="219"/>
      <c r="C4" s="219"/>
      <c r="D4" s="219"/>
      <c r="E4" s="219"/>
      <c r="F4" s="219"/>
      <c r="G4" s="219"/>
      <c r="H4" s="219"/>
      <c r="I4" s="329" t="s">
        <v>117</v>
      </c>
    </row>
    <row r="5" spans="1:10" ht="12.75" customHeight="1">
      <c r="A5" s="221" t="s">
        <v>124</v>
      </c>
      <c r="B5" s="233"/>
      <c r="C5" s="358" t="s">
        <v>398</v>
      </c>
      <c r="D5" s="363"/>
      <c r="E5" s="363"/>
      <c r="F5" s="363"/>
      <c r="G5" s="363"/>
      <c r="H5" s="363"/>
      <c r="I5" s="359"/>
    </row>
    <row r="6" spans="1:10" ht="12.75" customHeight="1">
      <c r="A6" s="216"/>
      <c r="B6" s="219"/>
      <c r="C6" s="309"/>
      <c r="D6" s="362"/>
      <c r="E6" s="362"/>
      <c r="F6" s="497"/>
      <c r="G6" s="497"/>
      <c r="H6" s="497"/>
      <c r="I6" s="498"/>
    </row>
    <row r="7" spans="1:10" ht="12.75" customHeight="1">
      <c r="A7" s="216"/>
      <c r="B7" s="219"/>
      <c r="C7" s="234" t="s">
        <v>392</v>
      </c>
      <c r="D7" s="234" t="s">
        <v>393</v>
      </c>
      <c r="E7" s="234" t="s">
        <v>394</v>
      </c>
      <c r="F7" s="234" t="s">
        <v>391</v>
      </c>
      <c r="G7" s="234" t="s">
        <v>390</v>
      </c>
      <c r="H7" s="234" t="s">
        <v>389</v>
      </c>
      <c r="I7" s="235" t="s">
        <v>122</v>
      </c>
    </row>
    <row r="8" spans="1:10" ht="12.75" customHeight="1">
      <c r="A8" s="216"/>
      <c r="B8" s="219"/>
      <c r="C8" s="701" t="s">
        <v>388</v>
      </c>
      <c r="D8" s="701" t="s">
        <v>387</v>
      </c>
      <c r="E8" s="701" t="s">
        <v>387</v>
      </c>
      <c r="F8" s="701" t="s">
        <v>387</v>
      </c>
      <c r="G8" s="701" t="s">
        <v>387</v>
      </c>
      <c r="H8" s="701" t="s">
        <v>386</v>
      </c>
      <c r="I8" s="700"/>
    </row>
    <row r="9" spans="1:10" ht="6" customHeight="1">
      <c r="A9" s="495"/>
      <c r="B9" s="496"/>
      <c r="C9" s="492"/>
      <c r="D9" s="492"/>
      <c r="E9" s="492"/>
      <c r="F9" s="492"/>
      <c r="G9" s="492"/>
      <c r="H9" s="492"/>
      <c r="I9" s="493"/>
    </row>
    <row r="10" spans="1:10" ht="6" customHeight="1">
      <c r="A10" s="241"/>
      <c r="B10" s="398"/>
      <c r="C10" s="406"/>
      <c r="D10" s="238"/>
      <c r="E10" s="239"/>
      <c r="F10" s="237"/>
      <c r="G10" s="239"/>
      <c r="H10" s="239"/>
      <c r="I10" s="490"/>
    </row>
    <row r="11" spans="1:10" ht="12.75" customHeight="1">
      <c r="A11" s="695" t="s">
        <v>382</v>
      </c>
      <c r="B11" s="694"/>
      <c r="C11" s="661">
        <v>2323753.0317285298</v>
      </c>
      <c r="D11" s="661">
        <v>2252059.9664745699</v>
      </c>
      <c r="E11" s="661">
        <v>1671661.57546977</v>
      </c>
      <c r="F11" s="661">
        <v>1623371.7308550102</v>
      </c>
      <c r="G11" s="661">
        <v>592939.81066775008</v>
      </c>
      <c r="H11" s="661">
        <v>712523.9956432099</v>
      </c>
      <c r="I11" s="698">
        <v>9176310.1108388398</v>
      </c>
      <c r="J11" s="699"/>
    </row>
    <row r="12" spans="1:10" ht="12.75" customHeight="1">
      <c r="A12" s="216" t="s">
        <v>404</v>
      </c>
      <c r="B12" s="219"/>
      <c r="C12" s="661">
        <v>2305335.55911035</v>
      </c>
      <c r="D12" s="661">
        <v>2233125.60766833</v>
      </c>
      <c r="E12" s="661">
        <v>1649711.3354976499</v>
      </c>
      <c r="F12" s="661">
        <v>1462207.4647725001</v>
      </c>
      <c r="G12" s="661">
        <v>420568.09657254</v>
      </c>
      <c r="H12" s="661">
        <v>672823.39722950989</v>
      </c>
      <c r="I12" s="698">
        <v>8743771.4608508795</v>
      </c>
      <c r="J12" s="699"/>
    </row>
    <row r="13" spans="1:10" ht="12.75" customHeight="1">
      <c r="A13" s="241" t="s">
        <v>154</v>
      </c>
      <c r="B13" s="398"/>
      <c r="C13" s="661">
        <v>16576.349405320001</v>
      </c>
      <c r="D13" s="661">
        <v>15365.358751440001</v>
      </c>
      <c r="E13" s="661">
        <v>13348.330805510001</v>
      </c>
      <c r="F13" s="661">
        <v>100240.42563389</v>
      </c>
      <c r="G13" s="661">
        <v>137621.04482316002</v>
      </c>
      <c r="H13" s="661">
        <v>34629.148768059997</v>
      </c>
      <c r="I13" s="698">
        <v>317780.65818738006</v>
      </c>
      <c r="J13" s="699"/>
    </row>
    <row r="14" spans="1:10" ht="12.75" customHeight="1">
      <c r="A14" s="241" t="s">
        <v>155</v>
      </c>
      <c r="B14" s="398"/>
      <c r="C14" s="661">
        <v>1841.12321286</v>
      </c>
      <c r="D14" s="661">
        <v>3569.0000547999998</v>
      </c>
      <c r="E14" s="661">
        <v>8601.9091666099994</v>
      </c>
      <c r="F14" s="661">
        <v>60923.840448620002</v>
      </c>
      <c r="G14" s="661">
        <v>34750.66927205</v>
      </c>
      <c r="H14" s="661">
        <v>5071.4496456400002</v>
      </c>
      <c r="I14" s="698">
        <v>114757.99180058</v>
      </c>
      <c r="J14" s="699"/>
    </row>
    <row r="15" spans="1:10" ht="12.75" customHeight="1">
      <c r="A15" s="241"/>
      <c r="B15" s="219"/>
      <c r="C15" s="693"/>
      <c r="D15" s="692"/>
      <c r="E15" s="692"/>
      <c r="F15" s="693"/>
      <c r="G15" s="692"/>
      <c r="H15" s="692"/>
      <c r="I15" s="691"/>
    </row>
    <row r="16" spans="1:10" ht="12.75" customHeight="1">
      <c r="A16" s="241" t="s">
        <v>381</v>
      </c>
      <c r="B16" s="219"/>
      <c r="C16" s="661">
        <v>1985320.1322505597</v>
      </c>
      <c r="D16" s="661">
        <v>2088034.26157965</v>
      </c>
      <c r="E16" s="661">
        <v>1583126.2719844996</v>
      </c>
      <c r="F16" s="661">
        <v>1350843.3549764203</v>
      </c>
      <c r="G16" s="661">
        <v>418309.01804482995</v>
      </c>
      <c r="H16" s="661">
        <v>615650.98923109984</v>
      </c>
      <c r="I16" s="698">
        <v>8041284.0280670589</v>
      </c>
    </row>
    <row r="17" spans="1:9" ht="12.75" customHeight="1">
      <c r="A17" s="216" t="s">
        <v>404</v>
      </c>
      <c r="B17" s="219"/>
      <c r="C17" s="661">
        <v>1970658.2549584799</v>
      </c>
      <c r="D17" s="661">
        <v>2073000.19851161</v>
      </c>
      <c r="E17" s="661">
        <v>1563568.1080021998</v>
      </c>
      <c r="F17" s="661">
        <v>1213790.3492697601</v>
      </c>
      <c r="G17" s="661">
        <v>354520.87903229997</v>
      </c>
      <c r="H17" s="661">
        <v>592435.87986364984</v>
      </c>
      <c r="I17" s="698">
        <v>7767973.6696379995</v>
      </c>
    </row>
    <row r="18" spans="1:9" ht="12.75" customHeight="1">
      <c r="A18" s="241" t="s">
        <v>154</v>
      </c>
      <c r="B18" s="219"/>
      <c r="C18" s="661">
        <v>13150.349195330002</v>
      </c>
      <c r="D18" s="661">
        <v>11835.042298120001</v>
      </c>
      <c r="E18" s="661">
        <v>11730.062860010001</v>
      </c>
      <c r="F18" s="661">
        <v>79429.382701120005</v>
      </c>
      <c r="G18" s="661">
        <v>49484.72219125001</v>
      </c>
      <c r="H18" s="661">
        <v>22081.281062339996</v>
      </c>
      <c r="I18" s="698">
        <v>187710.84030817007</v>
      </c>
    </row>
    <row r="19" spans="1:9" ht="12.75" customHeight="1">
      <c r="A19" s="241" t="s">
        <v>155</v>
      </c>
      <c r="B19" s="219"/>
      <c r="C19" s="661">
        <v>1511.52809675</v>
      </c>
      <c r="D19" s="661">
        <v>3199.02076992</v>
      </c>
      <c r="E19" s="661">
        <v>7828.1011222899997</v>
      </c>
      <c r="F19" s="661">
        <v>57623.623005540001</v>
      </c>
      <c r="G19" s="661">
        <v>14303.41682128</v>
      </c>
      <c r="H19" s="661">
        <v>1133.8283051100002</v>
      </c>
      <c r="I19" s="698">
        <v>85599.518120890003</v>
      </c>
    </row>
    <row r="20" spans="1:9" ht="12.75" customHeight="1">
      <c r="A20" s="241"/>
      <c r="B20" s="219"/>
      <c r="C20" s="693"/>
      <c r="D20" s="692"/>
      <c r="E20" s="692"/>
      <c r="F20" s="693"/>
      <c r="G20" s="692"/>
      <c r="H20" s="692"/>
      <c r="I20" s="691"/>
    </row>
    <row r="21" spans="1:9" ht="12.75" customHeight="1">
      <c r="A21" s="241" t="s">
        <v>380</v>
      </c>
      <c r="B21" s="219"/>
      <c r="C21" s="661">
        <v>338432.89947797003</v>
      </c>
      <c r="D21" s="661">
        <v>164025.70489492003</v>
      </c>
      <c r="E21" s="661">
        <v>88535.303485269993</v>
      </c>
      <c r="F21" s="661">
        <v>272528.37587858998</v>
      </c>
      <c r="G21" s="661">
        <v>174630.79262292001</v>
      </c>
      <c r="H21" s="661">
        <v>96873.00641211</v>
      </c>
      <c r="I21" s="698">
        <v>1135026.08277178</v>
      </c>
    </row>
    <row r="22" spans="1:9" ht="12.75" customHeight="1">
      <c r="A22" s="216" t="s">
        <v>64</v>
      </c>
      <c r="B22" s="219"/>
      <c r="C22" s="661">
        <v>334677.30415187002</v>
      </c>
      <c r="D22" s="661">
        <v>160125.40915672001</v>
      </c>
      <c r="E22" s="661">
        <v>86143.227495449988</v>
      </c>
      <c r="F22" s="661">
        <v>248417.11550273999</v>
      </c>
      <c r="G22" s="661">
        <v>66047.217540240003</v>
      </c>
      <c r="H22" s="661">
        <v>80387.517365860011</v>
      </c>
      <c r="I22" s="698">
        <v>975797.79121288005</v>
      </c>
    </row>
    <row r="23" spans="1:9" ht="12.75" customHeight="1">
      <c r="A23" s="241" t="s">
        <v>154</v>
      </c>
      <c r="B23" s="398"/>
      <c r="C23" s="661">
        <v>3426.0002099899998</v>
      </c>
      <c r="D23" s="661">
        <v>3530.3164533200002</v>
      </c>
      <c r="E23" s="661">
        <v>1618.2679455</v>
      </c>
      <c r="F23" s="661">
        <v>20811.04293277</v>
      </c>
      <c r="G23" s="661">
        <v>88136.322631910007</v>
      </c>
      <c r="H23" s="661">
        <v>12547.86770572</v>
      </c>
      <c r="I23" s="698">
        <v>130069.81787921001</v>
      </c>
    </row>
    <row r="24" spans="1:9" ht="12.75" customHeight="1">
      <c r="A24" s="241" t="s">
        <v>155</v>
      </c>
      <c r="B24" s="398"/>
      <c r="C24" s="661">
        <v>329.59511610999999</v>
      </c>
      <c r="D24" s="661">
        <v>369.97928488000002</v>
      </c>
      <c r="E24" s="661">
        <v>773.80804432000002</v>
      </c>
      <c r="F24" s="661">
        <v>3300.2174430800001</v>
      </c>
      <c r="G24" s="661">
        <v>20447.25245077</v>
      </c>
      <c r="H24" s="661">
        <v>3937.62134053</v>
      </c>
      <c r="I24" s="698">
        <v>29158.47367969</v>
      </c>
    </row>
    <row r="25" spans="1:9" ht="9.9499999999999993" customHeight="1">
      <c r="A25" s="242"/>
      <c r="B25" s="246"/>
      <c r="C25" s="244"/>
      <c r="D25" s="244"/>
      <c r="E25" s="244"/>
      <c r="F25" s="244"/>
      <c r="G25" s="244"/>
      <c r="H25" s="243"/>
      <c r="I25" s="245"/>
    </row>
    <row r="26" spans="1:9" ht="7.5" customHeight="1">
      <c r="H26" s="247"/>
    </row>
    <row r="27" spans="1:9">
      <c r="A27" s="253" t="s">
        <v>402</v>
      </c>
      <c r="C27" s="248"/>
      <c r="D27" s="248"/>
      <c r="E27" s="248"/>
      <c r="F27" s="248"/>
      <c r="G27" s="248"/>
      <c r="H27" s="680"/>
      <c r="I27" s="248"/>
    </row>
    <row r="28" spans="1:9">
      <c r="A28" s="253" t="s">
        <v>406</v>
      </c>
    </row>
  </sheetData>
  <conditionalFormatting sqref="C5:I6">
    <cfRule type="expression" dxfId="0" priority="1" stopIfTrue="1">
      <formula>C$7="Janeiro"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36"/>
  <dimension ref="A1:P159"/>
  <sheetViews>
    <sheetView showGridLines="0" zoomScaleNormal="100" workbookViewId="0"/>
  </sheetViews>
  <sheetFormatPr defaultColWidth="13" defaultRowHeight="13.5"/>
  <cols>
    <col min="1" max="1" width="4.42578125" style="249" customWidth="1"/>
    <col min="2" max="2" width="3" style="249" customWidth="1"/>
    <col min="3" max="3" width="5.85546875" style="249" customWidth="1"/>
    <col min="4" max="4" width="6.140625" style="249" customWidth="1"/>
    <col min="5" max="5" width="6.5703125" style="249" bestFit="1" customWidth="1"/>
    <col min="6" max="6" width="7.140625" style="249" customWidth="1"/>
    <col min="7" max="7" width="5.42578125" style="249" customWidth="1"/>
    <col min="8" max="8" width="6.85546875" style="249" customWidth="1"/>
    <col min="9" max="10" width="6.85546875" style="249" bestFit="1" customWidth="1"/>
    <col min="11" max="11" width="5.85546875" style="249" customWidth="1"/>
    <col min="12" max="12" width="8.85546875" style="249" bestFit="1" customWidth="1"/>
    <col min="13" max="13" width="7.5703125" style="249" customWidth="1"/>
    <col min="14" max="14" width="5.5703125" style="249" customWidth="1"/>
    <col min="15" max="15" width="7" style="249" customWidth="1"/>
    <col min="16" max="16" width="6.42578125" style="249" customWidth="1"/>
    <col min="17" max="16384" width="13" style="249"/>
  </cols>
  <sheetData>
    <row r="1" spans="1:15" s="250" customFormat="1" ht="21" customHeight="1">
      <c r="A1" s="255" t="s">
        <v>511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396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ht="14.1" customHeight="1">
      <c r="A3" s="259"/>
      <c r="B3" s="260"/>
      <c r="C3" s="261"/>
      <c r="D3" s="261"/>
      <c r="E3" s="261"/>
      <c r="F3" s="260"/>
      <c r="G3" s="260"/>
      <c r="H3" s="260"/>
      <c r="I3" s="260"/>
      <c r="J3" s="261"/>
      <c r="K3" s="262"/>
      <c r="L3" s="262"/>
      <c r="M3" s="262"/>
      <c r="N3" s="262"/>
      <c r="O3" s="344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4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268" t="s">
        <v>122</v>
      </c>
    </row>
    <row r="6" spans="1:15" s="251" customFormat="1" ht="8.2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296</v>
      </c>
      <c r="D7" s="267"/>
      <c r="E7" s="266"/>
      <c r="F7" s="537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272</v>
      </c>
      <c r="N7" s="391" t="s">
        <v>150</v>
      </c>
      <c r="O7" s="275"/>
    </row>
    <row r="8" spans="1:15" s="251" customFormat="1" ht="7.5" customHeight="1">
      <c r="A8" s="269"/>
      <c r="B8" s="270"/>
      <c r="C8" s="422"/>
      <c r="D8" s="423"/>
      <c r="E8" s="274"/>
      <c r="F8" s="422"/>
      <c r="G8" s="423"/>
      <c r="H8" s="423"/>
      <c r="I8" s="274"/>
      <c r="J8" s="408"/>
      <c r="K8" s="409"/>
      <c r="L8" s="409"/>
      <c r="M8" s="409"/>
      <c r="N8" s="409"/>
      <c r="O8" s="275"/>
    </row>
    <row r="9" spans="1:15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275"/>
    </row>
    <row r="10" spans="1:15" s="251" customFormat="1" ht="8.2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34">
        <v>-4563.9175398699972</v>
      </c>
      <c r="D12" s="634">
        <v>-12391.529416409998</v>
      </c>
      <c r="E12" s="634">
        <v>-16955.446956279993</v>
      </c>
      <c r="F12" s="634">
        <v>-57043.122397860003</v>
      </c>
      <c r="G12" s="634">
        <v>-69.960359320000009</v>
      </c>
      <c r="H12" s="634">
        <v>206876.61578671998</v>
      </c>
      <c r="I12" s="634">
        <v>149763.53302953998</v>
      </c>
      <c r="J12" s="634">
        <v>-66888.329830839939</v>
      </c>
      <c r="K12" s="634">
        <v>-10506.843233020001</v>
      </c>
      <c r="L12" s="634">
        <v>-7717.2259128699998</v>
      </c>
      <c r="M12" s="634">
        <v>-230320.71042553999</v>
      </c>
      <c r="N12" s="634">
        <v>0</v>
      </c>
      <c r="O12" s="637">
        <v>-182625.02332900994</v>
      </c>
    </row>
    <row r="13" spans="1:15" s="252" customFormat="1" ht="12.75" customHeight="1">
      <c r="A13" s="338">
        <v>2022</v>
      </c>
      <c r="B13" s="282"/>
      <c r="C13" s="633">
        <v>-5133.4513977400011</v>
      </c>
      <c r="D13" s="633">
        <v>-9475.9171169700003</v>
      </c>
      <c r="E13" s="633">
        <v>-14609.36851471</v>
      </c>
      <c r="F13" s="633">
        <v>-11228.261270049996</v>
      </c>
      <c r="G13" s="633">
        <v>-298.15534605000011</v>
      </c>
      <c r="H13" s="633">
        <v>-19203.527659409996</v>
      </c>
      <c r="I13" s="633">
        <v>-30729.944275509992</v>
      </c>
      <c r="J13" s="633">
        <v>-244048.14007259998</v>
      </c>
      <c r="K13" s="633">
        <v>-8673.4478517299995</v>
      </c>
      <c r="L13" s="633">
        <v>-8156.4360386499993</v>
      </c>
      <c r="M13" s="633">
        <v>-137898.74065683002</v>
      </c>
      <c r="N13" s="633">
        <v>0</v>
      </c>
      <c r="O13" s="639">
        <v>-444116.07741002995</v>
      </c>
    </row>
    <row r="14" spans="1:15" s="252" customFormat="1" ht="12.75" customHeight="1">
      <c r="A14" s="338">
        <v>2023</v>
      </c>
      <c r="B14" s="282"/>
      <c r="C14" s="633">
        <v>-3940.6788013999976</v>
      </c>
      <c r="D14" s="633">
        <v>-515.32199344999935</v>
      </c>
      <c r="E14" s="633">
        <v>-4456.000794849997</v>
      </c>
      <c r="F14" s="633">
        <v>-9460.3887092000004</v>
      </c>
      <c r="G14" s="633">
        <v>-32.912832860000002</v>
      </c>
      <c r="H14" s="633">
        <v>-28302.998625029984</v>
      </c>
      <c r="I14" s="633">
        <v>-37796.300167089983</v>
      </c>
      <c r="J14" s="633">
        <v>158072.27220393997</v>
      </c>
      <c r="K14" s="633">
        <v>-16999.841395790001</v>
      </c>
      <c r="L14" s="633">
        <v>-7321.2393239500007</v>
      </c>
      <c r="M14" s="633">
        <v>-24903.822578660103</v>
      </c>
      <c r="N14" s="633">
        <v>3.0000000000000004E-8</v>
      </c>
      <c r="O14" s="639">
        <v>66595.067943629911</v>
      </c>
    </row>
    <row r="15" spans="1:15" s="252" customFormat="1" ht="12.75" customHeight="1">
      <c r="A15" s="338"/>
      <c r="B15" s="664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9"/>
    </row>
    <row r="16" spans="1:15" s="252" customFormat="1" ht="12.75" customHeight="1">
      <c r="A16" s="338">
        <v>2024</v>
      </c>
      <c r="B16" s="282"/>
      <c r="C16" s="633">
        <v>-21233.310279949994</v>
      </c>
      <c r="D16" s="633">
        <v>12164.479605709997</v>
      </c>
      <c r="E16" s="633">
        <v>-9068.8306742399982</v>
      </c>
      <c r="F16" s="633">
        <v>-7861.3160709199983</v>
      </c>
      <c r="G16" s="633">
        <v>0</v>
      </c>
      <c r="H16" s="633">
        <v>-163288.75660145999</v>
      </c>
      <c r="I16" s="633">
        <v>-171150.07267237996</v>
      </c>
      <c r="J16" s="633">
        <v>381063.31398708996</v>
      </c>
      <c r="K16" s="633">
        <v>-31670.718122439994</v>
      </c>
      <c r="L16" s="633">
        <v>-5277.5688878399997</v>
      </c>
      <c r="M16" s="633">
        <v>-276057.29770120996</v>
      </c>
      <c r="N16" s="633">
        <v>0</v>
      </c>
      <c r="O16" s="639">
        <v>-112161.1740710201</v>
      </c>
    </row>
    <row r="17" spans="1:15" s="252" customFormat="1" ht="12.75" customHeight="1">
      <c r="A17" s="338"/>
      <c r="B17" s="664" t="s">
        <v>125</v>
      </c>
      <c r="C17" s="634">
        <v>-166.01081236999926</v>
      </c>
      <c r="D17" s="634">
        <v>13364.25808652</v>
      </c>
      <c r="E17" s="634">
        <v>13198.247274150001</v>
      </c>
      <c r="F17" s="634">
        <v>-3891.1179159399999</v>
      </c>
      <c r="G17" s="634">
        <v>0</v>
      </c>
      <c r="H17" s="634">
        <v>15343.43611425</v>
      </c>
      <c r="I17" s="634">
        <v>11452.31819831</v>
      </c>
      <c r="J17" s="634">
        <v>284892.60701814998</v>
      </c>
      <c r="K17" s="634">
        <v>-3091.7427214099998</v>
      </c>
      <c r="L17" s="634">
        <v>-788.00749812999993</v>
      </c>
      <c r="M17" s="634">
        <v>-260175.09893569001</v>
      </c>
      <c r="N17" s="634">
        <v>0</v>
      </c>
      <c r="O17" s="637">
        <v>45488.323335379944</v>
      </c>
    </row>
    <row r="18" spans="1:15" s="252" customFormat="1" ht="12.75" customHeight="1">
      <c r="A18" s="338"/>
      <c r="B18" s="664" t="s">
        <v>126</v>
      </c>
      <c r="C18" s="634">
        <v>172.0527489399999</v>
      </c>
      <c r="D18" s="634">
        <v>-1333.37875775</v>
      </c>
      <c r="E18" s="634">
        <v>-1161.3260088100001</v>
      </c>
      <c r="F18" s="634">
        <v>-11.179806529999999</v>
      </c>
      <c r="G18" s="634">
        <v>0</v>
      </c>
      <c r="H18" s="634">
        <v>-24860.25926517</v>
      </c>
      <c r="I18" s="634">
        <v>-24871.439071699999</v>
      </c>
      <c r="J18" s="634">
        <v>4667.7703501499964</v>
      </c>
      <c r="K18" s="634">
        <v>-690.78598205000003</v>
      </c>
      <c r="L18" s="634">
        <v>-669.89091885000016</v>
      </c>
      <c r="M18" s="634">
        <v>35874.641804910003</v>
      </c>
      <c r="N18" s="634">
        <v>0</v>
      </c>
      <c r="O18" s="637">
        <v>13148.970173649999</v>
      </c>
    </row>
    <row r="19" spans="1:15" s="252" customFormat="1" ht="12.75" customHeight="1">
      <c r="A19" s="338"/>
      <c r="B19" s="664" t="s">
        <v>127</v>
      </c>
      <c r="C19" s="634">
        <v>-418.44428111000002</v>
      </c>
      <c r="D19" s="634">
        <v>-518.6234013400001</v>
      </c>
      <c r="E19" s="634">
        <v>-937.06768245000012</v>
      </c>
      <c r="F19" s="634">
        <v>-27.967232219999996</v>
      </c>
      <c r="G19" s="634">
        <v>0</v>
      </c>
      <c r="H19" s="634">
        <v>6419.8786492300005</v>
      </c>
      <c r="I19" s="634">
        <v>6391.9114170100002</v>
      </c>
      <c r="J19" s="634">
        <v>-66675.919706960005</v>
      </c>
      <c r="K19" s="634">
        <v>-8940.8764676199989</v>
      </c>
      <c r="L19" s="634">
        <v>-498.69447972</v>
      </c>
      <c r="M19" s="634">
        <v>44169.485846000003</v>
      </c>
      <c r="N19" s="634">
        <v>0</v>
      </c>
      <c r="O19" s="637">
        <v>-26491.161073739993</v>
      </c>
    </row>
    <row r="20" spans="1:15" s="252" customFormat="1" ht="12.75" customHeight="1">
      <c r="A20" s="338"/>
      <c r="B20" s="664" t="s">
        <v>128</v>
      </c>
      <c r="C20" s="634">
        <v>-18934.43832673</v>
      </c>
      <c r="D20" s="634">
        <v>-2053.1703211699996</v>
      </c>
      <c r="E20" s="634">
        <v>-20987.608647900001</v>
      </c>
      <c r="F20" s="634">
        <v>-73.839088159999989</v>
      </c>
      <c r="G20" s="634">
        <v>0</v>
      </c>
      <c r="H20" s="634">
        <v>12148.05801212</v>
      </c>
      <c r="I20" s="634">
        <v>12074.218923959999</v>
      </c>
      <c r="J20" s="634">
        <v>79850.637685080015</v>
      </c>
      <c r="K20" s="634">
        <v>-974.10957697000003</v>
      </c>
      <c r="L20" s="634">
        <v>-339.77959394999999</v>
      </c>
      <c r="M20" s="634">
        <v>-76051.981659979981</v>
      </c>
      <c r="N20" s="634">
        <v>0</v>
      </c>
      <c r="O20" s="637">
        <v>-6428.6228697599781</v>
      </c>
    </row>
    <row r="21" spans="1:15" s="252" customFormat="1" ht="12.75" customHeight="1">
      <c r="A21" s="338"/>
      <c r="B21" s="664" t="s">
        <v>129</v>
      </c>
      <c r="C21" s="634">
        <v>-342.34561564000001</v>
      </c>
      <c r="D21" s="634">
        <v>-1216.7668409300002</v>
      </c>
      <c r="E21" s="634">
        <v>-1559.1124565700002</v>
      </c>
      <c r="F21" s="634">
        <v>-6.5007458500000004</v>
      </c>
      <c r="G21" s="634">
        <v>0</v>
      </c>
      <c r="H21" s="634">
        <v>1189.2061132200001</v>
      </c>
      <c r="I21" s="634">
        <v>1182.7053673700002</v>
      </c>
      <c r="J21" s="634">
        <v>-17596.500454800011</v>
      </c>
      <c r="K21" s="634">
        <v>-1660.6861305299999</v>
      </c>
      <c r="L21" s="634">
        <v>-607.52854425999999</v>
      </c>
      <c r="M21" s="634">
        <v>33777.343126259999</v>
      </c>
      <c r="N21" s="634">
        <v>0</v>
      </c>
      <c r="O21" s="637">
        <v>13536.220907469988</v>
      </c>
    </row>
    <row r="22" spans="1:15" s="252" customFormat="1" ht="12.75" customHeight="1">
      <c r="A22" s="338"/>
      <c r="B22" s="664" t="s">
        <v>130</v>
      </c>
      <c r="C22" s="634">
        <v>-1418.1513465699991</v>
      </c>
      <c r="D22" s="634">
        <v>10523.8886422</v>
      </c>
      <c r="E22" s="634">
        <v>9105.7372956300005</v>
      </c>
      <c r="F22" s="634">
        <v>211.34618660999999</v>
      </c>
      <c r="G22" s="634">
        <v>0</v>
      </c>
      <c r="H22" s="634">
        <v>10911.484527909999</v>
      </c>
      <c r="I22" s="634">
        <v>11122.83071452</v>
      </c>
      <c r="J22" s="634">
        <v>31247.994044259995</v>
      </c>
      <c r="K22" s="634">
        <v>-7494.7345996599997</v>
      </c>
      <c r="L22" s="634">
        <v>-198.99437518000002</v>
      </c>
      <c r="M22" s="634">
        <v>21828.731483359999</v>
      </c>
      <c r="N22" s="634">
        <v>0</v>
      </c>
      <c r="O22" s="637">
        <v>65611.564562929998</v>
      </c>
    </row>
    <row r="23" spans="1:15" s="252" customFormat="1" ht="12.75" customHeight="1">
      <c r="A23" s="338"/>
      <c r="B23" s="664" t="s">
        <v>131</v>
      </c>
      <c r="C23" s="634">
        <v>320.19781181000008</v>
      </c>
      <c r="D23" s="634">
        <v>-3234.1313729200001</v>
      </c>
      <c r="E23" s="634">
        <v>-2913.93356111</v>
      </c>
      <c r="F23" s="634">
        <v>-3995.4641595200001</v>
      </c>
      <c r="G23" s="634">
        <v>0</v>
      </c>
      <c r="H23" s="634">
        <v>17179.048259300002</v>
      </c>
      <c r="I23" s="634">
        <v>13183.584099780001</v>
      </c>
      <c r="J23" s="634">
        <v>140540.77974586</v>
      </c>
      <c r="K23" s="634">
        <v>-6274.9675198999994</v>
      </c>
      <c r="L23" s="634">
        <v>-691.65470229999994</v>
      </c>
      <c r="M23" s="634">
        <v>-93761.39891648</v>
      </c>
      <c r="N23" s="634">
        <v>0</v>
      </c>
      <c r="O23" s="637">
        <v>50082.40914584999</v>
      </c>
    </row>
    <row r="24" spans="1:15" s="252" customFormat="1" ht="12.75" customHeight="1">
      <c r="A24" s="338"/>
      <c r="B24" s="664" t="s">
        <v>132</v>
      </c>
      <c r="C24" s="634">
        <v>-318.59794239999997</v>
      </c>
      <c r="D24" s="634">
        <v>-1308.94175481</v>
      </c>
      <c r="E24" s="634">
        <v>-1627.53969721</v>
      </c>
      <c r="F24" s="634">
        <v>-15.074162230000001</v>
      </c>
      <c r="G24" s="634">
        <v>0</v>
      </c>
      <c r="H24" s="634">
        <v>-245560.02442641999</v>
      </c>
      <c r="I24" s="634">
        <v>-245575.09858865</v>
      </c>
      <c r="J24" s="634">
        <v>221698.66687081999</v>
      </c>
      <c r="K24" s="634">
        <v>-1068.6302187800002</v>
      </c>
      <c r="L24" s="634">
        <v>-292.54399553000002</v>
      </c>
      <c r="M24" s="634">
        <v>23910.10457788</v>
      </c>
      <c r="N24" s="634">
        <v>0</v>
      </c>
      <c r="O24" s="637">
        <v>-2955.0410514700052</v>
      </c>
    </row>
    <row r="25" spans="1:15" s="252" customFormat="1" ht="12.75" customHeight="1">
      <c r="A25" s="338"/>
      <c r="B25" s="664" t="s">
        <v>145</v>
      </c>
      <c r="C25" s="634">
        <v>79.822589289999996</v>
      </c>
      <c r="D25" s="634">
        <v>-1401.7344833499999</v>
      </c>
      <c r="E25" s="634">
        <v>-1321.9118940599999</v>
      </c>
      <c r="F25" s="634">
        <v>-10.633956169999999</v>
      </c>
      <c r="G25" s="634">
        <v>0</v>
      </c>
      <c r="H25" s="634">
        <v>21144.573498220001</v>
      </c>
      <c r="I25" s="634">
        <v>21133.93954205</v>
      </c>
      <c r="J25" s="634">
        <v>-63340.323420460052</v>
      </c>
      <c r="K25" s="634">
        <v>-214.23713815000002</v>
      </c>
      <c r="L25" s="634">
        <v>-693.22661535999998</v>
      </c>
      <c r="M25" s="634">
        <v>24403.665192290002</v>
      </c>
      <c r="N25" s="634">
        <v>0</v>
      </c>
      <c r="O25" s="637">
        <v>-20032.094333690042</v>
      </c>
    </row>
    <row r="26" spans="1:15" s="252" customFormat="1" ht="12.75" customHeight="1">
      <c r="A26" s="338"/>
      <c r="B26" s="664" t="s">
        <v>146</v>
      </c>
      <c r="C26" s="634">
        <v>204.83512543999996</v>
      </c>
      <c r="D26" s="634">
        <v>-817.39937006999992</v>
      </c>
      <c r="E26" s="634">
        <v>-612.56424462999996</v>
      </c>
      <c r="F26" s="634">
        <v>-17.084379290000001</v>
      </c>
      <c r="G26" s="634">
        <v>0</v>
      </c>
      <c r="H26" s="634">
        <v>18895.980210630001</v>
      </c>
      <c r="I26" s="634">
        <v>18878.89583134</v>
      </c>
      <c r="J26" s="634">
        <v>20190.831596320008</v>
      </c>
      <c r="K26" s="634">
        <v>-265.18847411000002</v>
      </c>
      <c r="L26" s="634">
        <v>-418.17920358999999</v>
      </c>
      <c r="M26" s="634">
        <v>-44182.98117218</v>
      </c>
      <c r="N26" s="634">
        <v>0</v>
      </c>
      <c r="O26" s="637">
        <v>-6409.1856668499931</v>
      </c>
    </row>
    <row r="27" spans="1:15" s="252" customFormat="1" ht="12.75" customHeight="1">
      <c r="A27" s="338"/>
      <c r="B27" s="664" t="s">
        <v>147</v>
      </c>
      <c r="C27" s="634">
        <v>-389.22688458000016</v>
      </c>
      <c r="D27" s="634">
        <v>-1137.1460690699998</v>
      </c>
      <c r="E27" s="634">
        <v>-1526.37295365</v>
      </c>
      <c r="F27" s="634">
        <v>-12.224049620000001</v>
      </c>
      <c r="G27" s="634">
        <v>0</v>
      </c>
      <c r="H27" s="634">
        <v>-4751.2069325000002</v>
      </c>
      <c r="I27" s="634">
        <v>-4763.4309821200004</v>
      </c>
      <c r="J27" s="634">
        <v>-44206.466517869987</v>
      </c>
      <c r="K27" s="634">
        <v>-544.80399350999994</v>
      </c>
      <c r="L27" s="634">
        <v>-503.89860859999999</v>
      </c>
      <c r="M27" s="634">
        <v>12116.405002500003</v>
      </c>
      <c r="N27" s="634">
        <v>0</v>
      </c>
      <c r="O27" s="637">
        <v>-39428.568053249983</v>
      </c>
    </row>
    <row r="28" spans="1:15" s="252" customFormat="1" ht="12.75" customHeight="1">
      <c r="A28" s="338"/>
      <c r="B28" s="664" t="s">
        <v>133</v>
      </c>
      <c r="C28" s="634">
        <v>-23.003346030000102</v>
      </c>
      <c r="D28" s="634">
        <v>1297.6252484000001</v>
      </c>
      <c r="E28" s="634">
        <v>1274.62190237</v>
      </c>
      <c r="F28" s="634">
        <v>-11.576762</v>
      </c>
      <c r="G28" s="634">
        <v>0</v>
      </c>
      <c r="H28" s="634">
        <v>8651.0686377499987</v>
      </c>
      <c r="I28" s="634">
        <v>8639.4918757499981</v>
      </c>
      <c r="J28" s="634">
        <v>-210206.76322346</v>
      </c>
      <c r="K28" s="634">
        <v>-449.95529974999999</v>
      </c>
      <c r="L28" s="634">
        <v>424.82964763000001</v>
      </c>
      <c r="M28" s="634">
        <v>2033.7859499199997</v>
      </c>
      <c r="N28" s="634">
        <v>0</v>
      </c>
      <c r="O28" s="637">
        <v>-198283.98914754001</v>
      </c>
    </row>
    <row r="29" spans="1:15" s="252" customFormat="1" ht="12.75" customHeight="1">
      <c r="A29" s="338"/>
      <c r="B29" s="664"/>
      <c r="C29" s="633"/>
      <c r="D29" s="633"/>
      <c r="E29" s="633"/>
      <c r="F29" s="633"/>
      <c r="G29" s="633"/>
      <c r="H29" s="633"/>
      <c r="I29" s="633"/>
      <c r="J29" s="633"/>
      <c r="K29" s="633"/>
      <c r="L29" s="633"/>
      <c r="M29" s="633"/>
      <c r="N29" s="633"/>
      <c r="O29" s="639"/>
    </row>
    <row r="30" spans="1:15" s="252" customFormat="1" ht="12.75" customHeight="1">
      <c r="A30" s="338">
        <v>2025</v>
      </c>
      <c r="B30" s="282"/>
      <c r="C30" s="633">
        <v>-1296.6035581199985</v>
      </c>
      <c r="D30" s="633">
        <v>-13836.104897340003</v>
      </c>
      <c r="E30" s="633">
        <v>-15132.708455460002</v>
      </c>
      <c r="F30" s="633">
        <v>-4222.9856062099998</v>
      </c>
      <c r="G30" s="633">
        <v>0</v>
      </c>
      <c r="H30" s="633">
        <v>110983.66997531</v>
      </c>
      <c r="I30" s="633">
        <v>106760.6843691</v>
      </c>
      <c r="J30" s="633">
        <v>-69376.488010079993</v>
      </c>
      <c r="K30" s="633">
        <v>-10859.046764139999</v>
      </c>
      <c r="L30" s="633">
        <v>-317.67000935000016</v>
      </c>
      <c r="M30" s="633">
        <v>-121585.07283654</v>
      </c>
      <c r="N30" s="633">
        <v>0</v>
      </c>
      <c r="O30" s="639">
        <v>-110510.30170647</v>
      </c>
    </row>
    <row r="31" spans="1:15" s="252" customFormat="1" ht="12.75" customHeight="1">
      <c r="A31" s="338"/>
      <c r="B31" s="664" t="s">
        <v>125</v>
      </c>
      <c r="C31" s="634">
        <v>-971.91649359999792</v>
      </c>
      <c r="D31" s="634">
        <v>-23337.832826010002</v>
      </c>
      <c r="E31" s="634">
        <v>-24309.74931961</v>
      </c>
      <c r="F31" s="634">
        <v>-4203.2500174000006</v>
      </c>
      <c r="G31" s="634">
        <v>0</v>
      </c>
      <c r="H31" s="634">
        <v>25963.400167939999</v>
      </c>
      <c r="I31" s="634">
        <v>21760.150150539997</v>
      </c>
      <c r="J31" s="634">
        <v>76816.726506009989</v>
      </c>
      <c r="K31" s="634">
        <v>-4413.1986345999994</v>
      </c>
      <c r="L31" s="634">
        <v>-491.65200983</v>
      </c>
      <c r="M31" s="634">
        <v>-161845.81228948999</v>
      </c>
      <c r="N31" s="634">
        <v>0</v>
      </c>
      <c r="O31" s="637">
        <v>-92483.53559698</v>
      </c>
    </row>
    <row r="32" spans="1:15" s="252" customFormat="1" ht="12.75" customHeight="1">
      <c r="A32" s="338"/>
      <c r="B32" s="664" t="s">
        <v>126</v>
      </c>
      <c r="C32" s="634">
        <v>13.636642319999737</v>
      </c>
      <c r="D32" s="634">
        <v>12856.088687849999</v>
      </c>
      <c r="E32" s="634">
        <v>12869.725330169998</v>
      </c>
      <c r="F32" s="634">
        <v>-8.9485354200000007</v>
      </c>
      <c r="G32" s="634">
        <v>0</v>
      </c>
      <c r="H32" s="634">
        <v>26396.662705800001</v>
      </c>
      <c r="I32" s="634">
        <v>26387.714170380001</v>
      </c>
      <c r="J32" s="634">
        <v>-87233.310772459983</v>
      </c>
      <c r="K32" s="634">
        <v>-2209.4084442000003</v>
      </c>
      <c r="L32" s="634">
        <v>1037.5723133899999</v>
      </c>
      <c r="M32" s="634">
        <v>63652.054666099997</v>
      </c>
      <c r="N32" s="634">
        <v>0</v>
      </c>
      <c r="O32" s="637">
        <v>14504.347263380012</v>
      </c>
    </row>
    <row r="33" spans="1:15" s="252" customFormat="1" ht="12.75" customHeight="1">
      <c r="A33" s="338"/>
      <c r="B33" s="664" t="s">
        <v>127</v>
      </c>
      <c r="C33" s="634">
        <v>-521.48083230000043</v>
      </c>
      <c r="D33" s="634">
        <v>-2019.8822370599999</v>
      </c>
      <c r="E33" s="634">
        <v>-2541.3630693600003</v>
      </c>
      <c r="F33" s="634">
        <v>-4.9121752399999989</v>
      </c>
      <c r="G33" s="634">
        <v>0</v>
      </c>
      <c r="H33" s="634">
        <v>13547.34200823</v>
      </c>
      <c r="I33" s="634">
        <v>13542.429832989999</v>
      </c>
      <c r="J33" s="634">
        <v>-103980.88647093</v>
      </c>
      <c r="K33" s="634">
        <v>-2919.1582411099998</v>
      </c>
      <c r="L33" s="634">
        <v>-676.97855439</v>
      </c>
      <c r="M33" s="634">
        <v>63600.884076819995</v>
      </c>
      <c r="N33" s="634">
        <v>0</v>
      </c>
      <c r="O33" s="637">
        <v>-32975.072425980004</v>
      </c>
    </row>
    <row r="34" spans="1:15" s="252" customFormat="1" ht="12.75" customHeight="1">
      <c r="A34" s="338"/>
      <c r="B34" s="664" t="s">
        <v>128</v>
      </c>
      <c r="C34" s="634">
        <v>183.15712546000009</v>
      </c>
      <c r="D34" s="634">
        <v>-1334.47852212</v>
      </c>
      <c r="E34" s="634">
        <v>-1151.3213966599999</v>
      </c>
      <c r="F34" s="634">
        <v>-5.8748781499999998</v>
      </c>
      <c r="G34" s="634">
        <v>0</v>
      </c>
      <c r="H34" s="634">
        <v>45076.26509334</v>
      </c>
      <c r="I34" s="634">
        <v>45070.390215189997</v>
      </c>
      <c r="J34" s="634">
        <v>45020.982727299997</v>
      </c>
      <c r="K34" s="634">
        <v>-1317.28144423</v>
      </c>
      <c r="L34" s="634">
        <v>-186.61175852000002</v>
      </c>
      <c r="M34" s="634">
        <v>-86992.199289969998</v>
      </c>
      <c r="N34" s="634">
        <v>0</v>
      </c>
      <c r="O34" s="637">
        <v>443.9590531099966</v>
      </c>
    </row>
    <row r="35" spans="1:15" s="252" customFormat="1" ht="12.75" customHeight="1">
      <c r="A35" s="433"/>
      <c r="B35" s="283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6"/>
    </row>
    <row r="36" spans="1:15" s="252" customFormat="1" ht="6" customHeight="1">
      <c r="A36" s="262"/>
      <c r="B36" s="262"/>
      <c r="C36" s="330"/>
      <c r="D36" s="330"/>
      <c r="E36" s="330"/>
      <c r="F36" s="331"/>
      <c r="G36" s="331"/>
      <c r="H36" s="331"/>
      <c r="I36" s="331"/>
      <c r="J36" s="331"/>
      <c r="K36" s="331"/>
      <c r="L36" s="331"/>
      <c r="M36" s="331"/>
    </row>
    <row r="37" spans="1:15" s="252" customFormat="1" ht="10.5" customHeight="1">
      <c r="A37" s="253" t="s">
        <v>310</v>
      </c>
      <c r="B37" s="249"/>
      <c r="C37" s="330"/>
      <c r="D37" s="330"/>
      <c r="E37" s="330"/>
      <c r="F37" s="331"/>
      <c r="G37" s="331"/>
      <c r="H37" s="332"/>
      <c r="I37" s="332"/>
      <c r="J37" s="331"/>
      <c r="K37" s="331"/>
      <c r="L37" s="331"/>
      <c r="M37" s="333"/>
      <c r="O37" s="253"/>
    </row>
    <row r="38" spans="1:15" s="252" customFormat="1" ht="10.5" customHeight="1">
      <c r="A38" s="254" t="s">
        <v>42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3"/>
      <c r="O38" s="254"/>
    </row>
    <row r="39" spans="1:15" s="252" customFormat="1" ht="10.5" customHeight="1">
      <c r="A39" s="254" t="s">
        <v>399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  <c r="O39" s="254"/>
    </row>
    <row r="40" spans="1:15" s="252" customFormat="1" ht="10.5" customHeight="1">
      <c r="A40" s="254" t="s">
        <v>307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  <c r="O40" s="254"/>
    </row>
    <row r="41" spans="1:15" s="252" customFormat="1" ht="10.5" customHeight="1">
      <c r="A41" s="254" t="s">
        <v>304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  <c r="O41" s="254"/>
    </row>
    <row r="42" spans="1:15" s="252" customFormat="1" ht="10.5" customHeight="1">
      <c r="A42" s="254" t="s">
        <v>400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3"/>
      <c r="O42" s="254"/>
    </row>
    <row r="43" spans="1:15" s="252" customFormat="1" ht="10.5" customHeight="1">
      <c r="A43" s="254" t="s">
        <v>41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3"/>
      <c r="O43" s="254"/>
    </row>
    <row r="44" spans="1:15" s="252" customFormat="1" ht="10.5" customHeight="1">
      <c r="A44" s="254" t="s">
        <v>401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  <c r="O44" s="254"/>
    </row>
    <row r="45" spans="1:15" s="252" customFormat="1" ht="10.5" customHeight="1">
      <c r="A45" s="252" t="s">
        <v>403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  <c r="O45" s="254"/>
    </row>
    <row r="46" spans="1:15" s="252" customFormat="1" ht="10.5" customHeight="1">
      <c r="A46" s="254" t="s">
        <v>0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  <c r="O46" s="254"/>
    </row>
    <row r="47" spans="1:15" s="252" customFormat="1" ht="10.5" customHeight="1">
      <c r="A47" s="254" t="s">
        <v>363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  <c r="O47" s="254"/>
    </row>
    <row r="48" spans="1:15" s="252" customFormat="1" ht="10.5" customHeight="1">
      <c r="B48" s="249"/>
      <c r="C48" s="330"/>
      <c r="D48" s="330"/>
      <c r="E48" s="330"/>
      <c r="F48" s="331"/>
      <c r="G48" s="331"/>
      <c r="H48" s="332"/>
      <c r="I48" s="332"/>
      <c r="J48" s="331"/>
      <c r="K48" s="331"/>
      <c r="L48" s="331"/>
      <c r="M48" s="333"/>
    </row>
    <row r="49" spans="1:15" s="252" customFormat="1" ht="12" customHeight="1">
      <c r="A49" s="249"/>
      <c r="B49" s="249"/>
      <c r="C49" s="342"/>
      <c r="D49" s="342"/>
      <c r="E49" s="342"/>
      <c r="F49" s="334"/>
      <c r="G49" s="334"/>
      <c r="H49" s="334"/>
      <c r="I49" s="334"/>
      <c r="J49" s="334"/>
      <c r="K49" s="334"/>
      <c r="L49" s="334"/>
      <c r="M49" s="334"/>
      <c r="N49" s="334"/>
      <c r="O49" s="334"/>
    </row>
    <row r="50" spans="1:15" s="252" customFormat="1" ht="12" customHeight="1">
      <c r="A50" s="249"/>
      <c r="B50" s="249"/>
      <c r="C50" s="335"/>
      <c r="D50" s="335"/>
      <c r="E50" s="335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335"/>
    </row>
    <row r="52" spans="1:15" s="252" customFormat="1" ht="12" customHeight="1">
      <c r="C52" s="670"/>
      <c r="D52" s="670"/>
      <c r="E52" s="670"/>
      <c r="F52" s="670"/>
      <c r="G52" s="670"/>
      <c r="H52" s="670"/>
      <c r="I52" s="670"/>
      <c r="J52" s="670"/>
      <c r="K52" s="670"/>
      <c r="L52" s="670"/>
      <c r="M52" s="670"/>
      <c r="N52" s="670"/>
      <c r="O52" s="670"/>
    </row>
    <row r="53" spans="1:15" s="252" customFormat="1" ht="12" customHeight="1"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</row>
    <row r="54" spans="1:15" s="252" customFormat="1" ht="12" customHeight="1">
      <c r="C54" s="335"/>
      <c r="D54" s="335"/>
      <c r="E54" s="335"/>
      <c r="F54" s="335"/>
      <c r="G54" s="335"/>
      <c r="H54" s="335"/>
      <c r="I54" s="335"/>
      <c r="J54" s="335"/>
      <c r="K54" s="335"/>
      <c r="L54" s="335"/>
      <c r="M54" s="335"/>
      <c r="N54" s="335"/>
      <c r="O54" s="335"/>
    </row>
    <row r="55" spans="1:15" s="252" customFormat="1" ht="12" customHeight="1">
      <c r="C55" s="335"/>
      <c r="D55" s="335"/>
      <c r="E55" s="335"/>
      <c r="F55" s="335"/>
      <c r="G55" s="335"/>
      <c r="H55" s="335"/>
      <c r="I55" s="335"/>
      <c r="J55" s="335"/>
      <c r="K55" s="335"/>
      <c r="L55" s="335"/>
      <c r="M55" s="335"/>
      <c r="N55" s="335"/>
      <c r="O55" s="335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/>
    <row r="72" spans="3:15" s="252" customFormat="1" ht="12" customHeight="1"/>
    <row r="73" spans="3:15" s="252" customFormat="1" ht="12" customHeight="1"/>
    <row r="74" spans="3:15" s="252" customFormat="1" ht="12" customHeight="1"/>
    <row r="75" spans="3:15" s="252" customFormat="1" ht="12" customHeight="1"/>
    <row r="76" spans="3:15" s="252" customFormat="1" ht="12" customHeight="1"/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.6" customHeight="1"/>
    <row r="121" s="252" customFormat="1" ht="12.6" customHeight="1"/>
    <row r="122" s="252" customFormat="1" ht="12.6" customHeight="1"/>
    <row r="123" s="252" customFormat="1" ht="12.6" customHeight="1"/>
    <row r="124" s="252" customFormat="1" ht="12.6" customHeight="1"/>
    <row r="125" s="252" customFormat="1" ht="12.6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pans="16:16" s="252" customFormat="1" ht="12.6" customHeight="1"/>
    <row r="146" spans="16:16" s="252" customFormat="1" ht="12.6" customHeight="1"/>
    <row r="147" spans="16:16" s="252" customFormat="1" ht="12.6" customHeight="1"/>
    <row r="148" spans="16:16" s="252" customFormat="1" ht="12.6" customHeight="1"/>
    <row r="149" spans="16:16" s="252" customFormat="1" ht="12.6" customHeight="1"/>
    <row r="150" spans="16:16" s="252" customFormat="1" ht="12.6" customHeight="1"/>
    <row r="151" spans="16:16" s="252" customFormat="1" ht="12.6" customHeight="1"/>
    <row r="152" spans="16:16" s="252" customFormat="1" ht="12.6" customHeight="1"/>
    <row r="153" spans="16:16" s="252" customFormat="1" ht="12.6" customHeight="1"/>
    <row r="154" spans="16:16" s="252" customFormat="1" ht="12.6" customHeight="1"/>
    <row r="155" spans="16:16" s="252" customFormat="1" ht="12.6" customHeight="1"/>
    <row r="156" spans="16:16" s="252" customFormat="1" ht="12.6" customHeight="1"/>
    <row r="157" spans="16:16" s="252" customFormat="1" ht="12.6" customHeight="1"/>
    <row r="158" spans="16:16" s="252" customFormat="1" ht="12.6" customHeight="1"/>
    <row r="159" spans="16:16">
      <c r="P159" s="252"/>
    </row>
  </sheetData>
  <phoneticPr fontId="43" type="noConversion"/>
  <pageMargins left="0.47244094488188981" right="0.27559055118110237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7"/>
  <dimension ref="A1:P164"/>
  <sheetViews>
    <sheetView showGridLines="0" zoomScaleNormal="100" workbookViewId="0"/>
  </sheetViews>
  <sheetFormatPr defaultColWidth="13" defaultRowHeight="13.5"/>
  <cols>
    <col min="1" max="2" width="4.140625" style="249" customWidth="1"/>
    <col min="3" max="11" width="6.140625" style="249" customWidth="1"/>
    <col min="12" max="12" width="8.85546875" style="249" bestFit="1" customWidth="1"/>
    <col min="13" max="15" width="6.140625" style="249" customWidth="1"/>
    <col min="16" max="16" width="6.5703125" style="249" customWidth="1"/>
    <col min="17" max="16384" width="13" style="249"/>
  </cols>
  <sheetData>
    <row r="1" spans="1:15" s="250" customFormat="1" ht="21" customHeight="1">
      <c r="A1" s="255" t="s">
        <v>512</v>
      </c>
      <c r="B1" s="256"/>
      <c r="C1" s="256"/>
      <c r="D1" s="256"/>
      <c r="E1" s="256"/>
      <c r="F1" s="257"/>
      <c r="G1" s="257"/>
      <c r="H1" s="257"/>
      <c r="I1" s="257"/>
      <c r="J1" s="257"/>
      <c r="K1" s="257"/>
      <c r="L1" s="257"/>
      <c r="M1" s="257"/>
      <c r="N1" s="257"/>
      <c r="O1" s="258"/>
    </row>
    <row r="2" spans="1:15" ht="17.100000000000001" customHeight="1">
      <c r="A2" s="259"/>
      <c r="B2" s="260"/>
      <c r="C2" s="261" t="s">
        <v>397</v>
      </c>
      <c r="D2" s="261"/>
      <c r="E2" s="261"/>
      <c r="F2" s="260"/>
      <c r="G2" s="260"/>
      <c r="H2" s="260"/>
      <c r="I2" s="260"/>
      <c r="J2" s="261"/>
      <c r="K2" s="262"/>
      <c r="L2" s="262"/>
      <c r="M2" s="262"/>
      <c r="N2" s="262"/>
      <c r="O2" s="344"/>
    </row>
    <row r="3" spans="1:15" s="250" customFormat="1" ht="14.1" customHeight="1">
      <c r="A3" s="449"/>
      <c r="B3" s="450"/>
      <c r="C3" s="450"/>
      <c r="D3" s="450"/>
      <c r="E3" s="450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15" s="250" customFormat="1" ht="12.75" customHeight="1">
      <c r="A4" s="264"/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344" t="s">
        <v>117</v>
      </c>
    </row>
    <row r="5" spans="1:15" s="251" customFormat="1" ht="12.75" customHeight="1">
      <c r="A5" s="79" t="s">
        <v>118</v>
      </c>
      <c r="B5" s="266"/>
      <c r="C5" s="424" t="s">
        <v>32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6"/>
      <c r="O5" s="451" t="s">
        <v>122</v>
      </c>
    </row>
    <row r="6" spans="1:15" s="251" customFormat="1" ht="12.75" customHeight="1">
      <c r="A6" s="269"/>
      <c r="B6" s="270"/>
      <c r="C6" s="272"/>
      <c r="D6" s="272"/>
      <c r="E6" s="272"/>
      <c r="F6" s="262"/>
      <c r="G6" s="262"/>
      <c r="H6" s="273"/>
      <c r="I6" s="273"/>
      <c r="J6" s="262"/>
      <c r="K6" s="273"/>
      <c r="L6" s="273"/>
      <c r="M6" s="273"/>
      <c r="N6" s="274"/>
      <c r="O6" s="275"/>
    </row>
    <row r="7" spans="1:15" s="251" customFormat="1" ht="12.75" customHeight="1">
      <c r="A7" s="269"/>
      <c r="B7" s="270"/>
      <c r="C7" s="267" t="s">
        <v>296</v>
      </c>
      <c r="D7" s="267"/>
      <c r="E7" s="266"/>
      <c r="F7" s="537" t="s">
        <v>99</v>
      </c>
      <c r="G7" s="267"/>
      <c r="H7" s="267"/>
      <c r="I7" s="266"/>
      <c r="J7" s="388" t="s">
        <v>298</v>
      </c>
      <c r="K7" s="391" t="s">
        <v>149</v>
      </c>
      <c r="L7" s="391" t="s">
        <v>395</v>
      </c>
      <c r="M7" s="391" t="s">
        <v>272</v>
      </c>
      <c r="N7" s="391" t="s">
        <v>150</v>
      </c>
      <c r="O7" s="275"/>
    </row>
    <row r="8" spans="1:15" s="251" customFormat="1" ht="12.75" customHeight="1">
      <c r="A8" s="269"/>
      <c r="B8" s="270"/>
      <c r="C8" s="422"/>
      <c r="D8" s="423"/>
      <c r="E8" s="274"/>
      <c r="F8" s="422"/>
      <c r="G8" s="423"/>
      <c r="H8" s="423"/>
      <c r="I8" s="274"/>
      <c r="J8" s="408"/>
      <c r="K8" s="409"/>
      <c r="L8" s="409"/>
      <c r="M8" s="409"/>
      <c r="N8" s="409"/>
      <c r="O8" s="275"/>
    </row>
    <row r="9" spans="1:15" s="251" customFormat="1" ht="12.75" customHeight="1">
      <c r="A9" s="269"/>
      <c r="B9" s="270"/>
      <c r="C9" s="408" t="s">
        <v>295</v>
      </c>
      <c r="D9" s="409" t="s">
        <v>297</v>
      </c>
      <c r="E9" s="408" t="s">
        <v>122</v>
      </c>
      <c r="F9" s="408" t="s">
        <v>299</v>
      </c>
      <c r="G9" s="409" t="s">
        <v>300</v>
      </c>
      <c r="H9" s="408" t="s">
        <v>4</v>
      </c>
      <c r="I9" s="409" t="s">
        <v>122</v>
      </c>
      <c r="J9" s="408"/>
      <c r="K9" s="409"/>
      <c r="L9" s="409"/>
      <c r="M9" s="409"/>
      <c r="N9" s="409"/>
      <c r="O9" s="275"/>
    </row>
    <row r="10" spans="1:15" s="251" customFormat="1" ht="12.75" customHeight="1">
      <c r="A10" s="276"/>
      <c r="B10" s="274"/>
      <c r="C10" s="390"/>
      <c r="D10" s="389"/>
      <c r="E10" s="390"/>
      <c r="F10" s="389"/>
      <c r="G10" s="389"/>
      <c r="H10" s="389"/>
      <c r="I10" s="389"/>
      <c r="J10" s="390"/>
      <c r="K10" s="389"/>
      <c r="L10" s="389"/>
      <c r="M10" s="389"/>
      <c r="N10" s="389"/>
      <c r="O10" s="278"/>
    </row>
    <row r="11" spans="1:15" s="251" customFormat="1" ht="7.5" customHeight="1">
      <c r="A11" s="269"/>
      <c r="B11" s="270"/>
      <c r="C11" s="279"/>
      <c r="D11" s="279"/>
      <c r="E11" s="279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52" customFormat="1" ht="12.75" customHeight="1">
      <c r="A12" s="338">
        <v>2021</v>
      </c>
      <c r="B12" s="282"/>
      <c r="C12" s="634">
        <v>1344.9593984900005</v>
      </c>
      <c r="D12" s="634">
        <v>12872.941768230001</v>
      </c>
      <c r="E12" s="634">
        <v>14217.901166720001</v>
      </c>
      <c r="F12" s="634">
        <v>25090.195364070005</v>
      </c>
      <c r="G12" s="634">
        <v>352.84961974999999</v>
      </c>
      <c r="H12" s="634">
        <v>201566.07786681002</v>
      </c>
      <c r="I12" s="634">
        <v>227009.12285063002</v>
      </c>
      <c r="J12" s="634">
        <v>138565.90883077</v>
      </c>
      <c r="K12" s="634">
        <v>2083.82801832</v>
      </c>
      <c r="L12" s="634">
        <v>3849.80179967</v>
      </c>
      <c r="M12" s="634">
        <v>113581.75780271001</v>
      </c>
      <c r="N12" s="634">
        <v>0</v>
      </c>
      <c r="O12" s="637">
        <v>499308.32046882005</v>
      </c>
    </row>
    <row r="13" spans="1:15" s="252" customFormat="1" ht="12.75" customHeight="1">
      <c r="A13" s="338">
        <v>2022</v>
      </c>
      <c r="B13" s="282"/>
      <c r="C13" s="633">
        <v>1325.10877865</v>
      </c>
      <c r="D13" s="633">
        <v>16943.35779391</v>
      </c>
      <c r="E13" s="633">
        <v>18268.466572559999</v>
      </c>
      <c r="F13" s="633">
        <v>11834.19935855</v>
      </c>
      <c r="G13" s="633">
        <v>169.86415507000001</v>
      </c>
      <c r="H13" s="633">
        <v>174673.41373875001</v>
      </c>
      <c r="I13" s="633">
        <v>186677.47725237001</v>
      </c>
      <c r="J13" s="633">
        <v>396376.86557541002</v>
      </c>
      <c r="K13" s="633">
        <v>2683.3371836599999</v>
      </c>
      <c r="L13" s="633">
        <v>4628.8058112199997</v>
      </c>
      <c r="M13" s="633">
        <v>126277.54929913001</v>
      </c>
      <c r="N13" s="633">
        <v>0</v>
      </c>
      <c r="O13" s="639">
        <v>734912.50169435004</v>
      </c>
    </row>
    <row r="14" spans="1:15" s="252" customFormat="1" ht="12.75" customHeight="1">
      <c r="A14" s="338">
        <v>2023</v>
      </c>
      <c r="B14" s="282"/>
      <c r="C14" s="633">
        <v>1271.8632982300001</v>
      </c>
      <c r="D14" s="633">
        <v>22819.03785669</v>
      </c>
      <c r="E14" s="633">
        <v>24090.90115492</v>
      </c>
      <c r="F14" s="633">
        <v>3975.0322369799997</v>
      </c>
      <c r="G14" s="633">
        <v>39.344424610000004</v>
      </c>
      <c r="H14" s="633">
        <v>173257.49294669004</v>
      </c>
      <c r="I14" s="633">
        <v>177271.86960828005</v>
      </c>
      <c r="J14" s="633">
        <v>464903.10176632996</v>
      </c>
      <c r="K14" s="633">
        <v>2630.6183349899998</v>
      </c>
      <c r="L14" s="633">
        <v>4541.3671378000008</v>
      </c>
      <c r="M14" s="633">
        <v>142753.96118561001</v>
      </c>
      <c r="N14" s="633">
        <v>2.0000000000000004E-8</v>
      </c>
      <c r="O14" s="639">
        <v>816191.81918794999</v>
      </c>
    </row>
    <row r="15" spans="1:15" s="252" customFormat="1" ht="12.75" customHeight="1">
      <c r="A15" s="338"/>
      <c r="B15" s="282"/>
      <c r="C15" s="633"/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9"/>
    </row>
    <row r="16" spans="1:15" s="252" customFormat="1" ht="12.75" customHeight="1">
      <c r="A16" s="338">
        <v>2024</v>
      </c>
      <c r="B16" s="282"/>
      <c r="C16" s="633">
        <v>391.59140898000078</v>
      </c>
      <c r="D16" s="633">
        <v>26761.642419469998</v>
      </c>
      <c r="E16" s="633">
        <v>27153.233828450004</v>
      </c>
      <c r="F16" s="633">
        <v>13047.53217554</v>
      </c>
      <c r="G16" s="633">
        <v>216.74476871000002</v>
      </c>
      <c r="H16" s="633">
        <v>189556.15983269003</v>
      </c>
      <c r="I16" s="633">
        <v>202820.43677693998</v>
      </c>
      <c r="J16" s="633">
        <v>483616.92215309001</v>
      </c>
      <c r="K16" s="633">
        <v>1788.9505594000002</v>
      </c>
      <c r="L16" s="633">
        <v>4276.2142177699998</v>
      </c>
      <c r="M16" s="633">
        <v>160508.99864626999</v>
      </c>
      <c r="N16" s="633">
        <v>0</v>
      </c>
      <c r="O16" s="639">
        <v>880164.75618191995</v>
      </c>
    </row>
    <row r="17" spans="1:15" s="252" customFormat="1" ht="12.75" customHeight="1">
      <c r="A17" s="338"/>
      <c r="B17" s="282" t="s">
        <v>125</v>
      </c>
      <c r="C17" s="634">
        <v>137.4664295499997</v>
      </c>
      <c r="D17" s="634">
        <v>2036.70223794</v>
      </c>
      <c r="E17" s="634">
        <v>2174.1686674899997</v>
      </c>
      <c r="F17" s="634">
        <v>672.64524140000003</v>
      </c>
      <c r="G17" s="634">
        <v>10.85012586</v>
      </c>
      <c r="H17" s="634">
        <v>16810.898242469997</v>
      </c>
      <c r="I17" s="634">
        <v>17494.393609729996</v>
      </c>
      <c r="J17" s="634">
        <v>40461.041282800004</v>
      </c>
      <c r="K17" s="634">
        <v>157.5488704</v>
      </c>
      <c r="L17" s="634">
        <v>348.63284308999999</v>
      </c>
      <c r="M17" s="634">
        <v>13218.438635729999</v>
      </c>
      <c r="N17" s="634">
        <v>0</v>
      </c>
      <c r="O17" s="637">
        <v>73854.223909240012</v>
      </c>
    </row>
    <row r="18" spans="1:15" s="252" customFormat="1" ht="12.75" customHeight="1">
      <c r="A18" s="338"/>
      <c r="B18" s="282" t="s">
        <v>126</v>
      </c>
      <c r="C18" s="634">
        <v>-77.327860200000032</v>
      </c>
      <c r="D18" s="634">
        <v>2072.29934039</v>
      </c>
      <c r="E18" s="634">
        <v>1994.97148019</v>
      </c>
      <c r="F18" s="634">
        <v>144.10664487</v>
      </c>
      <c r="G18" s="634">
        <v>1.84438781</v>
      </c>
      <c r="H18" s="634">
        <v>19150.267784370004</v>
      </c>
      <c r="I18" s="634">
        <v>19296.218817050005</v>
      </c>
      <c r="J18" s="634">
        <v>34448.970074489996</v>
      </c>
      <c r="K18" s="634">
        <v>146.53757737000001</v>
      </c>
      <c r="L18" s="634">
        <v>346.09834850999999</v>
      </c>
      <c r="M18" s="634">
        <v>11748.81011724</v>
      </c>
      <c r="N18" s="634">
        <v>0</v>
      </c>
      <c r="O18" s="637">
        <v>67981.606414850001</v>
      </c>
    </row>
    <row r="19" spans="1:15" s="252" customFormat="1" ht="12.75" customHeight="1">
      <c r="A19" s="338"/>
      <c r="B19" s="282" t="s">
        <v>127</v>
      </c>
      <c r="C19" s="634">
        <v>220.87580983999987</v>
      </c>
      <c r="D19" s="634">
        <v>2107.6591487300002</v>
      </c>
      <c r="E19" s="634">
        <v>2328.5349585700001</v>
      </c>
      <c r="F19" s="634">
        <v>224.35632473999999</v>
      </c>
      <c r="G19" s="634">
        <v>1.9351298400000001</v>
      </c>
      <c r="H19" s="634">
        <v>17542.458298639998</v>
      </c>
      <c r="I19" s="634">
        <v>17768.74975322</v>
      </c>
      <c r="J19" s="634">
        <v>37385.535218680001</v>
      </c>
      <c r="K19" s="634">
        <v>159.81829213999998</v>
      </c>
      <c r="L19" s="634">
        <v>344.63866901</v>
      </c>
      <c r="M19" s="634">
        <v>13419.610398679999</v>
      </c>
      <c r="N19" s="634">
        <v>0</v>
      </c>
      <c r="O19" s="637">
        <v>71406.887290300001</v>
      </c>
    </row>
    <row r="20" spans="1:15" s="252" customFormat="1" ht="12.75" customHeight="1">
      <c r="A20" s="338"/>
      <c r="B20" s="282" t="s">
        <v>128</v>
      </c>
      <c r="C20" s="634">
        <v>37.24794294000003</v>
      </c>
      <c r="D20" s="634">
        <v>2150.1350693600002</v>
      </c>
      <c r="E20" s="634">
        <v>2187.3830123000002</v>
      </c>
      <c r="F20" s="634">
        <v>835.00287537999998</v>
      </c>
      <c r="G20" s="634">
        <v>11.63190423</v>
      </c>
      <c r="H20" s="634">
        <v>13098.649885340001</v>
      </c>
      <c r="I20" s="634">
        <v>13945.284664950001</v>
      </c>
      <c r="J20" s="634">
        <v>38418.517873470002</v>
      </c>
      <c r="K20" s="634">
        <v>155.41050601000001</v>
      </c>
      <c r="L20" s="634">
        <v>350.93541815000003</v>
      </c>
      <c r="M20" s="634">
        <v>12861.474006819999</v>
      </c>
      <c r="N20" s="634">
        <v>0</v>
      </c>
      <c r="O20" s="637">
        <v>67919.005481700005</v>
      </c>
    </row>
    <row r="21" spans="1:15" s="252" customFormat="1" ht="12.75" customHeight="1">
      <c r="A21" s="338"/>
      <c r="B21" s="282" t="s">
        <v>129</v>
      </c>
      <c r="C21" s="634">
        <v>12.568920970000363</v>
      </c>
      <c r="D21" s="634">
        <v>2134.06243227</v>
      </c>
      <c r="E21" s="634">
        <v>2146.6313532400004</v>
      </c>
      <c r="F21" s="634">
        <v>1325.46067438</v>
      </c>
      <c r="G21" s="634">
        <v>21.791412960000002</v>
      </c>
      <c r="H21" s="634">
        <v>17801.262239769996</v>
      </c>
      <c r="I21" s="634">
        <v>19148.514327109995</v>
      </c>
      <c r="J21" s="634">
        <v>37160.639799019998</v>
      </c>
      <c r="K21" s="634">
        <v>160.64711396000001</v>
      </c>
      <c r="L21" s="634">
        <v>350.23480459000001</v>
      </c>
      <c r="M21" s="634">
        <v>13144.890607680001</v>
      </c>
      <c r="N21" s="634">
        <v>0</v>
      </c>
      <c r="O21" s="637">
        <v>72111.558005600004</v>
      </c>
    </row>
    <row r="22" spans="1:15" s="252" customFormat="1" ht="12.75" customHeight="1">
      <c r="A22" s="338"/>
      <c r="B22" s="282" t="s">
        <v>130</v>
      </c>
      <c r="C22" s="634">
        <v>34.557065510000029</v>
      </c>
      <c r="D22" s="634">
        <v>2340.4394825700001</v>
      </c>
      <c r="E22" s="634">
        <v>2374.9965480800001</v>
      </c>
      <c r="F22" s="634">
        <v>1610.5446007599999</v>
      </c>
      <c r="G22" s="634">
        <v>19.674917990000001</v>
      </c>
      <c r="H22" s="634">
        <v>14629.51995819</v>
      </c>
      <c r="I22" s="634">
        <v>16259.73947694</v>
      </c>
      <c r="J22" s="634">
        <v>37692.698035320005</v>
      </c>
      <c r="K22" s="634">
        <v>159.85289698</v>
      </c>
      <c r="L22" s="634">
        <v>351.11444845</v>
      </c>
      <c r="M22" s="634">
        <v>13511.269964839999</v>
      </c>
      <c r="N22" s="634">
        <v>0</v>
      </c>
      <c r="O22" s="637">
        <v>70349.671370610013</v>
      </c>
    </row>
    <row r="23" spans="1:15" s="252" customFormat="1" ht="12.75" customHeight="1">
      <c r="A23" s="338"/>
      <c r="B23" s="282" t="s">
        <v>131</v>
      </c>
      <c r="C23" s="634">
        <v>-1.0821950900003685</v>
      </c>
      <c r="D23" s="634">
        <v>2313.3542703399999</v>
      </c>
      <c r="E23" s="634">
        <v>2312.2720752499995</v>
      </c>
      <c r="F23" s="634">
        <v>1124.8552126800002</v>
      </c>
      <c r="G23" s="634">
        <v>20.455255099999999</v>
      </c>
      <c r="H23" s="634">
        <v>14727.941923599999</v>
      </c>
      <c r="I23" s="634">
        <v>15873.25239138</v>
      </c>
      <c r="J23" s="634">
        <v>40669.212330659997</v>
      </c>
      <c r="K23" s="634">
        <v>162.73989809</v>
      </c>
      <c r="L23" s="634">
        <v>359.75210892000001</v>
      </c>
      <c r="M23" s="634">
        <v>14679.713131140001</v>
      </c>
      <c r="N23" s="634">
        <v>0</v>
      </c>
      <c r="O23" s="637">
        <v>74056.941935440002</v>
      </c>
    </row>
    <row r="24" spans="1:15" s="252" customFormat="1" ht="12.75" customHeight="1">
      <c r="A24" s="338"/>
      <c r="B24" s="282" t="s">
        <v>132</v>
      </c>
      <c r="C24" s="634">
        <v>9.0466676100004406</v>
      </c>
      <c r="D24" s="634">
        <v>2324.4796465899994</v>
      </c>
      <c r="E24" s="634">
        <v>2333.5263141999999</v>
      </c>
      <c r="F24" s="634">
        <v>906.66280234999999</v>
      </c>
      <c r="G24" s="634">
        <v>17.329214690000001</v>
      </c>
      <c r="H24" s="634">
        <v>13430.134278409998</v>
      </c>
      <c r="I24" s="634">
        <v>14354.126295449998</v>
      </c>
      <c r="J24" s="634">
        <v>43346.073602249999</v>
      </c>
      <c r="K24" s="634">
        <v>163.08109069</v>
      </c>
      <c r="L24" s="634">
        <v>360.444166</v>
      </c>
      <c r="M24" s="634">
        <v>14661.357044919998</v>
      </c>
      <c r="N24" s="634">
        <v>0</v>
      </c>
      <c r="O24" s="637">
        <v>75218.60851351</v>
      </c>
    </row>
    <row r="25" spans="1:15" s="252" customFormat="1" ht="12.75" customHeight="1">
      <c r="A25" s="338"/>
      <c r="B25" s="282" t="s">
        <v>145</v>
      </c>
      <c r="C25" s="634">
        <v>0.9461454600000252</v>
      </c>
      <c r="D25" s="634">
        <v>2275.6573001799998</v>
      </c>
      <c r="E25" s="634">
        <v>2276.6034456399998</v>
      </c>
      <c r="F25" s="634">
        <v>1090.80039382</v>
      </c>
      <c r="G25" s="634">
        <v>18.133670550000001</v>
      </c>
      <c r="H25" s="634">
        <v>11048.17807061</v>
      </c>
      <c r="I25" s="634">
        <v>12157.11213498</v>
      </c>
      <c r="J25" s="634">
        <v>40435.964220719994</v>
      </c>
      <c r="K25" s="634">
        <v>161.42692696</v>
      </c>
      <c r="L25" s="634">
        <v>359.77730228000001</v>
      </c>
      <c r="M25" s="634">
        <v>13127.632624800002</v>
      </c>
      <c r="N25" s="634">
        <v>0</v>
      </c>
      <c r="O25" s="637">
        <v>68518.516655379994</v>
      </c>
    </row>
    <row r="26" spans="1:15" s="252" customFormat="1" ht="12.75" customHeight="1">
      <c r="A26" s="338"/>
      <c r="B26" s="282" t="s">
        <v>146</v>
      </c>
      <c r="C26" s="634">
        <v>9.5105033100003311</v>
      </c>
      <c r="D26" s="634">
        <v>2286.50914582</v>
      </c>
      <c r="E26" s="634">
        <v>2296.0196491300003</v>
      </c>
      <c r="F26" s="634">
        <v>1936.7455524099998</v>
      </c>
      <c r="G26" s="634">
        <v>32.746995069999997</v>
      </c>
      <c r="H26" s="634">
        <v>17854.788358679998</v>
      </c>
      <c r="I26" s="634">
        <v>19824.280906159998</v>
      </c>
      <c r="J26" s="634">
        <v>46679.043837739999</v>
      </c>
      <c r="K26" s="634">
        <v>165.99052639000001</v>
      </c>
      <c r="L26" s="634">
        <v>378.47659493999998</v>
      </c>
      <c r="M26" s="634">
        <v>14838.921902860002</v>
      </c>
      <c r="N26" s="634">
        <v>0</v>
      </c>
      <c r="O26" s="637">
        <v>84182.733417220006</v>
      </c>
    </row>
    <row r="27" spans="1:15" s="252" customFormat="1" ht="12.75" customHeight="1">
      <c r="A27" s="338"/>
      <c r="B27" s="282" t="s">
        <v>147</v>
      </c>
      <c r="C27" s="634">
        <v>2.8829139900003611</v>
      </c>
      <c r="D27" s="634">
        <v>2304.6038880199999</v>
      </c>
      <c r="E27" s="634">
        <v>2307.4868020100002</v>
      </c>
      <c r="F27" s="634">
        <v>1725.7867996199998</v>
      </c>
      <c r="G27" s="634">
        <v>32.60717769</v>
      </c>
      <c r="H27" s="634">
        <v>17111.975716540001</v>
      </c>
      <c r="I27" s="634">
        <v>18870.36969385</v>
      </c>
      <c r="J27" s="634">
        <v>41460.162668889992</v>
      </c>
      <c r="K27" s="634">
        <v>162.26684122</v>
      </c>
      <c r="L27" s="634">
        <v>378.52709745999999</v>
      </c>
      <c r="M27" s="634">
        <v>13143.519877860001</v>
      </c>
      <c r="N27" s="634">
        <v>0</v>
      </c>
      <c r="O27" s="637">
        <v>76322.33298128999</v>
      </c>
    </row>
    <row r="28" spans="1:15" s="252" customFormat="1" ht="12.75" customHeight="1">
      <c r="A28" s="338"/>
      <c r="B28" s="282" t="s">
        <v>133</v>
      </c>
      <c r="C28" s="634">
        <v>4.8990650900000219</v>
      </c>
      <c r="D28" s="634">
        <v>2415.7404572600003</v>
      </c>
      <c r="E28" s="634">
        <v>2420.6395223500003</v>
      </c>
      <c r="F28" s="634">
        <v>1450.5650531299998</v>
      </c>
      <c r="G28" s="634">
        <v>27.74457692</v>
      </c>
      <c r="H28" s="634">
        <v>16350.08507607</v>
      </c>
      <c r="I28" s="634">
        <v>17828.394706119998</v>
      </c>
      <c r="J28" s="634">
        <v>45459.06320905</v>
      </c>
      <c r="K28" s="634">
        <v>33.630019189999999</v>
      </c>
      <c r="L28" s="634">
        <v>347.58241637000003</v>
      </c>
      <c r="M28" s="634">
        <v>12153.3603337</v>
      </c>
      <c r="N28" s="634">
        <v>0</v>
      </c>
      <c r="O28" s="637">
        <v>78242.670206780007</v>
      </c>
    </row>
    <row r="29" spans="1:15" s="252" customFormat="1" ht="12.75" customHeight="1">
      <c r="A29" s="338"/>
      <c r="B29" s="282"/>
      <c r="C29" s="633"/>
      <c r="D29" s="633"/>
      <c r="E29" s="633"/>
      <c r="F29" s="633"/>
      <c r="G29" s="633"/>
      <c r="H29" s="633"/>
      <c r="I29" s="633"/>
      <c r="J29" s="633"/>
      <c r="K29" s="633"/>
      <c r="L29" s="633"/>
      <c r="M29" s="633"/>
      <c r="N29" s="633"/>
      <c r="O29" s="639"/>
    </row>
    <row r="30" spans="1:15" s="252" customFormat="1" ht="12.75" customHeight="1">
      <c r="A30" s="338">
        <v>2025</v>
      </c>
      <c r="B30" s="282"/>
      <c r="C30" s="633">
        <v>11.583200859999124</v>
      </c>
      <c r="D30" s="633">
        <v>8948.41943747</v>
      </c>
      <c r="E30" s="633">
        <v>8960.0026383299992</v>
      </c>
      <c r="F30" s="633">
        <v>3537.7039519300001</v>
      </c>
      <c r="G30" s="633">
        <v>57.594885359999999</v>
      </c>
      <c r="H30" s="633">
        <v>84990.503670889986</v>
      </c>
      <c r="I30" s="633">
        <v>88585.802508179986</v>
      </c>
      <c r="J30" s="633">
        <v>198154.16483093999</v>
      </c>
      <c r="K30" s="633">
        <v>453.89753379000001</v>
      </c>
      <c r="L30" s="633">
        <v>1613.3785897799999</v>
      </c>
      <c r="M30" s="633">
        <v>53316.504434269998</v>
      </c>
      <c r="N30" s="633">
        <v>0</v>
      </c>
      <c r="O30" s="639">
        <v>351083.75053528999</v>
      </c>
    </row>
    <row r="31" spans="1:15" s="252" customFormat="1" ht="12.75" customHeight="1">
      <c r="A31" s="338"/>
      <c r="B31" s="282" t="s">
        <v>125</v>
      </c>
      <c r="C31" s="634">
        <v>54.008954659999745</v>
      </c>
      <c r="D31" s="634">
        <v>2258.5816093399999</v>
      </c>
      <c r="E31" s="634">
        <v>2312.5905639999996</v>
      </c>
      <c r="F31" s="634">
        <v>906.33370881000008</v>
      </c>
      <c r="G31" s="634">
        <v>18.445959869999999</v>
      </c>
      <c r="H31" s="634">
        <v>15145.8879304</v>
      </c>
      <c r="I31" s="634">
        <v>16070.667599079999</v>
      </c>
      <c r="J31" s="634">
        <v>50166.488021000005</v>
      </c>
      <c r="K31" s="634">
        <v>67.299462360000007</v>
      </c>
      <c r="L31" s="634">
        <v>369.66837302999994</v>
      </c>
      <c r="M31" s="634">
        <v>14494.583624740002</v>
      </c>
      <c r="N31" s="634">
        <v>0</v>
      </c>
      <c r="O31" s="637">
        <v>83481.297644210004</v>
      </c>
    </row>
    <row r="32" spans="1:15" s="252" customFormat="1" ht="12.75" customHeight="1">
      <c r="A32" s="338"/>
      <c r="B32" s="282" t="s">
        <v>126</v>
      </c>
      <c r="C32" s="634">
        <v>-59.958816000000297</v>
      </c>
      <c r="D32" s="634">
        <v>2212.24302223</v>
      </c>
      <c r="E32" s="634">
        <v>2152.2842062299997</v>
      </c>
      <c r="F32" s="634">
        <v>1489.2142864200002</v>
      </c>
      <c r="G32" s="634">
        <v>18.487693189999998</v>
      </c>
      <c r="H32" s="634">
        <v>23286.534012819993</v>
      </c>
      <c r="I32" s="634">
        <v>24794.235992429993</v>
      </c>
      <c r="J32" s="634">
        <v>48654.905640870005</v>
      </c>
      <c r="K32" s="634">
        <v>62.205346739999996</v>
      </c>
      <c r="L32" s="634">
        <v>385.51613119000001</v>
      </c>
      <c r="M32" s="634">
        <v>12784.930058599997</v>
      </c>
      <c r="N32" s="634">
        <v>0</v>
      </c>
      <c r="O32" s="637">
        <v>88834.077376059984</v>
      </c>
    </row>
    <row r="33" spans="1:16" s="252" customFormat="1" ht="12.75" customHeight="1">
      <c r="A33" s="338"/>
      <c r="B33" s="282" t="s">
        <v>127</v>
      </c>
      <c r="C33" s="634">
        <v>38.401408219999666</v>
      </c>
      <c r="D33" s="634">
        <v>2229.9981492300003</v>
      </c>
      <c r="E33" s="634">
        <v>2268.39955745</v>
      </c>
      <c r="F33" s="634">
        <v>333.10178218999999</v>
      </c>
      <c r="G33" s="634">
        <v>13.61818379</v>
      </c>
      <c r="H33" s="634">
        <v>27627.235968489997</v>
      </c>
      <c r="I33" s="634">
        <v>27973.955934469996</v>
      </c>
      <c r="J33" s="634">
        <v>46841.552656969994</v>
      </c>
      <c r="K33" s="634">
        <v>131.78281957000002</v>
      </c>
      <c r="L33" s="634">
        <v>407.48006805999995</v>
      </c>
      <c r="M33" s="634">
        <v>12940.151460910001</v>
      </c>
      <c r="N33" s="634">
        <v>0</v>
      </c>
      <c r="O33" s="637">
        <v>90563.322497429996</v>
      </c>
    </row>
    <row r="34" spans="1:16" s="252" customFormat="1" ht="12.75" customHeight="1">
      <c r="A34" s="338"/>
      <c r="B34" s="282" t="s">
        <v>128</v>
      </c>
      <c r="C34" s="634">
        <v>-20.86834601999999</v>
      </c>
      <c r="D34" s="634">
        <v>2247.5966566699999</v>
      </c>
      <c r="E34" s="634">
        <v>2226.7283106499999</v>
      </c>
      <c r="F34" s="634">
        <v>809.05417451000005</v>
      </c>
      <c r="G34" s="634">
        <v>7.0430485100000002</v>
      </c>
      <c r="H34" s="634">
        <v>18930.845759179996</v>
      </c>
      <c r="I34" s="634">
        <v>19746.942982199995</v>
      </c>
      <c r="J34" s="634">
        <v>52491.218512099986</v>
      </c>
      <c r="K34" s="634">
        <v>192.60990512000001</v>
      </c>
      <c r="L34" s="634">
        <v>450.71401750000007</v>
      </c>
      <c r="M34" s="634">
        <v>13096.839290020001</v>
      </c>
      <c r="N34" s="634">
        <v>0</v>
      </c>
      <c r="O34" s="637">
        <v>88205.053017589977</v>
      </c>
    </row>
    <row r="35" spans="1:16" s="252" customFormat="1" ht="12.75" customHeight="1">
      <c r="A35" s="433"/>
      <c r="B35" s="283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6"/>
    </row>
    <row r="36" spans="1:16" s="252" customFormat="1" ht="6" customHeight="1">
      <c r="A36" s="262"/>
      <c r="B36" s="262"/>
      <c r="C36" s="330"/>
      <c r="D36" s="330"/>
      <c r="E36" s="330"/>
      <c r="F36" s="331"/>
      <c r="G36" s="331"/>
      <c r="H36" s="331"/>
      <c r="I36" s="331"/>
      <c r="J36" s="331"/>
      <c r="K36" s="331"/>
      <c r="L36" s="331"/>
      <c r="M36" s="331"/>
    </row>
    <row r="37" spans="1:16" s="252" customFormat="1" ht="10.5" customHeight="1">
      <c r="A37" s="253" t="s">
        <v>310</v>
      </c>
      <c r="B37" s="249"/>
      <c r="C37" s="330"/>
      <c r="D37" s="330"/>
      <c r="E37" s="330"/>
      <c r="F37" s="331"/>
      <c r="G37" s="331"/>
      <c r="H37" s="332"/>
      <c r="I37" s="332"/>
      <c r="J37" s="331"/>
      <c r="K37" s="331"/>
      <c r="L37" s="331"/>
      <c r="M37" s="333"/>
    </row>
    <row r="38" spans="1:16" s="252" customFormat="1" ht="10.5" customHeight="1">
      <c r="A38" s="254" t="s">
        <v>42</v>
      </c>
      <c r="B38" s="249"/>
      <c r="C38" s="330"/>
      <c r="D38" s="330"/>
      <c r="E38" s="330"/>
      <c r="F38" s="331"/>
      <c r="G38" s="331"/>
      <c r="H38" s="332"/>
      <c r="I38" s="332"/>
      <c r="J38" s="331"/>
      <c r="K38" s="331"/>
      <c r="L38" s="331"/>
      <c r="M38" s="333"/>
    </row>
    <row r="39" spans="1:16" s="252" customFormat="1" ht="10.5" customHeight="1">
      <c r="A39" s="254" t="s">
        <v>306</v>
      </c>
      <c r="B39" s="249"/>
      <c r="C39" s="330"/>
      <c r="D39" s="330"/>
      <c r="E39" s="330"/>
      <c r="F39" s="331"/>
      <c r="G39" s="331"/>
      <c r="H39" s="332"/>
      <c r="I39" s="332"/>
      <c r="J39" s="331"/>
      <c r="K39" s="331"/>
      <c r="L39" s="331"/>
      <c r="M39" s="333"/>
    </row>
    <row r="40" spans="1:16" s="252" customFormat="1" ht="10.5" customHeight="1">
      <c r="A40" s="254" t="s">
        <v>307</v>
      </c>
      <c r="B40" s="249"/>
      <c r="C40" s="330"/>
      <c r="D40" s="330"/>
      <c r="E40" s="330"/>
      <c r="F40" s="331"/>
      <c r="G40" s="331"/>
      <c r="H40" s="332"/>
      <c r="I40" s="332"/>
      <c r="J40" s="331"/>
      <c r="K40" s="331"/>
      <c r="L40" s="331"/>
      <c r="M40" s="333"/>
    </row>
    <row r="41" spans="1:16" s="252" customFormat="1" ht="10.5" customHeight="1">
      <c r="A41" s="254" t="s">
        <v>304</v>
      </c>
      <c r="B41" s="249"/>
      <c r="C41" s="330"/>
      <c r="D41" s="330"/>
      <c r="E41" s="330"/>
      <c r="F41" s="331"/>
      <c r="G41" s="331"/>
      <c r="H41" s="332"/>
      <c r="I41" s="332"/>
      <c r="J41" s="331"/>
      <c r="K41" s="331"/>
      <c r="L41" s="331"/>
      <c r="M41" s="333"/>
    </row>
    <row r="42" spans="1:16" s="252" customFormat="1" ht="10.5" customHeight="1">
      <c r="A42" s="254" t="s">
        <v>333</v>
      </c>
      <c r="B42" s="249"/>
      <c r="C42" s="330"/>
      <c r="D42" s="330"/>
      <c r="E42" s="330"/>
      <c r="F42" s="331"/>
      <c r="G42" s="331"/>
      <c r="H42" s="332"/>
      <c r="I42" s="332"/>
      <c r="J42" s="331"/>
      <c r="K42" s="331"/>
      <c r="L42" s="331"/>
      <c r="M42" s="331"/>
      <c r="N42" s="333"/>
      <c r="P42" s="254"/>
    </row>
    <row r="43" spans="1:16" s="252" customFormat="1" ht="10.5" customHeight="1">
      <c r="A43" s="254" t="s">
        <v>305</v>
      </c>
      <c r="B43" s="249"/>
      <c r="C43" s="330"/>
      <c r="D43" s="330"/>
      <c r="E43" s="330"/>
      <c r="F43" s="331"/>
      <c r="G43" s="331"/>
      <c r="H43" s="332"/>
      <c r="I43" s="332"/>
      <c r="J43" s="331"/>
      <c r="K43" s="331"/>
      <c r="L43" s="331"/>
      <c r="M43" s="331"/>
      <c r="N43" s="333"/>
      <c r="P43" s="254"/>
    </row>
    <row r="44" spans="1:16" s="252" customFormat="1" ht="10.5" customHeight="1">
      <c r="A44" s="254" t="s">
        <v>41</v>
      </c>
      <c r="B44" s="249"/>
      <c r="C44" s="330"/>
      <c r="D44" s="330"/>
      <c r="E44" s="330"/>
      <c r="F44" s="331"/>
      <c r="G44" s="331"/>
      <c r="H44" s="332"/>
      <c r="I44" s="332"/>
      <c r="J44" s="331"/>
      <c r="K44" s="331"/>
      <c r="L44" s="331"/>
      <c r="M44" s="333"/>
    </row>
    <row r="45" spans="1:16" s="252" customFormat="1" ht="10.5" customHeight="1">
      <c r="A45" s="254" t="s">
        <v>308</v>
      </c>
      <c r="B45" s="249"/>
      <c r="C45" s="330"/>
      <c r="D45" s="330"/>
      <c r="E45" s="330"/>
      <c r="F45" s="331"/>
      <c r="G45" s="331"/>
      <c r="H45" s="332"/>
      <c r="I45" s="332"/>
      <c r="J45" s="331"/>
      <c r="K45" s="331"/>
      <c r="L45" s="331"/>
      <c r="M45" s="333"/>
    </row>
    <row r="46" spans="1:16" s="252" customFormat="1" ht="10.5" customHeight="1">
      <c r="A46" s="254" t="s">
        <v>365</v>
      </c>
      <c r="B46" s="249"/>
      <c r="C46" s="330"/>
      <c r="D46" s="330"/>
      <c r="E46" s="330"/>
      <c r="F46" s="331"/>
      <c r="G46" s="331"/>
      <c r="H46" s="332"/>
      <c r="I46" s="332"/>
      <c r="J46" s="331"/>
      <c r="K46" s="331"/>
      <c r="L46" s="331"/>
      <c r="M46" s="333"/>
    </row>
    <row r="47" spans="1:16" s="252" customFormat="1" ht="10.5" customHeight="1">
      <c r="A47" s="252" t="s">
        <v>403</v>
      </c>
      <c r="B47" s="249"/>
      <c r="C47" s="330"/>
      <c r="D47" s="330"/>
      <c r="E47" s="330"/>
      <c r="F47" s="331"/>
      <c r="G47" s="331"/>
      <c r="H47" s="332"/>
      <c r="I47" s="332"/>
      <c r="J47" s="331"/>
      <c r="K47" s="331"/>
      <c r="L47" s="331"/>
      <c r="M47" s="333"/>
    </row>
    <row r="48" spans="1:16" s="252" customFormat="1" ht="12" customHeight="1">
      <c r="A48" s="254" t="s">
        <v>0</v>
      </c>
      <c r="B48" s="249"/>
      <c r="C48" s="342"/>
      <c r="D48" s="342"/>
      <c r="E48" s="342"/>
      <c r="F48" s="334"/>
      <c r="G48" s="334"/>
      <c r="H48" s="334"/>
      <c r="I48" s="334"/>
      <c r="J48" s="334"/>
      <c r="K48" s="334"/>
      <c r="L48" s="334"/>
      <c r="M48" s="334"/>
      <c r="N48" s="334"/>
      <c r="O48" s="334"/>
    </row>
    <row r="49" spans="1:15" s="252" customFormat="1" ht="12" customHeight="1">
      <c r="A49" s="254" t="s">
        <v>363</v>
      </c>
      <c r="B49" s="249"/>
      <c r="C49" s="335"/>
      <c r="D49" s="335"/>
      <c r="E49" s="335"/>
      <c r="F49" s="335"/>
      <c r="G49" s="335"/>
      <c r="H49" s="335"/>
      <c r="I49" s="335"/>
      <c r="J49" s="335"/>
      <c r="K49" s="335"/>
      <c r="L49" s="335"/>
      <c r="M49" s="335"/>
      <c r="N49" s="335"/>
      <c r="O49" s="335"/>
    </row>
    <row r="50" spans="1:15" s="252" customFormat="1" ht="12" customHeight="1">
      <c r="A50" s="249"/>
      <c r="B50" s="249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</row>
    <row r="51" spans="1:15" s="252" customFormat="1" ht="12" customHeight="1">
      <c r="A51" s="249"/>
      <c r="B51" s="249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</row>
    <row r="52" spans="1:15" s="252" customFormat="1" ht="12" customHeight="1">
      <c r="A52" s="249"/>
      <c r="B52" s="249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</row>
    <row r="53" spans="1:15" s="252" customFormat="1" ht="12" customHeight="1">
      <c r="A53" s="249"/>
      <c r="B53" s="249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</row>
    <row r="54" spans="1:15" s="252" customFormat="1" ht="12" customHeight="1">
      <c r="A54" s="249"/>
      <c r="B54" s="249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</row>
    <row r="55" spans="1:15" s="252" customFormat="1" ht="12" customHeight="1">
      <c r="A55" s="249"/>
      <c r="B55" s="249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</row>
    <row r="56" spans="1:15" s="252" customFormat="1" ht="12" customHeight="1"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</row>
    <row r="57" spans="1:15" s="252" customFormat="1" ht="12" customHeight="1">
      <c r="C57" s="335"/>
      <c r="D57" s="335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</row>
    <row r="58" spans="1:15" s="252" customFormat="1" ht="12" customHeight="1"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</row>
    <row r="59" spans="1:15" s="252" customFormat="1" ht="12" customHeight="1"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</row>
    <row r="60" spans="1:15" s="252" customFormat="1" ht="12" customHeight="1"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</row>
    <row r="61" spans="1:15" s="252" customFormat="1" ht="12" customHeight="1"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</row>
    <row r="62" spans="1:15" s="252" customFormat="1" ht="12" customHeight="1">
      <c r="C62" s="335"/>
      <c r="D62" s="335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</row>
    <row r="63" spans="1:15" s="252" customFormat="1" ht="12" customHeight="1"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</row>
    <row r="64" spans="1:15" s="252" customFormat="1" ht="12" customHeight="1"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</row>
    <row r="65" spans="3:15" s="252" customFormat="1" ht="12" customHeight="1"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</row>
    <row r="66" spans="3:15" s="252" customFormat="1" ht="12" customHeight="1"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</row>
    <row r="67" spans="3:15" s="252" customFormat="1" ht="12" customHeight="1"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</row>
    <row r="68" spans="3:15" s="252" customFormat="1" ht="12" customHeight="1"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</row>
    <row r="69" spans="3:15" s="252" customFormat="1" ht="12" customHeight="1">
      <c r="C69" s="335"/>
      <c r="D69" s="335"/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</row>
    <row r="70" spans="3:15" s="252" customFormat="1" ht="12" customHeight="1">
      <c r="C70" s="335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</row>
    <row r="71" spans="3:15" s="252" customFormat="1" ht="12" customHeight="1"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</row>
    <row r="72" spans="3:15" s="252" customFormat="1" ht="12" customHeight="1">
      <c r="C72" s="335"/>
      <c r="D72" s="335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</row>
    <row r="73" spans="3:15" s="252" customFormat="1" ht="12" customHeight="1">
      <c r="C73" s="335"/>
      <c r="D73" s="335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</row>
    <row r="74" spans="3:15" s="252" customFormat="1" ht="12" customHeight="1"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</row>
    <row r="75" spans="3:15" s="252" customFormat="1" ht="12" customHeight="1"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</row>
    <row r="76" spans="3:15" s="252" customFormat="1" ht="12" customHeight="1">
      <c r="C76" s="335"/>
      <c r="D76" s="335"/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</row>
    <row r="77" spans="3:15" s="252" customFormat="1" ht="12" customHeight="1"/>
    <row r="78" spans="3:15" s="252" customFormat="1" ht="12" customHeight="1"/>
    <row r="79" spans="3:15" s="252" customFormat="1" ht="12" customHeight="1"/>
    <row r="80" spans="3:15" s="252" customFormat="1" ht="12" customHeight="1"/>
    <row r="81" s="252" customFormat="1" ht="12" customHeight="1"/>
    <row r="82" s="252" customFormat="1" ht="12" customHeight="1"/>
    <row r="83" s="252" customFormat="1" ht="12" customHeight="1"/>
    <row r="84" s="252" customFormat="1" ht="12" customHeight="1"/>
    <row r="85" s="252" customFormat="1" ht="12" customHeight="1"/>
    <row r="86" s="252" customFormat="1" ht="12" customHeight="1"/>
    <row r="87" s="252" customFormat="1" ht="12" customHeight="1"/>
    <row r="88" s="252" customFormat="1" ht="12" customHeight="1"/>
    <row r="89" s="252" customFormat="1" ht="12" customHeight="1"/>
    <row r="90" s="252" customFormat="1" ht="12" customHeight="1"/>
    <row r="91" s="252" customFormat="1" ht="12" customHeight="1"/>
    <row r="92" s="252" customFormat="1" ht="12" customHeight="1"/>
    <row r="93" s="252" customFormat="1" ht="12" customHeight="1"/>
    <row r="94" s="252" customFormat="1" ht="12" customHeight="1"/>
    <row r="95" s="252" customFormat="1" ht="12" customHeight="1"/>
    <row r="96" s="252" customFormat="1" ht="12" customHeight="1"/>
    <row r="97" s="252" customFormat="1" ht="12" customHeight="1"/>
    <row r="98" s="252" customFormat="1" ht="12" customHeight="1"/>
    <row r="99" s="252" customFormat="1" ht="12" customHeight="1"/>
    <row r="100" s="252" customFormat="1" ht="12" customHeight="1"/>
    <row r="101" s="252" customFormat="1" ht="12" customHeight="1"/>
    <row r="102" s="252" customFormat="1" ht="12" customHeight="1"/>
    <row r="103" s="252" customFormat="1" ht="12" customHeight="1"/>
    <row r="104" s="252" customFormat="1" ht="12" customHeight="1"/>
    <row r="105" s="252" customFormat="1" ht="12" customHeight="1"/>
    <row r="106" s="252" customFormat="1" ht="12" customHeight="1"/>
    <row r="107" s="252" customFormat="1" ht="12" customHeight="1"/>
    <row r="108" s="252" customFormat="1" ht="12" customHeight="1"/>
    <row r="109" s="252" customFormat="1" ht="12" customHeight="1"/>
    <row r="110" s="252" customFormat="1" ht="12" customHeight="1"/>
    <row r="111" s="252" customFormat="1" ht="12" customHeight="1"/>
    <row r="112" s="252" customFormat="1" ht="12" customHeight="1"/>
    <row r="113" s="252" customFormat="1" ht="12" customHeight="1"/>
    <row r="114" s="252" customFormat="1" ht="12" customHeight="1"/>
    <row r="115" s="252" customFormat="1" ht="12" customHeight="1"/>
    <row r="116" s="252" customFormat="1" ht="12" customHeight="1"/>
    <row r="117" s="252" customFormat="1" ht="12" customHeight="1"/>
    <row r="118" s="252" customFormat="1" ht="12" customHeight="1"/>
    <row r="119" s="252" customFormat="1" ht="12" customHeight="1"/>
    <row r="120" s="252" customFormat="1" ht="12" customHeight="1"/>
    <row r="121" s="252" customFormat="1" ht="12" customHeight="1"/>
    <row r="122" s="252" customFormat="1" ht="12" customHeight="1"/>
    <row r="123" s="252" customFormat="1" ht="12" customHeight="1"/>
    <row r="124" s="252" customFormat="1" ht="12" customHeight="1"/>
    <row r="125" s="252" customFormat="1" ht="12" customHeight="1"/>
    <row r="126" s="252" customFormat="1" ht="12.6" customHeight="1"/>
    <row r="127" s="252" customFormat="1" ht="12.6" customHeight="1"/>
    <row r="128" s="252" customFormat="1" ht="12.6" customHeight="1"/>
    <row r="129" s="252" customFormat="1" ht="12.6" customHeight="1"/>
    <row r="130" s="252" customFormat="1" ht="12.6" customHeight="1"/>
    <row r="131" s="252" customFormat="1" ht="12.6" customHeight="1"/>
    <row r="132" s="252" customFormat="1" ht="12.6" customHeight="1"/>
    <row r="133" s="252" customFormat="1" ht="12.6" customHeight="1"/>
    <row r="134" s="252" customFormat="1" ht="12.6" customHeight="1"/>
    <row r="135" s="252" customFormat="1" ht="12.6" customHeight="1"/>
    <row r="136" s="252" customFormat="1" ht="12.6" customHeight="1"/>
    <row r="137" s="252" customFormat="1" ht="12.6" customHeight="1"/>
    <row r="138" s="252" customFormat="1" ht="12.6" customHeight="1"/>
    <row r="139" s="252" customFormat="1" ht="12.6" customHeight="1"/>
    <row r="140" s="252" customFormat="1" ht="12.6" customHeight="1"/>
    <row r="141" s="252" customFormat="1" ht="12.6" customHeight="1"/>
    <row r="142" s="252" customFormat="1" ht="12.6" customHeight="1"/>
    <row r="143" s="252" customFormat="1" ht="12.6" customHeight="1"/>
    <row r="144" s="252" customFormat="1" ht="12.6" customHeight="1"/>
    <row r="145" s="252" customFormat="1" ht="12.6" customHeight="1"/>
    <row r="146" s="252" customFormat="1" ht="12.6" customHeight="1"/>
    <row r="147" s="252" customFormat="1" ht="12.6" customHeight="1"/>
    <row r="148" s="252" customFormat="1" ht="12.6" customHeight="1"/>
    <row r="149" s="252" customFormat="1" ht="12.6" customHeight="1"/>
    <row r="150" s="252" customFormat="1" ht="12.6" customHeight="1"/>
    <row r="151" s="252" customFormat="1" ht="12.6" customHeight="1"/>
    <row r="152" s="252" customFormat="1" ht="12.6" customHeight="1"/>
    <row r="153" s="252" customFormat="1" ht="12.6" customHeight="1"/>
    <row r="154" s="252" customFormat="1" ht="12.6" customHeight="1"/>
    <row r="155" s="252" customFormat="1" ht="12.6" customHeight="1"/>
    <row r="156" s="252" customFormat="1" ht="12.6" customHeight="1"/>
    <row r="157" s="252" customFormat="1" ht="12.6" customHeight="1"/>
    <row r="158" s="252" customFormat="1" ht="12.6" customHeight="1"/>
    <row r="159" s="252" customFormat="1" ht="12.6" customHeight="1"/>
    <row r="160" s="252" customFormat="1" ht="12.6" customHeight="1"/>
    <row r="161" s="252" customFormat="1" ht="12.6" customHeight="1"/>
    <row r="162" s="252" customFormat="1" ht="12.6" customHeight="1"/>
    <row r="163" s="252" customFormat="1" ht="12.6" customHeight="1"/>
    <row r="164" s="252" customFormat="1" ht="12.6" customHeight="1"/>
  </sheetData>
  <phoneticPr fontId="43" type="noConversion"/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/>
  <dimension ref="A1:AA90"/>
  <sheetViews>
    <sheetView showGridLines="0" zoomScaleNormal="100" workbookViewId="0"/>
  </sheetViews>
  <sheetFormatPr defaultColWidth="12.5703125" defaultRowHeight="12.75"/>
  <cols>
    <col min="1" max="1" width="10.5703125" style="289" customWidth="1"/>
    <col min="2" max="2" width="9.5703125" style="289" customWidth="1"/>
    <col min="3" max="3" width="7.85546875" style="289" customWidth="1"/>
    <col min="4" max="4" width="4.42578125" style="289" customWidth="1"/>
    <col min="5" max="5" width="7.5703125" style="289" customWidth="1"/>
    <col min="6" max="6" width="4.42578125" style="289" customWidth="1"/>
    <col min="7" max="7" width="7.85546875" style="289" customWidth="1"/>
    <col min="8" max="8" width="4.42578125" style="289" customWidth="1"/>
    <col min="9" max="9" width="8.140625" style="289" customWidth="1"/>
    <col min="10" max="10" width="4.42578125" style="289" customWidth="1"/>
    <col min="11" max="11" width="8.140625" style="289" customWidth="1"/>
    <col min="12" max="12" width="4.42578125" style="289" customWidth="1"/>
    <col min="13" max="13" width="8.140625" style="289" customWidth="1"/>
    <col min="14" max="14" width="4.42578125" style="289" customWidth="1"/>
    <col min="15" max="16384" width="12.5703125" style="289"/>
  </cols>
  <sheetData>
    <row r="1" spans="1:27" ht="21" customHeight="1">
      <c r="A1" s="286" t="s">
        <v>479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</row>
    <row r="2" spans="1:27" ht="17.100000000000001" customHeight="1">
      <c r="A2" s="290"/>
      <c r="B2" s="291" t="s">
        <v>26</v>
      </c>
      <c r="C2" s="292"/>
      <c r="D2" s="292"/>
      <c r="E2" s="293"/>
      <c r="F2" s="293"/>
      <c r="K2" s="293"/>
      <c r="L2" s="293"/>
      <c r="M2" s="293"/>
      <c r="N2" s="294"/>
    </row>
    <row r="3" spans="1:27" ht="14.1" customHeight="1">
      <c r="A3" s="290"/>
      <c r="B3" s="291"/>
      <c r="C3" s="292"/>
      <c r="D3" s="292"/>
      <c r="E3" s="293"/>
      <c r="F3" s="293"/>
      <c r="K3" s="293"/>
      <c r="L3" s="293"/>
      <c r="M3" s="293"/>
      <c r="N3" s="294"/>
    </row>
    <row r="4" spans="1:27" ht="12.75" customHeight="1">
      <c r="A4" s="295"/>
      <c r="B4" s="296"/>
      <c r="C4" s="297"/>
      <c r="D4" s="297"/>
      <c r="E4" s="297"/>
      <c r="F4" s="297"/>
      <c r="G4" s="297"/>
      <c r="H4" s="297"/>
      <c r="I4" s="298"/>
      <c r="J4" s="298"/>
      <c r="K4" s="297"/>
      <c r="L4" s="297"/>
      <c r="M4" s="297"/>
      <c r="N4" s="340" t="s">
        <v>117</v>
      </c>
    </row>
    <row r="5" spans="1:27" ht="12.75" customHeight="1">
      <c r="A5" s="299" t="s">
        <v>124</v>
      </c>
      <c r="B5" s="300"/>
      <c r="C5" s="285" t="s">
        <v>143</v>
      </c>
      <c r="D5" s="301"/>
      <c r="E5" s="301"/>
      <c r="F5" s="301"/>
      <c r="G5" s="302"/>
      <c r="H5" s="302"/>
      <c r="I5" s="301"/>
      <c r="J5" s="301"/>
      <c r="K5" s="301"/>
      <c r="L5" s="301"/>
      <c r="M5" s="301"/>
      <c r="N5" s="303"/>
    </row>
    <row r="6" spans="1:27" ht="8.1" customHeight="1">
      <c r="A6" s="304"/>
      <c r="B6" s="305"/>
      <c r="C6" s="306"/>
      <c r="D6" s="465"/>
      <c r="E6" s="685"/>
      <c r="F6" s="307"/>
      <c r="G6" s="361"/>
      <c r="H6" s="465"/>
      <c r="I6" s="307"/>
      <c r="J6" s="307"/>
      <c r="K6" s="307"/>
      <c r="L6" s="307"/>
      <c r="M6" s="307"/>
      <c r="N6" s="308"/>
    </row>
    <row r="7" spans="1:27" ht="12.75" customHeight="1">
      <c r="A7" s="304"/>
      <c r="B7" s="305"/>
      <c r="C7" s="320">
        <v>2024</v>
      </c>
      <c r="D7" s="363"/>
      <c r="E7" s="363" t="s">
        <v>286</v>
      </c>
      <c r="F7" s="363"/>
      <c r="G7" s="363">
        <v>2025</v>
      </c>
      <c r="H7" s="363"/>
      <c r="I7" s="363" t="s">
        <v>286</v>
      </c>
      <c r="J7" s="363"/>
      <c r="K7" s="363" t="s">
        <v>286</v>
      </c>
      <c r="L7" s="363"/>
      <c r="M7" s="363" t="s">
        <v>286</v>
      </c>
      <c r="N7" s="359"/>
    </row>
    <row r="8" spans="1:27" ht="8.1" customHeight="1">
      <c r="A8" s="290"/>
      <c r="B8" s="305"/>
      <c r="C8" s="470"/>
      <c r="D8" s="468"/>
      <c r="E8" s="362"/>
      <c r="F8" s="362"/>
      <c r="G8" s="362"/>
      <c r="H8" s="362"/>
      <c r="I8" s="362"/>
      <c r="J8" s="362"/>
      <c r="K8" s="362"/>
      <c r="L8" s="362"/>
      <c r="M8" s="362"/>
      <c r="N8" s="310"/>
      <c r="O8" s="311"/>
    </row>
    <row r="9" spans="1:27" ht="12.75" customHeight="1">
      <c r="A9" s="290"/>
      <c r="B9" s="466"/>
      <c r="C9" s="11" t="s">
        <v>147</v>
      </c>
      <c r="D9" s="349"/>
      <c r="E9" s="11" t="s">
        <v>133</v>
      </c>
      <c r="F9" s="349"/>
      <c r="G9" s="11" t="s">
        <v>125</v>
      </c>
      <c r="H9" s="349"/>
      <c r="I9" s="11" t="s">
        <v>126</v>
      </c>
      <c r="J9" s="349"/>
      <c r="K9" s="11" t="s">
        <v>127</v>
      </c>
      <c r="L9" s="349"/>
      <c r="M9" s="11" t="s">
        <v>128</v>
      </c>
      <c r="N9" s="324"/>
    </row>
    <row r="10" spans="1:27" ht="8.1" customHeight="1">
      <c r="A10" s="290"/>
      <c r="B10" s="466"/>
      <c r="C10" s="522"/>
      <c r="D10" s="520"/>
      <c r="E10" s="46"/>
      <c r="F10" s="520"/>
      <c r="G10" s="46"/>
      <c r="H10" s="520"/>
      <c r="I10" s="46"/>
      <c r="J10" s="520"/>
      <c r="K10" s="46"/>
      <c r="L10" s="520"/>
      <c r="M10" s="46"/>
      <c r="N10" s="521"/>
    </row>
    <row r="11" spans="1:27" ht="12.75" customHeight="1">
      <c r="A11" s="290"/>
      <c r="B11" s="466"/>
      <c r="C11" s="143" t="s">
        <v>34</v>
      </c>
      <c r="D11" s="137" t="s">
        <v>177</v>
      </c>
      <c r="E11" s="137" t="s">
        <v>34</v>
      </c>
      <c r="F11" s="137" t="s">
        <v>177</v>
      </c>
      <c r="G11" s="137" t="s">
        <v>34</v>
      </c>
      <c r="H11" s="137" t="s">
        <v>177</v>
      </c>
      <c r="I11" s="137" t="s">
        <v>34</v>
      </c>
      <c r="J11" s="137" t="s">
        <v>177</v>
      </c>
      <c r="K11" s="137" t="s">
        <v>34</v>
      </c>
      <c r="L11" s="137" t="s">
        <v>177</v>
      </c>
      <c r="M11" s="137" t="s">
        <v>34</v>
      </c>
      <c r="N11" s="144" t="s">
        <v>177</v>
      </c>
    </row>
    <row r="12" spans="1:27" ht="12.75" customHeight="1">
      <c r="A12" s="290"/>
      <c r="B12" s="466"/>
      <c r="C12" s="148"/>
      <c r="D12" s="146" t="s">
        <v>178</v>
      </c>
      <c r="E12" s="146"/>
      <c r="F12" s="146" t="s">
        <v>178</v>
      </c>
      <c r="G12" s="146"/>
      <c r="H12" s="146" t="s">
        <v>178</v>
      </c>
      <c r="I12" s="146"/>
      <c r="J12" s="146" t="s">
        <v>178</v>
      </c>
      <c r="K12" s="146"/>
      <c r="L12" s="146" t="s">
        <v>178</v>
      </c>
      <c r="M12" s="146"/>
      <c r="N12" s="149" t="s">
        <v>178</v>
      </c>
      <c r="P12" s="12"/>
    </row>
    <row r="13" spans="1:27" ht="12.75" customHeight="1">
      <c r="A13" s="312"/>
      <c r="B13" s="467"/>
      <c r="C13" s="471"/>
      <c r="D13" s="472"/>
      <c r="E13" s="471"/>
      <c r="F13" s="472"/>
      <c r="G13" s="471"/>
      <c r="H13" s="472"/>
      <c r="I13" s="471"/>
      <c r="J13" s="472"/>
      <c r="K13" s="471"/>
      <c r="L13" s="472"/>
      <c r="M13" s="471"/>
      <c r="N13" s="479"/>
      <c r="P13" s="12"/>
    </row>
    <row r="14" spans="1:27" ht="12.75" customHeight="1">
      <c r="A14" s="25" t="s">
        <v>119</v>
      </c>
      <c r="B14" s="26"/>
      <c r="C14" s="661">
        <v>1111034.1151380502</v>
      </c>
      <c r="D14" s="587">
        <v>9.5031709374844198</v>
      </c>
      <c r="E14" s="661">
        <v>997975.71209280007</v>
      </c>
      <c r="F14" s="587">
        <v>8.4972358494962386</v>
      </c>
      <c r="G14" s="661">
        <v>956470.81905133987</v>
      </c>
      <c r="H14" s="587">
        <v>8.1010527749520893</v>
      </c>
      <c r="I14" s="661">
        <v>939838.80349328998</v>
      </c>
      <c r="J14" s="587">
        <v>7.9076751970686168</v>
      </c>
      <c r="K14" s="661">
        <v>948477.89451089979</v>
      </c>
      <c r="L14" s="587">
        <v>7.9153671369913496</v>
      </c>
      <c r="M14" s="661">
        <v>934375.86604143004</v>
      </c>
      <c r="N14" s="589">
        <v>7.7559414089949446</v>
      </c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4"/>
      <c r="AA14" s="724"/>
    </row>
    <row r="15" spans="1:27" ht="12.75" customHeight="1">
      <c r="A15" s="28" t="s">
        <v>239</v>
      </c>
      <c r="B15" s="26"/>
      <c r="C15" s="661">
        <v>1022097.9117136201</v>
      </c>
      <c r="D15" s="587">
        <v>8.7424598736587775</v>
      </c>
      <c r="E15" s="661">
        <v>900570.68108156009</v>
      </c>
      <c r="F15" s="587">
        <v>7.6678834800940487</v>
      </c>
      <c r="G15" s="661">
        <v>860602.87724405993</v>
      </c>
      <c r="H15" s="587">
        <v>7.2890768729824931</v>
      </c>
      <c r="I15" s="661">
        <v>844462.57843810995</v>
      </c>
      <c r="J15" s="587">
        <v>7.1051926793692228</v>
      </c>
      <c r="K15" s="661">
        <v>856343.74472795986</v>
      </c>
      <c r="L15" s="587">
        <v>7.1464766593038478</v>
      </c>
      <c r="M15" s="661">
        <v>840091.99702121003</v>
      </c>
      <c r="N15" s="589">
        <v>6.9733225609373299</v>
      </c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</row>
    <row r="16" spans="1:27" ht="12.75" customHeight="1">
      <c r="A16" s="28" t="s">
        <v>238</v>
      </c>
      <c r="B16" s="29"/>
      <c r="C16" s="661">
        <v>844640.88760782999</v>
      </c>
      <c r="D16" s="588">
        <v>7.2245907001050256</v>
      </c>
      <c r="E16" s="661">
        <v>692508.23391979001</v>
      </c>
      <c r="F16" s="588">
        <v>5.8963416845032253</v>
      </c>
      <c r="G16" s="661">
        <v>700766.52001675987</v>
      </c>
      <c r="H16" s="588">
        <v>5.935305550885368</v>
      </c>
      <c r="I16" s="661">
        <v>691744.41169014992</v>
      </c>
      <c r="J16" s="588">
        <v>5.8202429041035808</v>
      </c>
      <c r="K16" s="661">
        <v>713207.65442655981</v>
      </c>
      <c r="L16" s="588">
        <v>5.9519578288219126</v>
      </c>
      <c r="M16" s="661">
        <v>721575.47137399996</v>
      </c>
      <c r="N16" s="590">
        <v>5.9895565387992429</v>
      </c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</row>
    <row r="17" spans="1:27" ht="12.75" customHeight="1">
      <c r="A17" s="28" t="s">
        <v>134</v>
      </c>
      <c r="B17" s="29"/>
      <c r="C17" s="661">
        <v>177457.02410579007</v>
      </c>
      <c r="D17" s="588">
        <v>1.5178691735537519</v>
      </c>
      <c r="E17" s="661">
        <v>208062.44716177008</v>
      </c>
      <c r="F17" s="588">
        <v>1.7715417955908233</v>
      </c>
      <c r="G17" s="661">
        <v>159836.35722730003</v>
      </c>
      <c r="H17" s="588">
        <v>1.353771322097125</v>
      </c>
      <c r="I17" s="661">
        <v>152718.16674796006</v>
      </c>
      <c r="J17" s="588">
        <v>1.284949775265642</v>
      </c>
      <c r="K17" s="661">
        <v>143136.09030140005</v>
      </c>
      <c r="L17" s="588">
        <v>1.194518830481935</v>
      </c>
      <c r="M17" s="661">
        <v>118516.52564721006</v>
      </c>
      <c r="N17" s="590">
        <v>0.98376602213808717</v>
      </c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</row>
    <row r="18" spans="1:27" ht="12.75" customHeight="1">
      <c r="A18" s="28" t="s">
        <v>135</v>
      </c>
      <c r="B18" s="30"/>
      <c r="C18" s="661">
        <v>76156.579020520003</v>
      </c>
      <c r="D18" s="587">
        <v>0.65140122934579314</v>
      </c>
      <c r="E18" s="661">
        <v>84580.034643769992</v>
      </c>
      <c r="F18" s="587">
        <v>0.72015430217188059</v>
      </c>
      <c r="G18" s="661">
        <v>83909.08257644999</v>
      </c>
      <c r="H18" s="587">
        <v>0.71068755335770217</v>
      </c>
      <c r="I18" s="661">
        <v>83250.514339550005</v>
      </c>
      <c r="J18" s="587">
        <v>0.70045844557509263</v>
      </c>
      <c r="K18" s="661">
        <v>79898.091771310006</v>
      </c>
      <c r="L18" s="587">
        <v>0.66677645686309495</v>
      </c>
      <c r="M18" s="661">
        <v>81526.688859669986</v>
      </c>
      <c r="N18" s="589">
        <v>0.67672576427281639</v>
      </c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4"/>
      <c r="AA18" s="724"/>
    </row>
    <row r="19" spans="1:27" ht="12.75" customHeight="1">
      <c r="A19" s="28" t="s">
        <v>136</v>
      </c>
      <c r="B19" s="30"/>
      <c r="C19" s="661">
        <v>44390.554724680012</v>
      </c>
      <c r="D19" s="588">
        <v>0.37969223789854034</v>
      </c>
      <c r="E19" s="661">
        <v>53863.555669259993</v>
      </c>
      <c r="F19" s="588">
        <v>0.45861971455635225</v>
      </c>
      <c r="G19" s="661">
        <v>52142.961068079989</v>
      </c>
      <c r="H19" s="588">
        <v>0.44163697526470441</v>
      </c>
      <c r="I19" s="661">
        <v>52930.770630060011</v>
      </c>
      <c r="J19" s="588">
        <v>0.44535226734340921</v>
      </c>
      <c r="K19" s="661">
        <v>53842.625210950006</v>
      </c>
      <c r="L19" s="588">
        <v>0.44933482227739774</v>
      </c>
      <c r="M19" s="661">
        <v>57463.593432629998</v>
      </c>
      <c r="N19" s="590">
        <v>0.47698606097561969</v>
      </c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4"/>
      <c r="AA19" s="724"/>
    </row>
    <row r="20" spans="1:27" ht="12.75" customHeight="1">
      <c r="A20" s="28" t="s">
        <v>137</v>
      </c>
      <c r="B20" s="30"/>
      <c r="C20" s="661">
        <v>31766.024295839998</v>
      </c>
      <c r="D20" s="588">
        <v>0.27170899144725286</v>
      </c>
      <c r="E20" s="661">
        <v>30716.478974509995</v>
      </c>
      <c r="F20" s="588">
        <v>0.26153458761552839</v>
      </c>
      <c r="G20" s="661">
        <v>31766.121508369997</v>
      </c>
      <c r="H20" s="588">
        <v>0.26905057809299771</v>
      </c>
      <c r="I20" s="661">
        <v>30319.743709489998</v>
      </c>
      <c r="J20" s="588">
        <v>0.25510617823168336</v>
      </c>
      <c r="K20" s="661">
        <v>26055.466560359997</v>
      </c>
      <c r="L20" s="588">
        <v>0.21744163458569721</v>
      </c>
      <c r="M20" s="661">
        <v>24063.095427039996</v>
      </c>
      <c r="N20" s="590">
        <v>0.19973970329719665</v>
      </c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4"/>
      <c r="AA20" s="724"/>
    </row>
    <row r="21" spans="1:27" ht="12.75" customHeight="1">
      <c r="A21" s="28" t="s">
        <v>156</v>
      </c>
      <c r="B21" s="30"/>
      <c r="C21" s="661">
        <v>12779.62440391</v>
      </c>
      <c r="D21" s="587">
        <v>0.10930983447984756</v>
      </c>
      <c r="E21" s="661">
        <v>12824.996367470001</v>
      </c>
      <c r="F21" s="587">
        <v>0.10919806723030903</v>
      </c>
      <c r="G21" s="661">
        <v>11958.859230829999</v>
      </c>
      <c r="H21" s="587">
        <v>0.10128834861189491</v>
      </c>
      <c r="I21" s="661">
        <v>12125.710715629997</v>
      </c>
      <c r="J21" s="587">
        <v>0.10202407212430134</v>
      </c>
      <c r="K21" s="661">
        <v>12236.058011629997</v>
      </c>
      <c r="L21" s="587">
        <v>0.10211402082440706</v>
      </c>
      <c r="M21" s="661">
        <v>12757.18016055</v>
      </c>
      <c r="N21" s="589">
        <v>0.1058930837847982</v>
      </c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4"/>
      <c r="AA21" s="724"/>
    </row>
    <row r="22" spans="1:27" ht="12.75" customHeight="1">
      <c r="A22" s="28" t="s">
        <v>63</v>
      </c>
      <c r="B22" s="29"/>
      <c r="C22" s="661">
        <v>4273.9830541699994</v>
      </c>
      <c r="D22" s="588">
        <v>3.6557285680325395E-2</v>
      </c>
      <c r="E22" s="661">
        <v>4862.6080226599997</v>
      </c>
      <c r="F22" s="588">
        <v>4.1402537868930028E-2</v>
      </c>
      <c r="G22" s="661">
        <v>4070.5008997799996</v>
      </c>
      <c r="H22" s="588">
        <v>3.4476057139217066E-2</v>
      </c>
      <c r="I22" s="661">
        <v>4285.3842812699995</v>
      </c>
      <c r="J22" s="588">
        <v>3.6056637441389108E-2</v>
      </c>
      <c r="K22" s="661">
        <v>4863.6385985999996</v>
      </c>
      <c r="L22" s="588">
        <v>4.0588700435040752E-2</v>
      </c>
      <c r="M22" s="661">
        <v>5380.059939050001</v>
      </c>
      <c r="N22" s="590">
        <v>4.4658077312008118E-2</v>
      </c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4"/>
      <c r="AA22" s="724"/>
    </row>
    <row r="23" spans="1:27" ht="12.75" customHeight="1">
      <c r="A23" s="28" t="s">
        <v>138</v>
      </c>
      <c r="B23" s="30"/>
      <c r="C23" s="661">
        <v>8298.7404575</v>
      </c>
      <c r="D23" s="588">
        <v>7.0982833073168924E-2</v>
      </c>
      <c r="E23" s="661">
        <v>7677.7592787699996</v>
      </c>
      <c r="F23" s="588">
        <v>6.5372063264501859E-2</v>
      </c>
      <c r="G23" s="661">
        <v>7359.0913785499997</v>
      </c>
      <c r="H23" s="588">
        <v>6.23295415248089E-2</v>
      </c>
      <c r="I23" s="661">
        <v>7086.1448705799985</v>
      </c>
      <c r="J23" s="588">
        <v>5.9621854117582751E-2</v>
      </c>
      <c r="K23" s="661">
        <v>6477.3862876999974</v>
      </c>
      <c r="L23" s="588">
        <v>5.4055967832226319E-2</v>
      </c>
      <c r="M23" s="661">
        <v>6526.3292288599987</v>
      </c>
      <c r="N23" s="590">
        <v>5.4172875129252243E-2</v>
      </c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4"/>
      <c r="AA23" s="724"/>
    </row>
    <row r="24" spans="1:27" ht="12.75" customHeight="1">
      <c r="A24" s="28" t="s">
        <v>139</v>
      </c>
      <c r="B24" s="30"/>
      <c r="C24" s="661">
        <v>206.90089223999999</v>
      </c>
      <c r="D24" s="588">
        <v>1.7697157263532398E-3</v>
      </c>
      <c r="E24" s="661">
        <v>284.62906604</v>
      </c>
      <c r="F24" s="588">
        <v>2.4234660968771378E-3</v>
      </c>
      <c r="G24" s="661">
        <v>529.2669525</v>
      </c>
      <c r="H24" s="588">
        <v>4.4827499478689451E-3</v>
      </c>
      <c r="I24" s="661">
        <v>754.18156378000003</v>
      </c>
      <c r="J24" s="588">
        <v>6.3455805653294768E-3</v>
      </c>
      <c r="K24" s="661">
        <v>895.03312532999985</v>
      </c>
      <c r="L24" s="588">
        <v>7.4693525571399872E-3</v>
      </c>
      <c r="M24" s="661">
        <v>850.79099264000001</v>
      </c>
      <c r="N24" s="590">
        <v>7.062131343537832E-3</v>
      </c>
      <c r="P24" s="724"/>
      <c r="Q24" s="724"/>
      <c r="R24" s="724"/>
      <c r="S24" s="724"/>
      <c r="T24" s="724"/>
      <c r="U24" s="724"/>
      <c r="V24" s="724"/>
      <c r="W24" s="724"/>
      <c r="X24" s="724"/>
      <c r="Y24" s="724"/>
      <c r="Z24" s="724"/>
      <c r="AA24" s="724"/>
    </row>
    <row r="25" spans="1:27" ht="12.75" customHeight="1">
      <c r="A25" s="28"/>
      <c r="B25" s="30"/>
      <c r="C25" s="584"/>
      <c r="D25" s="475"/>
      <c r="E25" s="584"/>
      <c r="F25" s="475"/>
      <c r="G25" s="584"/>
      <c r="H25" s="475"/>
      <c r="I25" s="584"/>
      <c r="J25" s="475"/>
      <c r="K25" s="584"/>
      <c r="L25" s="475"/>
      <c r="M25" s="584"/>
      <c r="N25" s="480"/>
    </row>
    <row r="26" spans="1:27" ht="12.75" customHeight="1">
      <c r="A26" s="25" t="s">
        <v>120</v>
      </c>
      <c r="B26" s="26"/>
      <c r="C26" s="584">
        <v>918163.29295724013</v>
      </c>
      <c r="D26" s="587">
        <v>7.8534606657078809</v>
      </c>
      <c r="E26" s="584">
        <v>950422.8482518401</v>
      </c>
      <c r="F26" s="587">
        <v>8.092348341233869</v>
      </c>
      <c r="G26" s="584">
        <v>910867.15371867002</v>
      </c>
      <c r="H26" s="587">
        <v>7.7148018907299933</v>
      </c>
      <c r="I26" s="584">
        <v>923953.61185011</v>
      </c>
      <c r="J26" s="587">
        <v>7.7740193664191928</v>
      </c>
      <c r="K26" s="584">
        <v>935003.90581753978</v>
      </c>
      <c r="L26" s="587">
        <v>7.8029221681366865</v>
      </c>
      <c r="M26" s="584">
        <v>928363.44451505993</v>
      </c>
      <c r="N26" s="589">
        <v>7.7060343097434769</v>
      </c>
      <c r="P26" s="724"/>
      <c r="Q26" s="724"/>
      <c r="R26" s="724"/>
      <c r="S26" s="724"/>
      <c r="T26" s="724"/>
      <c r="U26" s="724"/>
      <c r="V26" s="724"/>
      <c r="W26" s="724"/>
      <c r="X26" s="724"/>
      <c r="Y26" s="724"/>
      <c r="Z26" s="724"/>
      <c r="AA26" s="724"/>
    </row>
    <row r="27" spans="1:27" ht="12.75" customHeight="1">
      <c r="A27" s="28" t="s">
        <v>239</v>
      </c>
      <c r="B27" s="26"/>
      <c r="C27" s="584">
        <v>822431.24079088017</v>
      </c>
      <c r="D27" s="587">
        <v>7.03462167279356</v>
      </c>
      <c r="E27" s="584">
        <v>855206.34790094011</v>
      </c>
      <c r="F27" s="587">
        <v>7.2816301539659962</v>
      </c>
      <c r="G27" s="584">
        <v>817104.94230802997</v>
      </c>
      <c r="H27" s="587">
        <v>6.9206609636840648</v>
      </c>
      <c r="I27" s="584">
        <v>830268.65024336998</v>
      </c>
      <c r="J27" s="587">
        <v>6.9857669081440621</v>
      </c>
      <c r="K27" s="584">
        <v>841743.02859762986</v>
      </c>
      <c r="L27" s="587">
        <v>7.0246287709098336</v>
      </c>
      <c r="M27" s="584">
        <v>832955.92779469991</v>
      </c>
      <c r="N27" s="589">
        <v>6.9140884381149732</v>
      </c>
      <c r="P27" s="724"/>
      <c r="Q27" s="724"/>
      <c r="R27" s="724"/>
      <c r="S27" s="724"/>
      <c r="T27" s="724"/>
      <c r="U27" s="724"/>
      <c r="V27" s="724"/>
      <c r="W27" s="724"/>
      <c r="X27" s="724"/>
      <c r="Y27" s="724"/>
      <c r="Z27" s="724"/>
      <c r="AA27" s="724"/>
    </row>
    <row r="28" spans="1:27" ht="12.75" customHeight="1">
      <c r="A28" s="28" t="s">
        <v>238</v>
      </c>
      <c r="B28" s="29"/>
      <c r="C28" s="584">
        <v>646031.18963346013</v>
      </c>
      <c r="D28" s="588">
        <v>5.5257932608760152</v>
      </c>
      <c r="E28" s="584">
        <v>648362.17577810015</v>
      </c>
      <c r="F28" s="588">
        <v>5.5204613265846243</v>
      </c>
      <c r="G28" s="584">
        <v>658355.34223588998</v>
      </c>
      <c r="H28" s="588">
        <v>5.5760941848852292</v>
      </c>
      <c r="I28" s="584">
        <v>678666.66326796997</v>
      </c>
      <c r="J28" s="588">
        <v>5.7102085168797361</v>
      </c>
      <c r="K28" s="584">
        <v>699713.2927880499</v>
      </c>
      <c r="L28" s="588">
        <v>5.8393428408856698</v>
      </c>
      <c r="M28" s="584">
        <v>715686.24092826992</v>
      </c>
      <c r="N28" s="590">
        <v>5.9406720074867376</v>
      </c>
      <c r="P28" s="724"/>
      <c r="Q28" s="724"/>
      <c r="R28" s="724"/>
      <c r="S28" s="724"/>
      <c r="T28" s="724"/>
      <c r="U28" s="724"/>
      <c r="V28" s="724"/>
      <c r="W28" s="724"/>
      <c r="X28" s="724"/>
      <c r="Y28" s="724"/>
      <c r="Z28" s="724"/>
      <c r="AA28" s="724"/>
    </row>
    <row r="29" spans="1:27" ht="12.75" customHeight="1">
      <c r="A29" s="28" t="s">
        <v>134</v>
      </c>
      <c r="B29" s="29"/>
      <c r="C29" s="584">
        <v>176400.05115742001</v>
      </c>
      <c r="D29" s="588">
        <v>1.5088284119175446</v>
      </c>
      <c r="E29" s="584">
        <v>206844.17212284001</v>
      </c>
      <c r="F29" s="588">
        <v>1.7611688273813721</v>
      </c>
      <c r="G29" s="584">
        <v>158749.60007213999</v>
      </c>
      <c r="H29" s="588">
        <v>1.3445667787988356</v>
      </c>
      <c r="I29" s="584">
        <v>151601.98697540001</v>
      </c>
      <c r="J29" s="588">
        <v>1.2755583912643262</v>
      </c>
      <c r="K29" s="584">
        <v>142029.73580958002</v>
      </c>
      <c r="L29" s="588">
        <v>1.1852859300241643</v>
      </c>
      <c r="M29" s="584">
        <v>117269.68686643001</v>
      </c>
      <c r="N29" s="590">
        <v>0.97341643062823557</v>
      </c>
      <c r="P29" s="724"/>
      <c r="Q29" s="724"/>
      <c r="R29" s="724"/>
      <c r="S29" s="724"/>
      <c r="T29" s="724"/>
      <c r="U29" s="724"/>
      <c r="V29" s="724"/>
      <c r="W29" s="724"/>
      <c r="X29" s="724"/>
      <c r="Y29" s="724"/>
      <c r="Z29" s="724"/>
      <c r="AA29" s="724"/>
    </row>
    <row r="30" spans="1:27" ht="12.75" customHeight="1">
      <c r="A30" s="28" t="s">
        <v>135</v>
      </c>
      <c r="B30" s="30"/>
      <c r="C30" s="584">
        <v>91119.011829919997</v>
      </c>
      <c r="D30" s="587">
        <v>0.77938159888708824</v>
      </c>
      <c r="E30" s="584">
        <v>90464.597949189978</v>
      </c>
      <c r="F30" s="587">
        <v>0.77025824926352615</v>
      </c>
      <c r="G30" s="584">
        <v>89231.422608419991</v>
      </c>
      <c r="H30" s="587">
        <v>0.75576635411818294</v>
      </c>
      <c r="I30" s="584">
        <v>89170.739869790021</v>
      </c>
      <c r="J30" s="587">
        <v>0.75027041376849313</v>
      </c>
      <c r="K30" s="584">
        <v>88860.101758590012</v>
      </c>
      <c r="L30" s="587">
        <v>0.74156744539876862</v>
      </c>
      <c r="M30" s="584">
        <v>91205.968032050005</v>
      </c>
      <c r="N30" s="589">
        <v>0.75707022186281547</v>
      </c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</row>
    <row r="31" spans="1:27" ht="12.75" customHeight="1">
      <c r="A31" s="28" t="s">
        <v>140</v>
      </c>
      <c r="B31" s="30"/>
      <c r="C31" s="584">
        <v>82962.339590050004</v>
      </c>
      <c r="D31" s="588">
        <v>0.70961393872222722</v>
      </c>
      <c r="E31" s="584">
        <v>82370.899345249985</v>
      </c>
      <c r="F31" s="588">
        <v>0.70134468243112869</v>
      </c>
      <c r="G31" s="584">
        <v>81184.493206839994</v>
      </c>
      <c r="H31" s="588">
        <v>0.68761100796431962</v>
      </c>
      <c r="I31" s="584">
        <v>81119.462908560017</v>
      </c>
      <c r="J31" s="588">
        <v>0.68252807019382389</v>
      </c>
      <c r="K31" s="584">
        <v>80606.443042110011</v>
      </c>
      <c r="L31" s="588">
        <v>0.67268788653666456</v>
      </c>
      <c r="M31" s="584">
        <v>82619.48523875</v>
      </c>
      <c r="N31" s="590">
        <v>0.68579670135086213</v>
      </c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</row>
    <row r="32" spans="1:27" ht="12.75" customHeight="1">
      <c r="A32" s="28" t="s">
        <v>137</v>
      </c>
      <c r="B32" s="30"/>
      <c r="C32" s="584">
        <v>8156.6722398699985</v>
      </c>
      <c r="D32" s="588">
        <v>6.9767660164860981E-2</v>
      </c>
      <c r="E32" s="584">
        <v>8093.6986039399999</v>
      </c>
      <c r="F32" s="588">
        <v>6.8913566832397452E-2</v>
      </c>
      <c r="G32" s="584">
        <v>8046.9294015799996</v>
      </c>
      <c r="H32" s="588">
        <v>6.8155346153863289E-2</v>
      </c>
      <c r="I32" s="584">
        <v>8051.2769612300008</v>
      </c>
      <c r="J32" s="588">
        <v>6.7742343574669198E-2</v>
      </c>
      <c r="K32" s="584">
        <v>8253.6587164800003</v>
      </c>
      <c r="L32" s="588">
        <v>6.8879558862104007E-2</v>
      </c>
      <c r="M32" s="584">
        <v>8586.4827933000015</v>
      </c>
      <c r="N32" s="590">
        <v>7.1273520511953375E-2</v>
      </c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</row>
    <row r="33" spans="1:27" ht="12.75" customHeight="1">
      <c r="A33" s="28" t="s">
        <v>156</v>
      </c>
      <c r="B33" s="30"/>
      <c r="C33" s="584">
        <v>4613.0403364399999</v>
      </c>
      <c r="D33" s="587">
        <v>3.9457394027232771E-2</v>
      </c>
      <c r="E33" s="584">
        <v>4751.90240171</v>
      </c>
      <c r="F33" s="587">
        <v>4.045993800434574E-2</v>
      </c>
      <c r="G33" s="584">
        <v>4530.7888022199995</v>
      </c>
      <c r="H33" s="587">
        <v>3.837457292774557E-2</v>
      </c>
      <c r="I33" s="584">
        <v>4514.2217369499995</v>
      </c>
      <c r="J33" s="587">
        <v>3.798204450663796E-2</v>
      </c>
      <c r="K33" s="584">
        <v>4400.7754613199986</v>
      </c>
      <c r="L33" s="587">
        <v>3.6725951828084441E-2</v>
      </c>
      <c r="M33" s="584">
        <v>4201.5486883100002</v>
      </c>
      <c r="N33" s="589">
        <v>3.4875649765687577E-2</v>
      </c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4"/>
      <c r="AA33" s="724"/>
    </row>
    <row r="34" spans="1:27" ht="12.75" customHeight="1">
      <c r="A34" s="28" t="s">
        <v>63</v>
      </c>
      <c r="B34" s="29"/>
      <c r="C34" s="584">
        <v>-2080.7000671700002</v>
      </c>
      <c r="D34" s="588">
        <v>-1.7797156845624787E-2</v>
      </c>
      <c r="E34" s="584">
        <v>-1871.6733316099999</v>
      </c>
      <c r="F34" s="588">
        <v>-1.5936309410327275E-2</v>
      </c>
      <c r="G34" s="584">
        <v>-2010.3263664400001</v>
      </c>
      <c r="H34" s="588">
        <v>-1.7026928229301214E-2</v>
      </c>
      <c r="I34" s="584">
        <v>-2068.9001379700003</v>
      </c>
      <c r="J34" s="588">
        <v>-1.7407442899173734E-2</v>
      </c>
      <c r="K34" s="584">
        <v>-2159.5764693800002</v>
      </c>
      <c r="L34" s="588">
        <v>-1.8022392208059856E-2</v>
      </c>
      <c r="M34" s="584">
        <v>-2407.8383504500002</v>
      </c>
      <c r="N34" s="590">
        <v>-1.998666045125912E-2</v>
      </c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4"/>
      <c r="AA34" s="724"/>
    </row>
    <row r="35" spans="1:27" ht="12.75" customHeight="1">
      <c r="A35" s="28" t="s">
        <v>138</v>
      </c>
      <c r="B35" s="30"/>
      <c r="C35" s="584">
        <v>6445.4356257499994</v>
      </c>
      <c r="D35" s="588">
        <v>5.5130689223204722E-2</v>
      </c>
      <c r="E35" s="584">
        <v>6378.2479955899998</v>
      </c>
      <c r="F35" s="588">
        <v>5.4307411361194671E-2</v>
      </c>
      <c r="G35" s="584">
        <v>6296.2344711599999</v>
      </c>
      <c r="H35" s="588">
        <v>5.3327426951644295E-2</v>
      </c>
      <c r="I35" s="584">
        <v>6337.3404254399993</v>
      </c>
      <c r="J35" s="588">
        <v>5.3321515893326211E-2</v>
      </c>
      <c r="K35" s="584">
        <v>6309.2483107899989</v>
      </c>
      <c r="L35" s="588">
        <v>5.2652799846324129E-2</v>
      </c>
      <c r="M35" s="584">
        <v>6350.88826212</v>
      </c>
      <c r="N35" s="590">
        <v>5.2716598369303772E-2</v>
      </c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4"/>
      <c r="AA35" s="724"/>
    </row>
    <row r="36" spans="1:27" ht="12.75" customHeight="1">
      <c r="A36" s="28" t="s">
        <v>139</v>
      </c>
      <c r="B36" s="30"/>
      <c r="C36" s="584">
        <v>248.30477786</v>
      </c>
      <c r="D36" s="588">
        <v>2.1238616496528345E-3</v>
      </c>
      <c r="E36" s="584">
        <v>245.32773773</v>
      </c>
      <c r="F36" s="588">
        <v>2.088836053478346E-3</v>
      </c>
      <c r="G36" s="584">
        <v>244.8806975</v>
      </c>
      <c r="H36" s="588">
        <v>2.0740742054024919E-3</v>
      </c>
      <c r="I36" s="584">
        <v>245.78144947999999</v>
      </c>
      <c r="J36" s="588">
        <v>2.0679715124854868E-3</v>
      </c>
      <c r="K36" s="584">
        <v>251.10361990999996</v>
      </c>
      <c r="L36" s="588">
        <v>2.0955441898201661E-3</v>
      </c>
      <c r="M36" s="584">
        <v>258.49877664000002</v>
      </c>
      <c r="N36" s="590">
        <v>2.1457118476429209E-3</v>
      </c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4"/>
      <c r="AA36" s="724"/>
    </row>
    <row r="37" spans="1:27" ht="12.75" customHeight="1">
      <c r="A37" s="28"/>
      <c r="B37" s="30"/>
      <c r="C37" s="584"/>
      <c r="D37" s="475"/>
      <c r="E37" s="584"/>
      <c r="F37" s="475"/>
      <c r="G37" s="584"/>
      <c r="H37" s="475"/>
      <c r="I37" s="584"/>
      <c r="J37" s="475"/>
      <c r="K37" s="584"/>
      <c r="L37" s="475"/>
      <c r="M37" s="584"/>
      <c r="N37" s="480"/>
    </row>
    <row r="38" spans="1:27" ht="12.75" customHeight="1">
      <c r="A38" s="25" t="s">
        <v>121</v>
      </c>
      <c r="B38" s="30"/>
      <c r="C38" s="584">
        <v>192870.82218080995</v>
      </c>
      <c r="D38" s="587">
        <v>1.6497102717765382</v>
      </c>
      <c r="E38" s="584">
        <v>47552.863840959988</v>
      </c>
      <c r="F38" s="587">
        <v>0.40488750826236991</v>
      </c>
      <c r="G38" s="584">
        <v>45603.665332669974</v>
      </c>
      <c r="H38" s="587">
        <v>0.38625088422209597</v>
      </c>
      <c r="I38" s="584">
        <v>15885.191643179964</v>
      </c>
      <c r="J38" s="587">
        <v>0.13365583064942405</v>
      </c>
      <c r="K38" s="584">
        <v>13473.98869335993</v>
      </c>
      <c r="L38" s="587">
        <v>0.11244496885466337</v>
      </c>
      <c r="M38" s="584">
        <v>6012.4215263700007</v>
      </c>
      <c r="N38" s="589">
        <v>4.9907099251467302E-2</v>
      </c>
      <c r="O38" s="666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4"/>
      <c r="AA38" s="724"/>
    </row>
    <row r="39" spans="1:27" ht="12.75" customHeight="1">
      <c r="A39" s="28" t="s">
        <v>239</v>
      </c>
      <c r="B39" s="26"/>
      <c r="C39" s="584">
        <v>199666.67092273996</v>
      </c>
      <c r="D39" s="587">
        <v>1.7078382008652184</v>
      </c>
      <c r="E39" s="584">
        <v>45364.333180619986</v>
      </c>
      <c r="F39" s="587">
        <v>0.38625332612805208</v>
      </c>
      <c r="G39" s="584">
        <v>43497.934936029982</v>
      </c>
      <c r="H39" s="587">
        <v>0.36841590929842738</v>
      </c>
      <c r="I39" s="584">
        <v>14193.928194739972</v>
      </c>
      <c r="J39" s="587">
        <v>0.11942577122516118</v>
      </c>
      <c r="K39" s="584">
        <v>14600.716130329936</v>
      </c>
      <c r="L39" s="587">
        <v>0.12184788839401417</v>
      </c>
      <c r="M39" s="584">
        <v>7136.0692265100079</v>
      </c>
      <c r="N39" s="589">
        <v>5.923412282235585E-2</v>
      </c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4"/>
      <c r="AA39" s="724"/>
    </row>
    <row r="40" spans="1:27" ht="12.75" customHeight="1">
      <c r="A40" s="28" t="s">
        <v>240</v>
      </c>
      <c r="B40" s="30"/>
      <c r="C40" s="584">
        <v>-128332.96336399016</v>
      </c>
      <c r="D40" s="588">
        <v>-1.0976891448651762</v>
      </c>
      <c r="E40" s="584">
        <v>-253242.99211969011</v>
      </c>
      <c r="F40" s="588">
        <v>-2.1562302621178682</v>
      </c>
      <c r="G40" s="584">
        <v>-257909.18098015012</v>
      </c>
      <c r="H40" s="588">
        <v>-2.1844219861690499</v>
      </c>
      <c r="I40" s="584">
        <v>-286383.14082685008</v>
      </c>
      <c r="J40" s="588">
        <v>-2.4095885923816929</v>
      </c>
      <c r="K40" s="584">
        <v>-287382.97581476014</v>
      </c>
      <c r="L40" s="588">
        <v>-2.3983076207252512</v>
      </c>
      <c r="M40" s="584">
        <v>-297339.45765215001</v>
      </c>
      <c r="N40" s="590">
        <v>-2.4681153440987473</v>
      </c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4"/>
      <c r="AA40" s="724"/>
    </row>
    <row r="41" spans="1:27" ht="12.75" customHeight="1">
      <c r="A41" s="28" t="s">
        <v>134</v>
      </c>
      <c r="B41" s="30"/>
      <c r="C41" s="584">
        <v>1056.9729483700505</v>
      </c>
      <c r="D41" s="588">
        <v>9.040761636207189E-3</v>
      </c>
      <c r="E41" s="584">
        <v>1218.2750389300688</v>
      </c>
      <c r="F41" s="588">
        <v>1.0372968209451168E-2</v>
      </c>
      <c r="G41" s="584">
        <v>1086.7571551600406</v>
      </c>
      <c r="H41" s="588">
        <v>9.2045432982892968E-3</v>
      </c>
      <c r="I41" s="584">
        <v>1116.1797725600366</v>
      </c>
      <c r="J41" s="588">
        <v>9.3913840013158233E-3</v>
      </c>
      <c r="K41" s="584">
        <v>1106.3544918200403</v>
      </c>
      <c r="L41" s="588">
        <v>9.2329004577707367E-3</v>
      </c>
      <c r="M41" s="584">
        <v>1246.8387807800423</v>
      </c>
      <c r="N41" s="590">
        <v>1.0349591509851685E-2</v>
      </c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4"/>
      <c r="AA41" s="724"/>
    </row>
    <row r="42" spans="1:27" s="314" customFormat="1" ht="12.75" customHeight="1">
      <c r="A42" s="28" t="s">
        <v>141</v>
      </c>
      <c r="B42" s="30"/>
      <c r="C42" s="584">
        <v>326942.66133836005</v>
      </c>
      <c r="D42" s="588">
        <v>2.7964865840941875</v>
      </c>
      <c r="E42" s="584">
        <v>297389.05026138003</v>
      </c>
      <c r="F42" s="588">
        <v>2.5321106200364691</v>
      </c>
      <c r="G42" s="584">
        <v>300320.35876102006</v>
      </c>
      <c r="H42" s="588">
        <v>2.5436333521691878</v>
      </c>
      <c r="I42" s="584">
        <v>299460.88924903003</v>
      </c>
      <c r="J42" s="588">
        <v>2.519622979605538</v>
      </c>
      <c r="K42" s="584">
        <v>300877.33745327004</v>
      </c>
      <c r="L42" s="588">
        <v>2.5109226086614944</v>
      </c>
      <c r="M42" s="584">
        <v>303228.68809787999</v>
      </c>
      <c r="N42" s="590">
        <v>2.5169998754112517</v>
      </c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4"/>
      <c r="AA42" s="724"/>
    </row>
    <row r="43" spans="1:27" ht="12.75" customHeight="1">
      <c r="A43" s="28" t="s">
        <v>135</v>
      </c>
      <c r="B43" s="30"/>
      <c r="C43" s="584">
        <v>-14962.432809399994</v>
      </c>
      <c r="D43" s="587">
        <v>-0.12798036954129502</v>
      </c>
      <c r="E43" s="584">
        <v>-5884.5633054199971</v>
      </c>
      <c r="F43" s="587">
        <v>-5.0103947091645479E-2</v>
      </c>
      <c r="G43" s="584">
        <v>-5322.3400319700086</v>
      </c>
      <c r="H43" s="587">
        <v>-4.5078800760480792E-2</v>
      </c>
      <c r="I43" s="584">
        <v>-5920.2255302400081</v>
      </c>
      <c r="J43" s="587">
        <v>-4.9811968193400474E-2</v>
      </c>
      <c r="K43" s="584">
        <v>-8962.0099872800056</v>
      </c>
      <c r="L43" s="587">
        <v>-7.4790988535673425E-2</v>
      </c>
      <c r="M43" s="584">
        <v>-9679.2791723800074</v>
      </c>
      <c r="N43" s="589">
        <v>-8.0344457589999169E-2</v>
      </c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4"/>
      <c r="AA43" s="724"/>
    </row>
    <row r="44" spans="1:27" ht="12.75" customHeight="1">
      <c r="A44" s="28" t="s">
        <v>140</v>
      </c>
      <c r="B44" s="30"/>
      <c r="C44" s="584">
        <v>-38571.784865369991</v>
      </c>
      <c r="D44" s="588">
        <v>-0.32992170082368688</v>
      </c>
      <c r="E44" s="584">
        <v>-28507.343675989992</v>
      </c>
      <c r="F44" s="588">
        <v>-0.24272496787477643</v>
      </c>
      <c r="G44" s="584">
        <v>-29041.532138760005</v>
      </c>
      <c r="H44" s="588">
        <v>-0.24597403269961521</v>
      </c>
      <c r="I44" s="584">
        <v>-28188.692278500006</v>
      </c>
      <c r="J44" s="588">
        <v>-0.23717580285041465</v>
      </c>
      <c r="K44" s="584">
        <v>-26763.817831160002</v>
      </c>
      <c r="L44" s="588">
        <v>-0.22335306425926665</v>
      </c>
      <c r="M44" s="584">
        <v>-25155.891806120002</v>
      </c>
      <c r="N44" s="590">
        <v>-0.20881064037524244</v>
      </c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4"/>
      <c r="AA44" s="724"/>
    </row>
    <row r="45" spans="1:27" ht="12.75" customHeight="1">
      <c r="A45" s="28" t="s">
        <v>137</v>
      </c>
      <c r="B45" s="30"/>
      <c r="C45" s="584">
        <v>23609.352055969997</v>
      </c>
      <c r="D45" s="588">
        <v>0.20194133128239186</v>
      </c>
      <c r="E45" s="584">
        <v>22622.780370569995</v>
      </c>
      <c r="F45" s="588">
        <v>0.19262102078313095</v>
      </c>
      <c r="G45" s="584">
        <v>23719.192106789997</v>
      </c>
      <c r="H45" s="588">
        <v>0.20089523193913442</v>
      </c>
      <c r="I45" s="584">
        <v>22268.466748259998</v>
      </c>
      <c r="J45" s="588">
        <v>0.18736383465701417</v>
      </c>
      <c r="K45" s="584">
        <v>17801.807843879997</v>
      </c>
      <c r="L45" s="588">
        <v>0.14856207572359323</v>
      </c>
      <c r="M45" s="584">
        <v>15476.612633739995</v>
      </c>
      <c r="N45" s="590">
        <v>0.12846618278524327</v>
      </c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4"/>
      <c r="AA45" s="724"/>
    </row>
    <row r="46" spans="1:27" ht="12.75" customHeight="1">
      <c r="A46" s="28" t="s">
        <v>156</v>
      </c>
      <c r="B46" s="30"/>
      <c r="C46" s="584">
        <v>8166.5840674699994</v>
      </c>
      <c r="D46" s="587">
        <v>6.9852440452614781E-2</v>
      </c>
      <c r="E46" s="584">
        <v>8073.0939657600002</v>
      </c>
      <c r="F46" s="587">
        <v>6.8738129225963285E-2</v>
      </c>
      <c r="G46" s="584">
        <v>7428.0704286099999</v>
      </c>
      <c r="H46" s="587">
        <v>6.291377568414934E-2</v>
      </c>
      <c r="I46" s="584">
        <v>7611.4889786799995</v>
      </c>
      <c r="J46" s="587">
        <v>6.4042027617663352E-2</v>
      </c>
      <c r="K46" s="584">
        <v>7835.2825503099984</v>
      </c>
      <c r="L46" s="587">
        <v>6.5388068996322629E-2</v>
      </c>
      <c r="M46" s="584">
        <v>8555.6314722400002</v>
      </c>
      <c r="N46" s="589">
        <v>7.101743401911062E-2</v>
      </c>
      <c r="P46" s="724"/>
      <c r="Q46" s="724"/>
      <c r="R46" s="724"/>
      <c r="S46" s="724"/>
      <c r="T46" s="724"/>
      <c r="U46" s="724"/>
      <c r="V46" s="724"/>
      <c r="W46" s="724"/>
      <c r="X46" s="724"/>
      <c r="Y46" s="724"/>
      <c r="Z46" s="724"/>
      <c r="AA46" s="724"/>
    </row>
    <row r="47" spans="1:27" ht="12.75" customHeight="1">
      <c r="A47" s="28" t="s">
        <v>63</v>
      </c>
      <c r="B47" s="30"/>
      <c r="C47" s="584">
        <v>6354.6831213400001</v>
      </c>
      <c r="D47" s="588">
        <v>5.4354442525950182E-2</v>
      </c>
      <c r="E47" s="584">
        <v>6734.2813542699996</v>
      </c>
      <c r="F47" s="588">
        <v>5.7338847279257296E-2</v>
      </c>
      <c r="G47" s="584">
        <v>6080.8272662199997</v>
      </c>
      <c r="H47" s="588">
        <v>5.1502985368518286E-2</v>
      </c>
      <c r="I47" s="584">
        <v>6354.2844192399998</v>
      </c>
      <c r="J47" s="588">
        <v>5.3464080340562832E-2</v>
      </c>
      <c r="K47" s="584">
        <v>7023.2150679799997</v>
      </c>
      <c r="L47" s="588">
        <v>5.8611092643100604E-2</v>
      </c>
      <c r="M47" s="584">
        <v>7787.8982895000008</v>
      </c>
      <c r="N47" s="590">
        <v>6.4644737763267235E-2</v>
      </c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4"/>
    </row>
    <row r="48" spans="1:27" ht="12.75" customHeight="1">
      <c r="A48" s="28" t="s">
        <v>138</v>
      </c>
      <c r="B48" s="30"/>
      <c r="C48" s="584">
        <v>1853.3048317500002</v>
      </c>
      <c r="D48" s="588">
        <v>1.5852143849964195E-2</v>
      </c>
      <c r="E48" s="584">
        <v>1299.5112831800002</v>
      </c>
      <c r="F48" s="588">
        <v>1.1064651903307196E-2</v>
      </c>
      <c r="G48" s="584">
        <v>1062.8569073899998</v>
      </c>
      <c r="H48" s="588">
        <v>9.0021145731646064E-3</v>
      </c>
      <c r="I48" s="584">
        <v>748.80444513999885</v>
      </c>
      <c r="J48" s="588">
        <v>6.30033822425653E-3</v>
      </c>
      <c r="K48" s="584">
        <v>168.13797690999894</v>
      </c>
      <c r="L48" s="588">
        <v>1.403167985902197E-3</v>
      </c>
      <c r="M48" s="584">
        <v>175.44096673999826</v>
      </c>
      <c r="N48" s="590">
        <v>1.4562767599484679E-3</v>
      </c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4"/>
    </row>
    <row r="49" spans="1:27" ht="12.75" customHeight="1">
      <c r="A49" s="28" t="s">
        <v>139</v>
      </c>
      <c r="B49" s="31"/>
      <c r="C49" s="584">
        <v>-41.403885620000004</v>
      </c>
      <c r="D49" s="588">
        <v>-3.5414592329959481E-4</v>
      </c>
      <c r="E49" s="584">
        <v>39.301328309999988</v>
      </c>
      <c r="F49" s="588">
        <v>3.3463004339879127E-4</v>
      </c>
      <c r="G49" s="584">
        <v>284.38625500000001</v>
      </c>
      <c r="H49" s="588">
        <v>2.4086757424664528E-3</v>
      </c>
      <c r="I49" s="584">
        <v>508.40011430000004</v>
      </c>
      <c r="J49" s="588">
        <v>4.2776090528439895E-3</v>
      </c>
      <c r="K49" s="584">
        <v>643.92950541999994</v>
      </c>
      <c r="L49" s="588">
        <v>5.373808367319822E-3</v>
      </c>
      <c r="M49" s="584">
        <v>592.29221599999994</v>
      </c>
      <c r="N49" s="590">
        <v>4.9164194958949102E-3</v>
      </c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4"/>
    </row>
    <row r="50" spans="1:27" ht="12.75" customHeight="1">
      <c r="A50" s="313"/>
      <c r="B50" s="296"/>
      <c r="C50" s="586"/>
      <c r="D50" s="474"/>
      <c r="E50" s="586"/>
      <c r="F50" s="478"/>
      <c r="G50" s="586"/>
      <c r="H50" s="478"/>
      <c r="I50" s="586"/>
      <c r="J50" s="478"/>
      <c r="K50" s="586"/>
      <c r="L50" s="478"/>
      <c r="M50" s="586"/>
      <c r="N50" s="481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4"/>
    </row>
    <row r="51" spans="1:27" ht="12.75" customHeight="1">
      <c r="A51" s="290" t="s">
        <v>188</v>
      </c>
      <c r="B51" s="296"/>
      <c r="C51" s="584">
        <v>11691193.628388543</v>
      </c>
      <c r="D51" s="577" t="s">
        <v>292</v>
      </c>
      <c r="E51" s="584">
        <v>11744710.041818663</v>
      </c>
      <c r="F51" s="577" t="s">
        <v>292</v>
      </c>
      <c r="G51" s="584">
        <v>11806747.167586457</v>
      </c>
      <c r="H51" s="577" t="s">
        <v>292</v>
      </c>
      <c r="I51" s="584">
        <v>11885146.772868076</v>
      </c>
      <c r="J51" s="577" t="s">
        <v>292</v>
      </c>
      <c r="K51" s="584">
        <v>11982740.384565644</v>
      </c>
      <c r="L51" s="577" t="s">
        <v>292</v>
      </c>
      <c r="M51" s="584">
        <v>12047226.98082516</v>
      </c>
      <c r="N51" s="576" t="s">
        <v>292</v>
      </c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4"/>
    </row>
    <row r="52" spans="1:27" ht="12.75" customHeight="1">
      <c r="A52" s="315"/>
      <c r="B52" s="469"/>
      <c r="C52" s="476"/>
      <c r="D52" s="477"/>
      <c r="E52" s="476"/>
      <c r="F52" s="477"/>
      <c r="G52" s="476"/>
      <c r="H52" s="477"/>
      <c r="I52" s="476"/>
      <c r="J52" s="477"/>
      <c r="K52" s="476"/>
      <c r="L52" s="477"/>
      <c r="M52" s="476"/>
      <c r="N52" s="482"/>
    </row>
    <row r="53" spans="1:27" ht="12" customHeight="1">
      <c r="A53" s="316"/>
      <c r="B53" s="317"/>
      <c r="C53" s="318"/>
      <c r="D53" s="318"/>
      <c r="E53" s="319"/>
      <c r="F53" s="319"/>
      <c r="G53" s="319"/>
      <c r="H53" s="319"/>
      <c r="I53" s="318"/>
      <c r="J53" s="318"/>
      <c r="K53" s="319"/>
      <c r="L53" s="319"/>
      <c r="M53" s="319"/>
      <c r="N53" s="319"/>
    </row>
    <row r="54" spans="1:27" ht="9.9499999999999993" customHeight="1">
      <c r="A54" s="78" t="s">
        <v>222</v>
      </c>
      <c r="B54" s="296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</row>
    <row r="55" spans="1:27" ht="9.9499999999999993" customHeight="1">
      <c r="A55" s="39" t="s">
        <v>274</v>
      </c>
      <c r="B55" s="296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</row>
    <row r="56" spans="1:27" ht="9.9499999999999993" customHeight="1">
      <c r="A56" s="41" t="s">
        <v>180</v>
      </c>
      <c r="B56" s="296"/>
      <c r="C56" s="318"/>
      <c r="D56" s="318"/>
      <c r="E56" s="318"/>
      <c r="F56" s="318"/>
      <c r="G56" s="318"/>
      <c r="H56" s="318"/>
      <c r="I56" s="318"/>
      <c r="J56" s="318"/>
      <c r="K56" s="318"/>
      <c r="L56" s="318"/>
      <c r="M56" s="318"/>
      <c r="N56" s="318"/>
      <c r="O56" s="318"/>
    </row>
    <row r="57" spans="1:27" ht="9.9499999999999993" customHeight="1">
      <c r="A57" s="42" t="s">
        <v>123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</row>
    <row r="58" spans="1:27"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</row>
    <row r="59" spans="1:27"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</row>
    <row r="60" spans="1:27"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8"/>
      <c r="N60" s="318"/>
      <c r="O60" s="318"/>
    </row>
    <row r="61" spans="1:27">
      <c r="C61" s="318"/>
      <c r="D61" s="318"/>
      <c r="E61" s="318"/>
      <c r="F61" s="318"/>
      <c r="G61" s="318"/>
      <c r="H61" s="318"/>
      <c r="I61" s="318"/>
      <c r="J61" s="318"/>
      <c r="K61" s="318"/>
      <c r="L61" s="318"/>
      <c r="M61" s="318"/>
      <c r="N61" s="318"/>
      <c r="O61" s="318"/>
    </row>
    <row r="62" spans="1:27">
      <c r="C62" s="318"/>
      <c r="D62" s="318"/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</row>
    <row r="63" spans="1:27">
      <c r="C63" s="318"/>
      <c r="D63" s="318"/>
      <c r="E63" s="318"/>
      <c r="F63" s="318"/>
      <c r="G63" s="318"/>
      <c r="H63" s="318"/>
      <c r="I63" s="318"/>
      <c r="J63" s="318"/>
      <c r="K63" s="318"/>
      <c r="L63" s="318"/>
      <c r="M63" s="318"/>
      <c r="N63" s="318"/>
      <c r="O63" s="318"/>
    </row>
    <row r="64" spans="1:27"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</row>
    <row r="65" spans="3:15">
      <c r="C65" s="318"/>
      <c r="D65" s="318"/>
      <c r="E65" s="318"/>
      <c r="F65" s="318"/>
      <c r="G65" s="318"/>
      <c r="H65" s="318"/>
      <c r="I65" s="318"/>
      <c r="J65" s="318"/>
      <c r="K65" s="318"/>
      <c r="L65" s="318"/>
      <c r="M65" s="318"/>
      <c r="N65" s="318"/>
      <c r="O65" s="318"/>
    </row>
    <row r="66" spans="3:15">
      <c r="C66" s="318"/>
      <c r="D66" s="318"/>
      <c r="E66" s="318"/>
      <c r="F66" s="318"/>
      <c r="G66" s="318"/>
      <c r="H66" s="318"/>
      <c r="I66" s="318"/>
      <c r="J66" s="318"/>
      <c r="K66" s="318"/>
      <c r="L66" s="318"/>
      <c r="M66" s="318"/>
      <c r="N66" s="318"/>
      <c r="O66" s="318"/>
    </row>
    <row r="67" spans="3:15">
      <c r="C67" s="318"/>
      <c r="D67" s="318"/>
      <c r="E67" s="318"/>
      <c r="F67" s="318"/>
      <c r="G67" s="318"/>
      <c r="H67" s="318"/>
      <c r="I67" s="318"/>
      <c r="J67" s="318"/>
      <c r="K67" s="318"/>
      <c r="L67" s="318"/>
      <c r="M67" s="318"/>
      <c r="N67" s="318"/>
      <c r="O67" s="318"/>
    </row>
    <row r="68" spans="3:15">
      <c r="C68" s="318"/>
      <c r="D68" s="318"/>
      <c r="E68" s="318"/>
      <c r="F68" s="318"/>
      <c r="G68" s="318"/>
      <c r="H68" s="318"/>
      <c r="I68" s="318"/>
      <c r="J68" s="318"/>
      <c r="K68" s="318"/>
      <c r="L68" s="318"/>
      <c r="M68" s="318"/>
      <c r="N68" s="318"/>
      <c r="O68" s="318"/>
    </row>
    <row r="69" spans="3:15">
      <c r="C69" s="318"/>
      <c r="D69" s="318"/>
      <c r="E69" s="318"/>
      <c r="F69" s="318"/>
      <c r="G69" s="318"/>
      <c r="H69" s="318"/>
      <c r="I69" s="318"/>
      <c r="J69" s="318"/>
      <c r="K69" s="318"/>
      <c r="L69" s="318"/>
      <c r="M69" s="318"/>
      <c r="N69" s="318"/>
      <c r="O69" s="318"/>
    </row>
    <row r="70" spans="3:15">
      <c r="C70" s="318"/>
      <c r="D70" s="318"/>
      <c r="E70" s="318"/>
      <c r="F70" s="318"/>
      <c r="G70" s="318"/>
      <c r="H70" s="318"/>
      <c r="I70" s="318"/>
      <c r="J70" s="318"/>
      <c r="K70" s="318"/>
      <c r="L70" s="318"/>
      <c r="M70" s="318"/>
      <c r="N70" s="318"/>
      <c r="O70" s="318"/>
    </row>
    <row r="71" spans="3:15">
      <c r="C71" s="318"/>
      <c r="D71" s="318"/>
      <c r="E71" s="318"/>
      <c r="F71" s="318"/>
      <c r="G71" s="318"/>
      <c r="H71" s="318"/>
      <c r="I71" s="318"/>
      <c r="J71" s="318"/>
      <c r="K71" s="318"/>
      <c r="L71" s="318"/>
      <c r="M71" s="318"/>
      <c r="N71" s="318"/>
      <c r="O71" s="318"/>
    </row>
    <row r="72" spans="3:15">
      <c r="C72" s="318"/>
      <c r="D72" s="318"/>
      <c r="E72" s="318"/>
      <c r="F72" s="318"/>
      <c r="G72" s="318"/>
      <c r="H72" s="318"/>
      <c r="I72" s="318"/>
      <c r="J72" s="318"/>
      <c r="K72" s="318"/>
      <c r="L72" s="318"/>
      <c r="M72" s="318"/>
      <c r="N72" s="318"/>
      <c r="O72" s="318"/>
    </row>
    <row r="73" spans="3:15"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  <c r="O73" s="318"/>
    </row>
    <row r="74" spans="3:15">
      <c r="C74" s="318"/>
      <c r="D74" s="318"/>
      <c r="E74" s="318"/>
      <c r="F74" s="318"/>
      <c r="G74" s="318"/>
      <c r="H74" s="318"/>
      <c r="I74" s="318"/>
      <c r="J74" s="318"/>
      <c r="K74" s="318"/>
      <c r="L74" s="318"/>
      <c r="M74" s="318"/>
      <c r="N74" s="318"/>
      <c r="O74" s="318"/>
    </row>
    <row r="75" spans="3:15"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</row>
    <row r="76" spans="3:15"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</row>
    <row r="77" spans="3:15">
      <c r="C77" s="318"/>
      <c r="D77" s="318"/>
      <c r="E77" s="318"/>
      <c r="F77" s="318"/>
      <c r="G77" s="318"/>
      <c r="H77" s="318"/>
      <c r="I77" s="318"/>
      <c r="J77" s="318"/>
      <c r="K77" s="318"/>
      <c r="L77" s="318"/>
      <c r="M77" s="318"/>
      <c r="N77" s="318"/>
      <c r="O77" s="318"/>
    </row>
    <row r="78" spans="3:15"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</row>
    <row r="79" spans="3:15">
      <c r="C79" s="318"/>
      <c r="D79" s="318"/>
      <c r="E79" s="318"/>
      <c r="F79" s="318"/>
      <c r="G79" s="318"/>
      <c r="H79" s="318"/>
      <c r="I79" s="318"/>
      <c r="J79" s="318"/>
      <c r="K79" s="318"/>
      <c r="L79" s="318"/>
      <c r="M79" s="318"/>
      <c r="N79" s="318"/>
      <c r="O79" s="318"/>
    </row>
    <row r="80" spans="3:15">
      <c r="C80" s="318"/>
      <c r="D80" s="318"/>
      <c r="E80" s="318"/>
      <c r="F80" s="318"/>
      <c r="G80" s="318"/>
      <c r="H80" s="318"/>
      <c r="I80" s="318"/>
      <c r="J80" s="318"/>
      <c r="K80" s="318"/>
      <c r="L80" s="318"/>
      <c r="M80" s="318"/>
      <c r="N80" s="318"/>
      <c r="O80" s="318"/>
    </row>
    <row r="81" spans="3:15">
      <c r="C81" s="318"/>
      <c r="D81" s="318"/>
      <c r="E81" s="318"/>
      <c r="F81" s="318"/>
      <c r="G81" s="318"/>
      <c r="H81" s="318"/>
      <c r="I81" s="318"/>
      <c r="J81" s="318"/>
      <c r="K81" s="318"/>
      <c r="L81" s="318"/>
      <c r="M81" s="318"/>
      <c r="N81" s="318"/>
      <c r="O81" s="318"/>
    </row>
    <row r="82" spans="3:15"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8"/>
      <c r="N82" s="318"/>
      <c r="O82" s="318"/>
    </row>
    <row r="83" spans="3:15">
      <c r="C83" s="318"/>
      <c r="D83" s="318"/>
      <c r="E83" s="318"/>
      <c r="F83" s="318"/>
      <c r="G83" s="318"/>
      <c r="H83" s="318"/>
      <c r="I83" s="318"/>
      <c r="J83" s="318"/>
      <c r="K83" s="318"/>
      <c r="L83" s="318"/>
      <c r="M83" s="318"/>
      <c r="N83" s="318"/>
      <c r="O83" s="318"/>
    </row>
    <row r="84" spans="3:15"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</row>
    <row r="85" spans="3:15">
      <c r="C85" s="318"/>
      <c r="D85" s="318"/>
      <c r="E85" s="318"/>
      <c r="F85" s="318"/>
      <c r="G85" s="318"/>
      <c r="H85" s="318"/>
      <c r="I85" s="318"/>
      <c r="J85" s="318"/>
      <c r="K85" s="318"/>
      <c r="L85" s="318"/>
      <c r="M85" s="318"/>
      <c r="N85" s="318"/>
      <c r="O85" s="318"/>
    </row>
    <row r="86" spans="3:15">
      <c r="C86" s="318"/>
      <c r="D86" s="318"/>
      <c r="E86" s="318"/>
      <c r="F86" s="318"/>
      <c r="G86" s="318"/>
      <c r="H86" s="318"/>
      <c r="I86" s="318"/>
      <c r="J86" s="318"/>
      <c r="K86" s="318"/>
      <c r="L86" s="318"/>
      <c r="M86" s="318"/>
      <c r="N86" s="318"/>
      <c r="O86" s="318"/>
    </row>
    <row r="87" spans="3:15">
      <c r="C87" s="318"/>
      <c r="D87" s="318"/>
      <c r="E87" s="318"/>
      <c r="F87" s="318"/>
      <c r="G87" s="318"/>
      <c r="H87" s="318"/>
      <c r="I87" s="318"/>
      <c r="J87" s="318"/>
      <c r="K87" s="318"/>
      <c r="L87" s="318"/>
      <c r="M87" s="318"/>
      <c r="N87" s="318"/>
      <c r="O87" s="318"/>
    </row>
    <row r="88" spans="3:15">
      <c r="C88" s="318"/>
      <c r="D88" s="318"/>
      <c r="E88" s="318"/>
      <c r="F88" s="318"/>
      <c r="G88" s="318"/>
      <c r="H88" s="318"/>
      <c r="I88" s="318"/>
      <c r="J88" s="318"/>
      <c r="K88" s="318"/>
      <c r="L88" s="318"/>
      <c r="M88" s="318"/>
      <c r="N88" s="318"/>
      <c r="O88" s="318"/>
    </row>
    <row r="89" spans="3:15">
      <c r="C89" s="318"/>
      <c r="D89" s="318"/>
      <c r="E89" s="318"/>
      <c r="F89" s="318"/>
      <c r="G89" s="318"/>
      <c r="H89" s="318"/>
      <c r="I89" s="318"/>
      <c r="J89" s="318"/>
      <c r="K89" s="318"/>
      <c r="L89" s="318"/>
      <c r="M89" s="318"/>
      <c r="N89" s="318"/>
      <c r="O89" s="318"/>
    </row>
    <row r="90" spans="3:15">
      <c r="C90" s="318"/>
      <c r="D90" s="318"/>
    </row>
  </sheetData>
  <phoneticPr fontId="37" type="noConversion"/>
  <conditionalFormatting sqref="D7">
    <cfRule type="expression" dxfId="66" priority="2" stopIfTrue="1">
      <formula>$E$9=Jan</formula>
    </cfRule>
  </conditionalFormatting>
  <conditionalFormatting sqref="E7:E8">
    <cfRule type="expression" dxfId="65" priority="1" stopIfTrue="1">
      <formula>$E$9="Jan"</formula>
    </cfRule>
  </conditionalFormatting>
  <conditionalFormatting sqref="G7:G8">
    <cfRule type="expression" dxfId="64" priority="4" stopIfTrue="1">
      <formula>$G$9="Jan"</formula>
    </cfRule>
  </conditionalFormatting>
  <conditionalFormatting sqref="I7:I8">
    <cfRule type="expression" dxfId="63" priority="6" stopIfTrue="1">
      <formula>$I$9="Jan"</formula>
    </cfRule>
  </conditionalFormatting>
  <conditionalFormatting sqref="K7:K8">
    <cfRule type="expression" dxfId="62" priority="7" stopIfTrue="1">
      <formula>$K$9="Jan"</formula>
    </cfRule>
  </conditionalFormatting>
  <conditionalFormatting sqref="M7:M8">
    <cfRule type="expression" dxfId="61" priority="8" stopIfTrue="1">
      <formula>$M$9="Jan"</formula>
    </cfRule>
  </conditionalFormatting>
  <pageMargins left="0.47244094488188981" right="0.47244094488188981" top="0.98425196850393704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6"/>
  <dimension ref="A1:W123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4.8554687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7.5703125" style="118" customWidth="1"/>
    <col min="10" max="10" width="6.140625" style="118" customWidth="1"/>
    <col min="11" max="11" width="7.85546875" style="118" customWidth="1"/>
    <col min="12" max="12" width="6" style="118" customWidth="1"/>
    <col min="13" max="13" width="7.42578125" style="351" bestFit="1" customWidth="1"/>
    <col min="14" max="14" width="8.140625" style="118" bestFit="1" customWidth="1"/>
    <col min="15" max="15" width="4.42578125" style="118" bestFit="1" customWidth="1"/>
    <col min="16" max="16" width="8.140625" style="118" bestFit="1" customWidth="1"/>
    <col min="17" max="17" width="4.42578125" style="118" bestFit="1" customWidth="1"/>
    <col min="18" max="18" width="8.140625" style="118" bestFit="1" customWidth="1"/>
    <col min="19" max="19" width="4.42578125" style="118" bestFit="1" customWidth="1"/>
    <col min="20" max="20" width="8.140625" style="118" bestFit="1" customWidth="1"/>
    <col min="21" max="21" width="4.42578125" style="118" bestFit="1" customWidth="1"/>
    <col min="22" max="22" width="8.140625" style="118" bestFit="1" customWidth="1"/>
    <col min="23" max="23" width="4.42578125" style="118" bestFit="1" customWidth="1"/>
    <col min="24" max="16384" width="12.5703125" style="118"/>
  </cols>
  <sheetData>
    <row r="1" spans="1:23" ht="21" customHeight="1">
      <c r="A1" s="108" t="s">
        <v>480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3" ht="17.100000000000001" customHeight="1">
      <c r="A2" s="114"/>
      <c r="B2" s="372"/>
      <c r="C2" s="346"/>
      <c r="D2" s="115"/>
      <c r="E2" s="346"/>
      <c r="G2" s="116"/>
      <c r="H2" s="117"/>
      <c r="J2" s="117"/>
      <c r="L2" s="119"/>
    </row>
    <row r="3" spans="1:23" ht="14.1" customHeight="1">
      <c r="A3" s="120"/>
      <c r="B3" s="115"/>
      <c r="C3" s="725"/>
      <c r="D3" s="726"/>
      <c r="E3" s="725"/>
      <c r="F3" s="727"/>
      <c r="G3" s="725"/>
      <c r="H3" s="728"/>
      <c r="I3" s="725"/>
      <c r="J3" s="729"/>
      <c r="K3" s="725"/>
      <c r="L3" s="119"/>
    </row>
    <row r="4" spans="1:23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3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</row>
    <row r="6" spans="1:23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3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</row>
    <row r="8" spans="1:23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3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7"/>
    </row>
    <row r="12" spans="1:23" s="207" customFormat="1" ht="13.5" customHeight="1">
      <c r="A12" s="156" t="s">
        <v>151</v>
      </c>
      <c r="B12" s="157"/>
      <c r="C12" s="591">
        <v>6612829.7297211988</v>
      </c>
      <c r="D12" s="597">
        <v>60.427866711678149</v>
      </c>
      <c r="E12" s="591">
        <v>7220738.4651538711</v>
      </c>
      <c r="F12" s="597">
        <v>61.4807725303003</v>
      </c>
      <c r="G12" s="591">
        <v>7296515.9807338314</v>
      </c>
      <c r="H12" s="597">
        <v>61.391887876308189</v>
      </c>
      <c r="I12" s="591">
        <v>7379682.5398919918</v>
      </c>
      <c r="J12" s="597">
        <v>61.585933626646728</v>
      </c>
      <c r="K12" s="591">
        <v>7432681.0473646373</v>
      </c>
      <c r="L12" s="600">
        <v>61.69619829687602</v>
      </c>
      <c r="M12" s="377"/>
      <c r="N12" s="503"/>
      <c r="O12" s="503"/>
      <c r="P12" s="503"/>
      <c r="Q12" s="503"/>
      <c r="R12" s="503"/>
      <c r="S12" s="503"/>
      <c r="T12" s="503"/>
      <c r="U12" s="503"/>
      <c r="V12" s="503"/>
      <c r="W12" s="503"/>
    </row>
    <row r="13" spans="1:23" s="207" customFormat="1" ht="2.1" customHeight="1">
      <c r="A13" s="156"/>
      <c r="B13" s="157"/>
      <c r="C13" s="430"/>
      <c r="D13" s="101"/>
      <c r="E13" s="430"/>
      <c r="F13" s="101"/>
      <c r="G13" s="430"/>
      <c r="H13" s="101"/>
      <c r="I13" s="430"/>
      <c r="J13" s="101"/>
      <c r="K13" s="430"/>
      <c r="L13" s="102"/>
      <c r="M13" s="122"/>
      <c r="N13" s="503"/>
      <c r="O13" s="503"/>
      <c r="P13" s="503"/>
      <c r="Q13" s="503"/>
      <c r="R13" s="503"/>
      <c r="S13" s="503"/>
      <c r="T13" s="503"/>
      <c r="U13" s="503"/>
      <c r="V13" s="503"/>
      <c r="W13" s="503"/>
    </row>
    <row r="14" spans="1:23" ht="12.6" customHeight="1">
      <c r="A14" s="181" t="s">
        <v>64</v>
      </c>
      <c r="B14" s="131"/>
      <c r="C14" s="593">
        <v>5613293.4852976892</v>
      </c>
      <c r="D14" s="596">
        <v>51.294130411157724</v>
      </c>
      <c r="E14" s="593">
        <v>6438759.9273020513</v>
      </c>
      <c r="F14" s="596">
        <v>54.822638484696128</v>
      </c>
      <c r="G14" s="593">
        <v>6625841.5097916406</v>
      </c>
      <c r="H14" s="596">
        <v>55.748924572958543</v>
      </c>
      <c r="I14" s="593">
        <v>6666757.9167916216</v>
      </c>
      <c r="J14" s="596">
        <v>55.636337789465337</v>
      </c>
      <c r="K14" s="593">
        <v>6711937.3901620787</v>
      </c>
      <c r="L14" s="599">
        <v>55.713546369177436</v>
      </c>
      <c r="M14" s="541"/>
      <c r="N14" s="503"/>
      <c r="O14" s="503"/>
      <c r="P14" s="503"/>
      <c r="Q14" s="503"/>
      <c r="R14" s="503"/>
      <c r="S14" s="503"/>
      <c r="T14" s="503"/>
      <c r="U14" s="503"/>
      <c r="V14" s="503"/>
      <c r="W14" s="503"/>
    </row>
    <row r="15" spans="1:23" ht="12.6" customHeight="1">
      <c r="A15" s="120" t="s">
        <v>153</v>
      </c>
      <c r="B15" s="131"/>
      <c r="C15" s="593">
        <v>44007.000257119769</v>
      </c>
      <c r="D15" s="596">
        <v>0.40213482799445366</v>
      </c>
      <c r="E15" s="593">
        <v>-267060.3870220799</v>
      </c>
      <c r="F15" s="596">
        <v>-2.2738780784810793</v>
      </c>
      <c r="G15" s="593">
        <v>-342063.69129340001</v>
      </c>
      <c r="H15" s="596">
        <v>-2.8780771313171982</v>
      </c>
      <c r="I15" s="593">
        <v>-297593.45046124957</v>
      </c>
      <c r="J15" s="596">
        <v>-2.4835174668773146</v>
      </c>
      <c r="K15" s="593">
        <v>-297432.6950885707</v>
      </c>
      <c r="L15" s="599">
        <v>-2.4688892768599402</v>
      </c>
      <c r="M15" s="122"/>
      <c r="N15" s="503"/>
      <c r="O15" s="503"/>
      <c r="P15" s="503"/>
      <c r="Q15" s="503"/>
      <c r="R15" s="503"/>
      <c r="S15" s="503"/>
      <c r="T15" s="503"/>
      <c r="U15" s="503"/>
      <c r="V15" s="503"/>
      <c r="W15" s="503"/>
    </row>
    <row r="16" spans="1:23" ht="12.6" customHeight="1">
      <c r="A16" s="181" t="s">
        <v>154</v>
      </c>
      <c r="B16" s="131"/>
      <c r="C16" s="593">
        <v>852447.31090616004</v>
      </c>
      <c r="D16" s="596">
        <v>7.7896414375601459</v>
      </c>
      <c r="E16" s="593">
        <v>915686.78247749992</v>
      </c>
      <c r="F16" s="596">
        <v>7.7965890960021218</v>
      </c>
      <c r="G16" s="593">
        <v>890151.81812527007</v>
      </c>
      <c r="H16" s="596">
        <v>7.4896156954270579</v>
      </c>
      <c r="I16" s="593">
        <v>889809.79043525003</v>
      </c>
      <c r="J16" s="596">
        <v>7.4257620700968268</v>
      </c>
      <c r="K16" s="593">
        <v>895916.83403202007</v>
      </c>
      <c r="L16" s="599">
        <v>7.436705853205857</v>
      </c>
      <c r="M16" s="541"/>
      <c r="N16" s="503"/>
      <c r="O16" s="503"/>
      <c r="P16" s="503"/>
      <c r="Q16" s="503"/>
      <c r="R16" s="503"/>
      <c r="S16" s="503"/>
      <c r="T16" s="503"/>
      <c r="U16" s="503"/>
      <c r="V16" s="503"/>
      <c r="W16" s="503"/>
    </row>
    <row r="17" spans="1:23" ht="12.6" customHeight="1">
      <c r="A17" s="181" t="s">
        <v>155</v>
      </c>
      <c r="B17" s="131"/>
      <c r="C17" s="593">
        <v>55637.626974890016</v>
      </c>
      <c r="D17" s="596">
        <v>0.50841519355655174</v>
      </c>
      <c r="E17" s="593">
        <v>90713.01857439999</v>
      </c>
      <c r="F17" s="596">
        <v>0.77237341961958839</v>
      </c>
      <c r="G17" s="593">
        <v>85700.553083210019</v>
      </c>
      <c r="H17" s="596">
        <v>0.72107273659296256</v>
      </c>
      <c r="I17" s="593">
        <v>83235.760085849994</v>
      </c>
      <c r="J17" s="596">
        <v>0.69463042187796809</v>
      </c>
      <c r="K17" s="593">
        <v>83139.59683776999</v>
      </c>
      <c r="L17" s="599">
        <v>0.69011397369783323</v>
      </c>
      <c r="M17" s="541"/>
      <c r="N17" s="503"/>
      <c r="O17" s="503"/>
      <c r="P17" s="503"/>
      <c r="Q17" s="503"/>
      <c r="R17" s="503"/>
      <c r="S17" s="503"/>
      <c r="T17" s="503"/>
      <c r="U17" s="503"/>
      <c r="V17" s="503"/>
      <c r="W17" s="503"/>
    </row>
    <row r="18" spans="1:23" ht="12.6" customHeight="1">
      <c r="A18" s="181" t="s">
        <v>156</v>
      </c>
      <c r="B18" s="131"/>
      <c r="C18" s="593">
        <v>47444.30628533999</v>
      </c>
      <c r="D18" s="596">
        <v>0.43354484140928129</v>
      </c>
      <c r="E18" s="593">
        <v>42639.123822000001</v>
      </c>
      <c r="F18" s="596">
        <v>0.3630496084635339</v>
      </c>
      <c r="G18" s="593">
        <v>36885.791027110012</v>
      </c>
      <c r="H18" s="596">
        <v>0.31035200264682017</v>
      </c>
      <c r="I18" s="593">
        <v>37472.52304052002</v>
      </c>
      <c r="J18" s="596">
        <v>0.3127208120839074</v>
      </c>
      <c r="K18" s="593">
        <v>39119.921421339997</v>
      </c>
      <c r="L18" s="599">
        <v>0.32472137765483122</v>
      </c>
      <c r="M18" s="541"/>
      <c r="N18" s="503"/>
      <c r="O18" s="503"/>
      <c r="P18" s="503"/>
      <c r="Q18" s="503"/>
      <c r="R18" s="503"/>
      <c r="S18" s="503"/>
      <c r="T18" s="503"/>
      <c r="U18" s="503"/>
      <c r="V18" s="503"/>
      <c r="W18" s="503"/>
    </row>
    <row r="19" spans="1:23" ht="12.6" customHeight="1">
      <c r="A19" s="181" t="s">
        <v>276</v>
      </c>
      <c r="B19" s="131"/>
      <c r="C19" s="593">
        <v>-19951.999256270003</v>
      </c>
      <c r="D19" s="596">
        <v>-0.182320852186862</v>
      </c>
      <c r="E19" s="593">
        <v>-16268.807266240001</v>
      </c>
      <c r="F19" s="596">
        <v>-0.13852029729395329</v>
      </c>
      <c r="G19" s="593">
        <v>-22524.765702729997</v>
      </c>
      <c r="H19" s="596">
        <v>-0.18952029901852377</v>
      </c>
      <c r="I19" s="593">
        <v>-22213.43192875</v>
      </c>
      <c r="J19" s="596">
        <v>-0.18537856296512931</v>
      </c>
      <c r="K19" s="593">
        <v>-21632.823595600003</v>
      </c>
      <c r="L19" s="599">
        <v>-0.17956683002679083</v>
      </c>
      <c r="M19" s="122"/>
      <c r="N19" s="503"/>
      <c r="O19" s="503"/>
      <c r="P19" s="503"/>
      <c r="Q19" s="503"/>
      <c r="R19" s="503"/>
      <c r="S19" s="503"/>
      <c r="T19" s="503"/>
      <c r="U19" s="503"/>
      <c r="V19" s="503"/>
      <c r="W19" s="503"/>
    </row>
    <row r="20" spans="1:23" ht="12.6" customHeight="1">
      <c r="A20" s="181" t="s">
        <v>159</v>
      </c>
      <c r="B20" s="131"/>
      <c r="C20" s="593">
        <v>64847.353800969991</v>
      </c>
      <c r="D20" s="596">
        <v>0.59257343864126066</v>
      </c>
      <c r="E20" s="593">
        <v>56051.808001470003</v>
      </c>
      <c r="F20" s="596">
        <v>0.47725152687371419</v>
      </c>
      <c r="G20" s="593">
        <v>56156.774434220009</v>
      </c>
      <c r="H20" s="596">
        <v>0.47249542228975328</v>
      </c>
      <c r="I20" s="593">
        <v>56267.039016440016</v>
      </c>
      <c r="J20" s="596">
        <v>0.46956737115755853</v>
      </c>
      <c r="K20" s="593">
        <v>57340.275709350004</v>
      </c>
      <c r="L20" s="599">
        <v>0.47596244181847847</v>
      </c>
      <c r="M20" s="122"/>
      <c r="N20" s="503"/>
      <c r="O20" s="503"/>
      <c r="P20" s="503"/>
      <c r="Q20" s="503"/>
      <c r="R20" s="503"/>
      <c r="S20" s="503"/>
      <c r="T20" s="503"/>
      <c r="U20" s="503"/>
      <c r="V20" s="503"/>
      <c r="W20" s="503"/>
    </row>
    <row r="21" spans="1:23" ht="12.75" customHeight="1">
      <c r="A21" s="181" t="s">
        <v>160</v>
      </c>
      <c r="B21" s="131"/>
      <c r="C21" s="593">
        <v>2548.95174064</v>
      </c>
      <c r="D21" s="596">
        <v>2.3292254954882654E-2</v>
      </c>
      <c r="E21" s="593">
        <v>2856.1230867700001</v>
      </c>
      <c r="F21" s="596">
        <v>2.4318378883773029E-2</v>
      </c>
      <c r="G21" s="593">
        <v>3253.7822956199998</v>
      </c>
      <c r="H21" s="596">
        <v>2.7376879375590663E-2</v>
      </c>
      <c r="I21" s="593">
        <v>3418.9159528300002</v>
      </c>
      <c r="J21" s="596">
        <v>2.8532003891478207E-2</v>
      </c>
      <c r="K21" s="593">
        <v>3412.46930759</v>
      </c>
      <c r="L21" s="599">
        <v>2.8325765863143615E-2</v>
      </c>
      <c r="M21" s="122"/>
      <c r="N21" s="503"/>
      <c r="O21" s="503"/>
      <c r="P21" s="503"/>
      <c r="Q21" s="503"/>
      <c r="R21" s="503"/>
      <c r="S21" s="503"/>
      <c r="T21" s="503"/>
      <c r="U21" s="503"/>
      <c r="V21" s="503"/>
      <c r="W21" s="503"/>
    </row>
    <row r="22" spans="1:23" ht="2.1" customHeight="1">
      <c r="A22" s="181"/>
      <c r="B22" s="131"/>
      <c r="C22" s="593"/>
      <c r="D22" s="101"/>
      <c r="E22" s="593"/>
      <c r="F22" s="101"/>
      <c r="G22" s="593"/>
      <c r="H22" s="101"/>
      <c r="I22" s="593"/>
      <c r="J22" s="101"/>
      <c r="K22" s="593"/>
      <c r="L22" s="102"/>
      <c r="M22" s="122"/>
      <c r="N22" s="503"/>
      <c r="O22" s="503"/>
      <c r="P22" s="503"/>
      <c r="Q22" s="503"/>
      <c r="R22" s="503"/>
      <c r="S22" s="503"/>
      <c r="T22" s="503"/>
      <c r="U22" s="503"/>
      <c r="V22" s="503"/>
      <c r="W22" s="503"/>
    </row>
    <row r="23" spans="1:23" ht="12.6" customHeight="1">
      <c r="A23" s="181" t="s">
        <v>162</v>
      </c>
      <c r="B23" s="131"/>
      <c r="C23" s="593">
        <v>7271332.3507372187</v>
      </c>
      <c r="D23" s="596">
        <v>66.445246598718484</v>
      </c>
      <c r="E23" s="593">
        <v>7943097.6030772999</v>
      </c>
      <c r="F23" s="596">
        <v>67.631278888919354</v>
      </c>
      <c r="G23" s="593">
        <v>7985915.7753525311</v>
      </c>
      <c r="H23" s="596">
        <v>67.192403492930538</v>
      </c>
      <c r="I23" s="593">
        <v>8072060.5132499319</v>
      </c>
      <c r="J23" s="596">
        <v>67.364060758982475</v>
      </c>
      <c r="K23" s="593">
        <v>8116978.7516288189</v>
      </c>
      <c r="L23" s="599">
        <v>67.376324564550188</v>
      </c>
      <c r="M23" s="122"/>
      <c r="N23" s="503"/>
      <c r="O23" s="503"/>
      <c r="P23" s="503"/>
      <c r="Q23" s="503"/>
      <c r="R23" s="503"/>
      <c r="S23" s="503"/>
      <c r="T23" s="503"/>
      <c r="U23" s="503"/>
      <c r="V23" s="503"/>
      <c r="W23" s="503"/>
    </row>
    <row r="24" spans="1:23" ht="2.1" customHeight="1">
      <c r="A24" s="181"/>
      <c r="B24" s="131"/>
      <c r="C24" s="593"/>
      <c r="D24" s="101"/>
      <c r="E24" s="593"/>
      <c r="F24" s="101"/>
      <c r="G24" s="593"/>
      <c r="H24" s="101"/>
      <c r="I24" s="593"/>
      <c r="J24" s="101"/>
      <c r="K24" s="593"/>
      <c r="L24" s="102"/>
      <c r="M24" s="122"/>
      <c r="N24" s="503"/>
      <c r="O24" s="503"/>
      <c r="P24" s="503"/>
      <c r="Q24" s="503"/>
      <c r="R24" s="503"/>
      <c r="S24" s="503"/>
      <c r="T24" s="503"/>
      <c r="U24" s="503"/>
      <c r="V24" s="503"/>
      <c r="W24" s="503"/>
    </row>
    <row r="25" spans="1:23" ht="12.6" customHeight="1">
      <c r="A25" s="181" t="s">
        <v>65</v>
      </c>
      <c r="B25" s="131"/>
      <c r="C25" s="593">
        <v>4793016.8331787391</v>
      </c>
      <c r="D25" s="596">
        <v>43.798463619955569</v>
      </c>
      <c r="E25" s="593">
        <v>5407594.0289729713</v>
      </c>
      <c r="F25" s="596">
        <v>46.042805737378643</v>
      </c>
      <c r="G25" s="593">
        <v>5646147.9680896308</v>
      </c>
      <c r="H25" s="596">
        <v>47.50591705757391</v>
      </c>
      <c r="I25" s="593">
        <v>5700706.5588132013</v>
      </c>
      <c r="J25" s="596">
        <v>47.574314187395636</v>
      </c>
      <c r="K25" s="593">
        <v>5736354.1517226091</v>
      </c>
      <c r="L25" s="599">
        <v>47.615556350459883</v>
      </c>
      <c r="M25" s="122"/>
      <c r="N25" s="503"/>
      <c r="O25" s="503"/>
      <c r="P25" s="503"/>
      <c r="Q25" s="503"/>
      <c r="R25" s="503"/>
      <c r="S25" s="503"/>
      <c r="T25" s="503"/>
      <c r="U25" s="503"/>
      <c r="V25" s="503"/>
      <c r="W25" s="503"/>
    </row>
    <row r="26" spans="1:23" ht="12.6" customHeight="1">
      <c r="A26" s="181" t="s">
        <v>232</v>
      </c>
      <c r="B26" s="131"/>
      <c r="C26" s="593">
        <v>5692440.1784562496</v>
      </c>
      <c r="D26" s="596">
        <v>52.017370842309305</v>
      </c>
      <c r="E26" s="593">
        <v>6279035.7295180904</v>
      </c>
      <c r="F26" s="596">
        <v>53.462671340209468</v>
      </c>
      <c r="G26" s="593">
        <v>6511438.6625433704</v>
      </c>
      <c r="H26" s="596">
        <v>54.786354657461722</v>
      </c>
      <c r="I26" s="593">
        <v>6541708.8422068702</v>
      </c>
      <c r="J26" s="596">
        <v>54.592761190361031</v>
      </c>
      <c r="K26" s="593">
        <v>6633868.9596296102</v>
      </c>
      <c r="L26" s="599">
        <v>55.065526450097913</v>
      </c>
      <c r="M26" s="122"/>
      <c r="N26" s="503"/>
      <c r="O26" s="503"/>
      <c r="P26" s="503"/>
      <c r="Q26" s="503"/>
      <c r="R26" s="503"/>
      <c r="S26" s="503"/>
      <c r="T26" s="503"/>
      <c r="U26" s="503"/>
      <c r="V26" s="503"/>
      <c r="W26" s="503"/>
    </row>
    <row r="27" spans="1:23" ht="12.6" customHeight="1">
      <c r="A27" s="181" t="s">
        <v>233</v>
      </c>
      <c r="B27" s="131"/>
      <c r="C27" s="593">
        <v>5692440.1784562496</v>
      </c>
      <c r="D27" s="596">
        <v>52.017370842309305</v>
      </c>
      <c r="E27" s="593">
        <v>6279035.7295180904</v>
      </c>
      <c r="F27" s="596">
        <v>53.462671340209468</v>
      </c>
      <c r="G27" s="593">
        <v>6511438.6625433704</v>
      </c>
      <c r="H27" s="596">
        <v>54.786354657461722</v>
      </c>
      <c r="I27" s="593">
        <v>6541708.8422068702</v>
      </c>
      <c r="J27" s="596">
        <v>54.592761190361031</v>
      </c>
      <c r="K27" s="593">
        <v>6633868.9596296102</v>
      </c>
      <c r="L27" s="599">
        <v>55.065526450097913</v>
      </c>
      <c r="M27" s="122"/>
      <c r="N27" s="503"/>
      <c r="O27" s="503"/>
      <c r="P27" s="503"/>
      <c r="Q27" s="503"/>
      <c r="R27" s="503"/>
      <c r="S27" s="503"/>
      <c r="T27" s="503"/>
      <c r="U27" s="503"/>
      <c r="V27" s="503"/>
      <c r="W27" s="503"/>
    </row>
    <row r="28" spans="1:23" ht="12.6" customHeight="1">
      <c r="A28" s="181" t="s">
        <v>255</v>
      </c>
      <c r="B28" s="131"/>
      <c r="C28" s="593">
        <v>0</v>
      </c>
      <c r="D28" s="596">
        <v>0</v>
      </c>
      <c r="E28" s="593">
        <v>0</v>
      </c>
      <c r="F28" s="596">
        <v>0</v>
      </c>
      <c r="G28" s="593">
        <v>0</v>
      </c>
      <c r="H28" s="596">
        <v>0</v>
      </c>
      <c r="I28" s="593">
        <v>0</v>
      </c>
      <c r="J28" s="596">
        <v>0</v>
      </c>
      <c r="K28" s="593">
        <v>0</v>
      </c>
      <c r="L28" s="599">
        <v>0</v>
      </c>
      <c r="M28" s="122"/>
      <c r="N28" s="503"/>
      <c r="O28" s="503"/>
      <c r="P28" s="503"/>
      <c r="Q28" s="503"/>
      <c r="R28" s="503"/>
      <c r="S28" s="503"/>
      <c r="T28" s="503"/>
      <c r="U28" s="503"/>
      <c r="V28" s="503"/>
      <c r="W28" s="503"/>
    </row>
    <row r="29" spans="1:23" ht="12.6" customHeight="1">
      <c r="A29" s="181" t="s">
        <v>279</v>
      </c>
      <c r="B29" s="131"/>
      <c r="C29" s="593">
        <v>5032.2672076500003</v>
      </c>
      <c r="D29" s="596">
        <v>4.5984727342169691E-2</v>
      </c>
      <c r="E29" s="593">
        <v>7418.8251945700003</v>
      </c>
      <c r="F29" s="596">
        <v>6.3167376360542302E-2</v>
      </c>
      <c r="G29" s="593">
        <v>4306.8703160799996</v>
      </c>
      <c r="H29" s="596">
        <v>3.6237418000692329E-2</v>
      </c>
      <c r="I29" s="593">
        <v>4260.0749017300004</v>
      </c>
      <c r="J29" s="596">
        <v>3.5551758320802686E-2</v>
      </c>
      <c r="K29" s="593">
        <v>6485.7318720200001</v>
      </c>
      <c r="L29" s="599">
        <v>5.3835890054557342E-2</v>
      </c>
      <c r="M29" s="122"/>
      <c r="N29" s="503"/>
      <c r="O29" s="503"/>
      <c r="P29" s="503"/>
      <c r="Q29" s="503"/>
      <c r="R29" s="503"/>
      <c r="S29" s="503"/>
      <c r="T29" s="503"/>
      <c r="U29" s="503"/>
      <c r="V29" s="503"/>
      <c r="W29" s="503"/>
    </row>
    <row r="30" spans="1:23" ht="12.6" customHeight="1">
      <c r="A30" s="181" t="s">
        <v>208</v>
      </c>
      <c r="B30" s="131"/>
      <c r="C30" s="593">
        <v>20275.073548069999</v>
      </c>
      <c r="D30" s="596">
        <v>0.18527309669349368</v>
      </c>
      <c r="E30" s="593">
        <v>18985.602738689999</v>
      </c>
      <c r="F30" s="596">
        <v>0.16165237516370465</v>
      </c>
      <c r="G30" s="593">
        <v>17313.011243960002</v>
      </c>
      <c r="H30" s="596">
        <v>0.14566930955773208</v>
      </c>
      <c r="I30" s="593">
        <v>16710.203298140001</v>
      </c>
      <c r="J30" s="596">
        <v>0.13945226852835399</v>
      </c>
      <c r="K30" s="593">
        <v>17450.471564470001</v>
      </c>
      <c r="L30" s="599">
        <v>0.14485052528888898</v>
      </c>
      <c r="M30" s="122"/>
      <c r="N30" s="503"/>
      <c r="O30" s="503"/>
      <c r="P30" s="503"/>
      <c r="Q30" s="503"/>
      <c r="R30" s="503"/>
      <c r="S30" s="503"/>
      <c r="T30" s="503"/>
      <c r="U30" s="503"/>
      <c r="V30" s="503"/>
      <c r="W30" s="503"/>
    </row>
    <row r="31" spans="1:23" ht="12.6" customHeight="1">
      <c r="A31" s="181" t="s">
        <v>158</v>
      </c>
      <c r="B31" s="131"/>
      <c r="C31" s="593">
        <v>-2871.9099222200002</v>
      </c>
      <c r="D31" s="596">
        <v>-2.6243438449332766E-2</v>
      </c>
      <c r="E31" s="593">
        <v>-3106.0147489999999</v>
      </c>
      <c r="F31" s="596">
        <v>-2.6446074342751799E-2</v>
      </c>
      <c r="G31" s="593">
        <v>-36940.016437910002</v>
      </c>
      <c r="H31" s="596">
        <v>-0.3108082478395493</v>
      </c>
      <c r="I31" s="593">
        <v>-36157.862271619997</v>
      </c>
      <c r="J31" s="596">
        <v>-0.30174952566103402</v>
      </c>
      <c r="K31" s="593">
        <v>-61423.354403600002</v>
      </c>
      <c r="L31" s="599">
        <v>-0.5098547118051634</v>
      </c>
      <c r="M31" s="122"/>
      <c r="N31" s="503"/>
      <c r="O31" s="503"/>
      <c r="P31" s="503"/>
      <c r="Q31" s="503"/>
      <c r="R31" s="503"/>
      <c r="S31" s="503"/>
      <c r="T31" s="503"/>
      <c r="U31" s="503"/>
      <c r="V31" s="503"/>
      <c r="W31" s="503"/>
    </row>
    <row r="32" spans="1:23" ht="12.6" customHeight="1">
      <c r="A32" s="181" t="s">
        <v>209</v>
      </c>
      <c r="B32" s="131"/>
      <c r="C32" s="593">
        <v>-544.44555326</v>
      </c>
      <c r="D32" s="596">
        <v>-4.9751293574510679E-3</v>
      </c>
      <c r="E32" s="593">
        <v>-291.92364227000002</v>
      </c>
      <c r="F32" s="596">
        <v>-2.4855755589585911E-3</v>
      </c>
      <c r="G32" s="593">
        <v>-300.37664459000001</v>
      </c>
      <c r="H32" s="596">
        <v>-2.5273280198416458E-3</v>
      </c>
      <c r="I32" s="593">
        <v>-2025.7686451500001</v>
      </c>
      <c r="J32" s="596">
        <v>-1.6905720896359312E-2</v>
      </c>
      <c r="K32" s="593">
        <v>-1984.4088292399999</v>
      </c>
      <c r="L32" s="599">
        <v>-1.6471913681036003E-2</v>
      </c>
      <c r="M32" s="122"/>
      <c r="N32" s="503"/>
      <c r="O32" s="503"/>
      <c r="P32" s="503"/>
      <c r="Q32" s="503"/>
      <c r="R32" s="503"/>
      <c r="S32" s="503"/>
      <c r="T32" s="503"/>
      <c r="U32" s="503"/>
      <c r="V32" s="503"/>
      <c r="W32" s="503"/>
    </row>
    <row r="33" spans="1:23" ht="12.6" customHeight="1">
      <c r="A33" s="181" t="s">
        <v>165</v>
      </c>
      <c r="B33" s="131"/>
      <c r="C33" s="593">
        <v>-453264.99426026997</v>
      </c>
      <c r="D33" s="596">
        <v>-4.1419237720769093</v>
      </c>
      <c r="E33" s="593">
        <v>-503918.56711907999</v>
      </c>
      <c r="F33" s="596">
        <v>-4.2906003241017299</v>
      </c>
      <c r="G33" s="593">
        <v>-513069.18678019999</v>
      </c>
      <c r="H33" s="596">
        <v>-4.3168939903330132</v>
      </c>
      <c r="I33" s="593">
        <v>-516078.38385887997</v>
      </c>
      <c r="J33" s="596">
        <v>-4.3068477434728889</v>
      </c>
      <c r="K33" s="593">
        <v>-519163.94055219996</v>
      </c>
      <c r="L33" s="599">
        <v>-4.309406151129398</v>
      </c>
      <c r="M33" s="122"/>
      <c r="N33" s="503"/>
      <c r="O33" s="503"/>
      <c r="P33" s="503"/>
      <c r="Q33" s="503"/>
      <c r="R33" s="503"/>
      <c r="S33" s="503"/>
      <c r="T33" s="503"/>
      <c r="U33" s="503"/>
      <c r="V33" s="503"/>
      <c r="W33" s="503"/>
    </row>
    <row r="34" spans="1:23" ht="12.6" customHeight="1">
      <c r="A34" s="181" t="s">
        <v>66</v>
      </c>
      <c r="B34" s="131"/>
      <c r="C34" s="593">
        <v>34.018882689999998</v>
      </c>
      <c r="D34" s="596">
        <v>3.1086366848858879E-4</v>
      </c>
      <c r="E34" s="593">
        <v>191.10776035000001</v>
      </c>
      <c r="F34" s="596">
        <v>1.627181596391349E-3</v>
      </c>
      <c r="G34" s="593">
        <v>60.612956750000002</v>
      </c>
      <c r="H34" s="596">
        <v>5.0998913104186364E-4</v>
      </c>
      <c r="I34" s="593">
        <v>60.757700630000002</v>
      </c>
      <c r="J34" s="596">
        <v>5.070434531675149E-4</v>
      </c>
      <c r="K34" s="593">
        <v>72.340068790000004</v>
      </c>
      <c r="L34" s="599">
        <v>6.0047070504390182E-4</v>
      </c>
      <c r="M34" s="122"/>
      <c r="N34" s="503"/>
      <c r="O34" s="503"/>
      <c r="P34" s="503"/>
      <c r="Q34" s="503"/>
      <c r="R34" s="503"/>
      <c r="S34" s="503"/>
      <c r="T34" s="503"/>
      <c r="U34" s="503"/>
      <c r="V34" s="503"/>
      <c r="W34" s="503"/>
    </row>
    <row r="35" spans="1:23" ht="12.6" customHeight="1">
      <c r="A35" s="181" t="s">
        <v>328</v>
      </c>
      <c r="B35" s="131"/>
      <c r="C35" s="593">
        <v>-592732.03462141997</v>
      </c>
      <c r="D35" s="596">
        <v>-5.4163699728822525</v>
      </c>
      <c r="E35" s="593">
        <v>-616689.32880393998</v>
      </c>
      <c r="F35" s="596">
        <v>-5.2507837708051746</v>
      </c>
      <c r="G35" s="593">
        <v>-621234.83738466003</v>
      </c>
      <c r="H35" s="596">
        <v>-5.2269849860234086</v>
      </c>
      <c r="I35" s="593">
        <v>-623960.91768395004</v>
      </c>
      <c r="J35" s="596">
        <v>-5.2071637844014562</v>
      </c>
      <c r="K35" s="593">
        <v>-627271.89103643002</v>
      </c>
      <c r="L35" s="599">
        <v>-5.2067740736919843</v>
      </c>
      <c r="M35" s="122"/>
      <c r="N35" s="503"/>
      <c r="O35" s="503"/>
      <c r="P35" s="503"/>
      <c r="Q35" s="503"/>
      <c r="R35" s="503"/>
      <c r="S35" s="503"/>
      <c r="T35" s="503"/>
      <c r="U35" s="503"/>
      <c r="V35" s="503"/>
      <c r="W35" s="503"/>
    </row>
    <row r="36" spans="1:23" ht="12.6" customHeight="1">
      <c r="A36" s="181" t="s">
        <v>329</v>
      </c>
      <c r="B36" s="131"/>
      <c r="C36" s="593">
        <v>-6014.3278858100002</v>
      </c>
      <c r="D36" s="596">
        <v>-5.4958772371019197E-2</v>
      </c>
      <c r="E36" s="593">
        <v>-5803.2698635200004</v>
      </c>
      <c r="F36" s="596">
        <v>-4.9411776390022873E-2</v>
      </c>
      <c r="G36" s="593">
        <v>-5772.9380091599996</v>
      </c>
      <c r="H36" s="596">
        <v>-4.8572711128302686E-2</v>
      </c>
      <c r="I36" s="593">
        <v>-5761.3777369700001</v>
      </c>
      <c r="J36" s="596">
        <v>-4.8080635581414552E-2</v>
      </c>
      <c r="K36" s="593">
        <v>-5749.58114707</v>
      </c>
      <c r="L36" s="599">
        <v>-4.7725349212904014E-2</v>
      </c>
      <c r="M36" s="122"/>
      <c r="N36" s="503"/>
      <c r="O36" s="503"/>
      <c r="P36" s="503"/>
      <c r="Q36" s="503"/>
      <c r="R36" s="503"/>
      <c r="S36" s="503"/>
      <c r="T36" s="503"/>
      <c r="U36" s="503"/>
      <c r="V36" s="503"/>
      <c r="W36" s="503"/>
    </row>
    <row r="37" spans="1:23" ht="12.6" customHeight="1">
      <c r="A37" s="181" t="s">
        <v>235</v>
      </c>
      <c r="B37" s="131"/>
      <c r="C37" s="593">
        <v>-2384.40742439</v>
      </c>
      <c r="D37" s="596">
        <v>-2.1788653256833428E-2</v>
      </c>
      <c r="E37" s="593">
        <v>0</v>
      </c>
      <c r="F37" s="596">
        <v>0</v>
      </c>
      <c r="G37" s="593">
        <v>0</v>
      </c>
      <c r="H37" s="596">
        <v>0</v>
      </c>
      <c r="I37" s="593">
        <v>0</v>
      </c>
      <c r="J37" s="596">
        <v>0</v>
      </c>
      <c r="K37" s="593">
        <v>0</v>
      </c>
      <c r="L37" s="599">
        <v>0</v>
      </c>
      <c r="M37" s="122"/>
      <c r="N37" s="503"/>
      <c r="O37" s="503"/>
      <c r="P37" s="503"/>
      <c r="Q37" s="503"/>
      <c r="R37" s="503"/>
      <c r="S37" s="503"/>
      <c r="T37" s="503"/>
      <c r="U37" s="503"/>
      <c r="V37" s="503"/>
      <c r="W37" s="503"/>
    </row>
    <row r="38" spans="1:23" ht="12.6" customHeight="1">
      <c r="A38" s="181" t="s">
        <v>67</v>
      </c>
      <c r="B38" s="131"/>
      <c r="C38" s="593">
        <v>-67758.412941429997</v>
      </c>
      <c r="D38" s="596">
        <v>-0.61917462163239545</v>
      </c>
      <c r="E38" s="593">
        <v>-102072.34976562001</v>
      </c>
      <c r="F38" s="596">
        <v>-0.86909212234424948</v>
      </c>
      <c r="G38" s="593">
        <v>-99700.066405549995</v>
      </c>
      <c r="H38" s="596">
        <v>-0.83886272766230863</v>
      </c>
      <c r="I38" s="593">
        <v>-99328.671267879996</v>
      </c>
      <c r="J38" s="596">
        <v>-0.82893118001471677</v>
      </c>
      <c r="K38" s="593">
        <v>-98136.717310580003</v>
      </c>
      <c r="L38" s="599">
        <v>-0.81460005249986789</v>
      </c>
      <c r="M38" s="122"/>
      <c r="N38" s="503"/>
      <c r="O38" s="503"/>
      <c r="P38" s="503"/>
      <c r="Q38" s="503"/>
      <c r="R38" s="503"/>
      <c r="S38" s="503"/>
      <c r="T38" s="503"/>
      <c r="U38" s="503"/>
      <c r="V38" s="503"/>
      <c r="W38" s="503"/>
    </row>
    <row r="39" spans="1:23" ht="12.6" customHeight="1">
      <c r="A39" s="181" t="s">
        <v>236</v>
      </c>
      <c r="B39" s="131"/>
      <c r="C39" s="593">
        <v>0</v>
      </c>
      <c r="D39" s="596">
        <v>0</v>
      </c>
      <c r="E39" s="593">
        <v>0</v>
      </c>
      <c r="F39" s="596">
        <v>0</v>
      </c>
      <c r="G39" s="593">
        <v>0</v>
      </c>
      <c r="H39" s="596">
        <v>0</v>
      </c>
      <c r="I39" s="593">
        <v>0</v>
      </c>
      <c r="J39" s="596">
        <v>0</v>
      </c>
      <c r="K39" s="593">
        <v>0</v>
      </c>
      <c r="L39" s="599">
        <v>0</v>
      </c>
      <c r="M39" s="122"/>
      <c r="N39" s="503"/>
      <c r="O39" s="503"/>
      <c r="P39" s="503"/>
      <c r="Q39" s="503"/>
      <c r="R39" s="503"/>
      <c r="S39" s="503"/>
      <c r="T39" s="503"/>
      <c r="U39" s="503"/>
      <c r="V39" s="503"/>
      <c r="W39" s="503"/>
    </row>
    <row r="40" spans="1:23" ht="12.6" customHeight="1">
      <c r="A40" s="181" t="s">
        <v>84</v>
      </c>
      <c r="B40" s="131"/>
      <c r="C40" s="593">
        <v>-67758.412941429997</v>
      </c>
      <c r="D40" s="596">
        <v>-0.61917462163239545</v>
      </c>
      <c r="E40" s="593">
        <v>-102072.34976562001</v>
      </c>
      <c r="F40" s="596">
        <v>-0.86909212234424948</v>
      </c>
      <c r="G40" s="593">
        <v>-99700.066405549995</v>
      </c>
      <c r="H40" s="596">
        <v>-0.83886272766230863</v>
      </c>
      <c r="I40" s="593">
        <v>-99328.671267879996</v>
      </c>
      <c r="J40" s="596">
        <v>-0.82893118001471677</v>
      </c>
      <c r="K40" s="593">
        <v>-98136.717310580003</v>
      </c>
      <c r="L40" s="599">
        <v>-0.81460005249986789</v>
      </c>
      <c r="M40" s="122"/>
      <c r="N40" s="503"/>
      <c r="O40" s="503"/>
      <c r="P40" s="503"/>
      <c r="Q40" s="503"/>
      <c r="R40" s="503"/>
      <c r="S40" s="503"/>
      <c r="T40" s="503"/>
      <c r="U40" s="503"/>
      <c r="V40" s="503"/>
      <c r="W40" s="503"/>
    </row>
    <row r="41" spans="1:23" ht="12.6" customHeight="1">
      <c r="A41" s="181" t="s">
        <v>242</v>
      </c>
      <c r="B41" s="131"/>
      <c r="C41" s="593">
        <v>-314692.55464341998</v>
      </c>
      <c r="D41" s="596">
        <v>-2.8756524096911549</v>
      </c>
      <c r="E41" s="593">
        <v>-363225.98699990002</v>
      </c>
      <c r="F41" s="596">
        <v>-3.0926773475597411</v>
      </c>
      <c r="G41" s="593">
        <v>-357690.04112185998</v>
      </c>
      <c r="H41" s="596">
        <v>-3.0095551023266296</v>
      </c>
      <c r="I41" s="593">
        <v>-357315.51455298002</v>
      </c>
      <c r="J41" s="596">
        <v>-2.9819181847018892</v>
      </c>
      <c r="K41" s="593">
        <v>-358316.03670659999</v>
      </c>
      <c r="L41" s="599">
        <v>-2.9742615232277925</v>
      </c>
      <c r="M41" s="122"/>
      <c r="N41" s="503"/>
      <c r="O41" s="503"/>
      <c r="P41" s="503"/>
      <c r="Q41" s="503"/>
      <c r="R41" s="503"/>
      <c r="S41" s="503"/>
      <c r="T41" s="503"/>
      <c r="U41" s="503"/>
      <c r="V41" s="503"/>
      <c r="W41" s="503"/>
    </row>
    <row r="42" spans="1:23" ht="12.6" customHeight="1">
      <c r="A42" s="181" t="s">
        <v>243</v>
      </c>
      <c r="B42" s="131"/>
      <c r="C42" s="593">
        <v>-148290.70281054001</v>
      </c>
      <c r="D42" s="596">
        <v>-1.355076599619961</v>
      </c>
      <c r="E42" s="593">
        <v>-188107.10917851</v>
      </c>
      <c r="F42" s="596">
        <v>-1.6016326372360716</v>
      </c>
      <c r="G42" s="593">
        <v>-196071.68348492001</v>
      </c>
      <c r="H42" s="596">
        <v>-1.6497203377624319</v>
      </c>
      <c r="I42" s="593">
        <v>-198706.67810215999</v>
      </c>
      <c r="J42" s="596">
        <v>-1.658274081929572</v>
      </c>
      <c r="K42" s="593">
        <v>-201885.08770998</v>
      </c>
      <c r="L42" s="599">
        <v>-1.6757805595537318</v>
      </c>
      <c r="M42" s="122"/>
      <c r="N42" s="503"/>
      <c r="O42" s="503"/>
      <c r="P42" s="503"/>
      <c r="Q42" s="503"/>
      <c r="R42" s="503"/>
      <c r="S42" s="503"/>
      <c r="T42" s="503"/>
      <c r="U42" s="503"/>
      <c r="V42" s="503"/>
      <c r="W42" s="503"/>
    </row>
    <row r="43" spans="1:23" ht="12.6" customHeight="1">
      <c r="A43" s="120" t="s">
        <v>49</v>
      </c>
      <c r="B43" s="131"/>
      <c r="C43" s="593">
        <v>663789.08514683996</v>
      </c>
      <c r="D43" s="596">
        <v>6.0656874592794274</v>
      </c>
      <c r="E43" s="593">
        <v>885177.31388311018</v>
      </c>
      <c r="F43" s="596">
        <v>7.5368170923872455</v>
      </c>
      <c r="G43" s="593">
        <v>943807.95729832002</v>
      </c>
      <c r="H43" s="596">
        <v>7.9410711145182091</v>
      </c>
      <c r="I43" s="593">
        <v>977301.85482541984</v>
      </c>
      <c r="J43" s="596">
        <v>8.1559127833916225</v>
      </c>
      <c r="K43" s="593">
        <v>952407.66628342005</v>
      </c>
      <c r="L43" s="599">
        <v>7.9056173491153565</v>
      </c>
      <c r="M43" s="122"/>
      <c r="N43" s="503"/>
      <c r="O43" s="503"/>
      <c r="P43" s="503"/>
      <c r="Q43" s="503"/>
      <c r="R43" s="503"/>
      <c r="S43" s="503"/>
      <c r="T43" s="503"/>
      <c r="U43" s="503"/>
      <c r="V43" s="503"/>
      <c r="W43" s="503"/>
    </row>
    <row r="44" spans="1:23" ht="12.6" customHeight="1">
      <c r="A44" s="181" t="s">
        <v>51</v>
      </c>
      <c r="B44" s="131"/>
      <c r="C44" s="593">
        <v>-1654791.3277513899</v>
      </c>
      <c r="D44" s="596">
        <v>-15.121440272320118</v>
      </c>
      <c r="E44" s="593">
        <v>-1632335.37554321</v>
      </c>
      <c r="F44" s="596">
        <v>-13.898473182658865</v>
      </c>
      <c r="G44" s="593">
        <v>-1699419.6754668399</v>
      </c>
      <c r="H44" s="596">
        <v>-14.298684803340823</v>
      </c>
      <c r="I44" s="593">
        <v>-1695632.5625541401</v>
      </c>
      <c r="J44" s="596">
        <v>-14.150624215627653</v>
      </c>
      <c r="K44" s="593">
        <v>-1739828.1552534599</v>
      </c>
      <c r="L44" s="599">
        <v>-14.441731346330894</v>
      </c>
      <c r="M44" s="122"/>
      <c r="N44" s="503"/>
      <c r="O44" s="503"/>
      <c r="P44" s="503"/>
      <c r="Q44" s="503"/>
      <c r="R44" s="503"/>
      <c r="S44" s="503"/>
      <c r="T44" s="503"/>
      <c r="U44" s="503"/>
      <c r="V44" s="503"/>
      <c r="W44" s="503"/>
    </row>
    <row r="45" spans="1:23" ht="12.6" customHeight="1">
      <c r="A45" s="181" t="s">
        <v>68</v>
      </c>
      <c r="B45" s="131"/>
      <c r="C45" s="593">
        <v>2318580.4128982299</v>
      </c>
      <c r="D45" s="596">
        <v>21.187127731599546</v>
      </c>
      <c r="E45" s="593">
        <v>2517512.6894263201</v>
      </c>
      <c r="F45" s="596">
        <v>21.435290275046111</v>
      </c>
      <c r="G45" s="593">
        <v>2643227.6327651599</v>
      </c>
      <c r="H45" s="596">
        <v>22.239755917859032</v>
      </c>
      <c r="I45" s="593">
        <v>2672934.4173795599</v>
      </c>
      <c r="J45" s="596">
        <v>22.306536999019276</v>
      </c>
      <c r="K45" s="593">
        <v>2692235.82153688</v>
      </c>
      <c r="L45" s="599">
        <v>22.34734869544625</v>
      </c>
      <c r="M45" s="538"/>
      <c r="N45" s="503"/>
      <c r="O45" s="503"/>
      <c r="P45" s="503"/>
      <c r="Q45" s="503"/>
      <c r="R45" s="503"/>
      <c r="S45" s="503"/>
      <c r="T45" s="503"/>
      <c r="U45" s="503"/>
      <c r="V45" s="503"/>
      <c r="W45" s="503"/>
    </row>
    <row r="46" spans="1:23" ht="12.6" customHeight="1">
      <c r="A46" s="181" t="s">
        <v>244</v>
      </c>
      <c r="B46" s="131"/>
      <c r="C46" s="593">
        <v>0</v>
      </c>
      <c r="D46" s="596">
        <v>0</v>
      </c>
      <c r="E46" s="593">
        <v>0</v>
      </c>
      <c r="F46" s="596">
        <v>0</v>
      </c>
      <c r="G46" s="593">
        <v>0</v>
      </c>
      <c r="H46" s="596">
        <v>0</v>
      </c>
      <c r="I46" s="593">
        <v>0</v>
      </c>
      <c r="J46" s="596">
        <v>0</v>
      </c>
      <c r="K46" s="593">
        <v>0</v>
      </c>
      <c r="L46" s="599">
        <v>0</v>
      </c>
      <c r="M46" s="538"/>
      <c r="N46" s="503"/>
      <c r="O46" s="503"/>
      <c r="P46" s="503"/>
      <c r="Q46" s="503"/>
      <c r="R46" s="503"/>
      <c r="S46" s="503"/>
      <c r="T46" s="503"/>
      <c r="U46" s="503"/>
      <c r="V46" s="503"/>
      <c r="W46" s="503"/>
    </row>
    <row r="47" spans="1:23" ht="2.1" customHeight="1">
      <c r="A47" s="181"/>
      <c r="B47" s="131"/>
      <c r="C47" s="593"/>
      <c r="D47" s="101"/>
      <c r="E47" s="593"/>
      <c r="F47" s="101"/>
      <c r="G47" s="593"/>
      <c r="H47" s="101"/>
      <c r="I47" s="593"/>
      <c r="J47" s="101"/>
      <c r="K47" s="593"/>
      <c r="L47" s="102"/>
      <c r="M47" s="122"/>
      <c r="N47" s="503"/>
      <c r="O47" s="503"/>
      <c r="P47" s="503"/>
      <c r="Q47" s="503"/>
      <c r="R47" s="503"/>
      <c r="S47" s="503"/>
      <c r="T47" s="503"/>
      <c r="U47" s="503"/>
      <c r="V47" s="503"/>
      <c r="W47" s="503"/>
    </row>
    <row r="48" spans="1:23" ht="12.6" customHeight="1">
      <c r="A48" s="120" t="s">
        <v>167</v>
      </c>
      <c r="B48" s="131"/>
      <c r="C48" s="593">
        <v>1675044.3356997997</v>
      </c>
      <c r="D48" s="596">
        <v>15.306511734135707</v>
      </c>
      <c r="E48" s="593">
        <v>1665672.0603435601</v>
      </c>
      <c r="F48" s="596">
        <v>14.182317438342061</v>
      </c>
      <c r="G48" s="593">
        <v>1499295.9137796799</v>
      </c>
      <c r="H48" s="596">
        <v>12.614870833588164</v>
      </c>
      <c r="I48" s="593">
        <v>1529641.1659702105</v>
      </c>
      <c r="J48" s="596">
        <v>12.765370164745145</v>
      </c>
      <c r="K48" s="593">
        <v>1528016.1296717094</v>
      </c>
      <c r="L48" s="599">
        <v>12.683550597193534</v>
      </c>
      <c r="M48" s="122"/>
      <c r="N48" s="503"/>
      <c r="O48" s="503"/>
      <c r="P48" s="503"/>
      <c r="Q48" s="503"/>
      <c r="R48" s="503"/>
      <c r="S48" s="503"/>
      <c r="T48" s="503"/>
      <c r="U48" s="503"/>
      <c r="V48" s="503"/>
      <c r="W48" s="503"/>
    </row>
    <row r="49" spans="1:23" ht="12.6" customHeight="1">
      <c r="A49" s="181" t="s">
        <v>169</v>
      </c>
      <c r="B49" s="131"/>
      <c r="C49" s="593">
        <v>422718.62779236003</v>
      </c>
      <c r="D49" s="596">
        <v>3.8627918668423313</v>
      </c>
      <c r="E49" s="593">
        <v>451213.58834854001</v>
      </c>
      <c r="F49" s="596">
        <v>3.8418452796359528</v>
      </c>
      <c r="G49" s="593">
        <v>440922.74301470001</v>
      </c>
      <c r="H49" s="596">
        <v>3.7098636764104369</v>
      </c>
      <c r="I49" s="593">
        <v>443277.39175168</v>
      </c>
      <c r="J49" s="596">
        <v>3.6992989710654416</v>
      </c>
      <c r="K49" s="593">
        <v>435064.40321392001</v>
      </c>
      <c r="L49" s="599">
        <v>3.6113240325461251</v>
      </c>
      <c r="M49" s="122"/>
      <c r="N49" s="503"/>
      <c r="O49" s="503"/>
      <c r="P49" s="503"/>
      <c r="Q49" s="503"/>
      <c r="R49" s="503"/>
      <c r="S49" s="503"/>
      <c r="T49" s="503"/>
      <c r="U49" s="503"/>
      <c r="V49" s="503"/>
      <c r="W49" s="503"/>
    </row>
    <row r="50" spans="1:23" ht="12.6" customHeight="1">
      <c r="A50" s="181" t="s">
        <v>245</v>
      </c>
      <c r="B50" s="131"/>
      <c r="C50" s="593">
        <v>1205384.77519641</v>
      </c>
      <c r="D50" s="596">
        <v>11.0147748405622</v>
      </c>
      <c r="E50" s="593">
        <v>1250516.0697301701</v>
      </c>
      <c r="F50" s="596">
        <v>10.64748355027527</v>
      </c>
      <c r="G50" s="593">
        <v>1153855.4470555999</v>
      </c>
      <c r="H50" s="596">
        <v>9.708381975472701</v>
      </c>
      <c r="I50" s="593">
        <v>1192896.18323986</v>
      </c>
      <c r="J50" s="596">
        <v>9.9551199888830819</v>
      </c>
      <c r="K50" s="593">
        <v>1168612.2605891</v>
      </c>
      <c r="L50" s="599">
        <v>9.7002593414161549</v>
      </c>
      <c r="M50" s="122"/>
      <c r="N50" s="503"/>
      <c r="O50" s="503"/>
      <c r="P50" s="503"/>
      <c r="Q50" s="503"/>
      <c r="R50" s="503"/>
      <c r="S50" s="503"/>
      <c r="T50" s="503"/>
      <c r="U50" s="503"/>
      <c r="V50" s="503"/>
      <c r="W50" s="503"/>
    </row>
    <row r="51" spans="1:23" ht="12.6" customHeight="1">
      <c r="A51" s="181" t="s">
        <v>359</v>
      </c>
      <c r="B51" s="131"/>
      <c r="C51" s="593">
        <v>725423.35765811999</v>
      </c>
      <c r="D51" s="596">
        <v>6.6288998443561979</v>
      </c>
      <c r="E51" s="593">
        <v>849989.49938102998</v>
      </c>
      <c r="F51" s="596">
        <v>7.2372114454467145</v>
      </c>
      <c r="G51" s="593">
        <v>848800.86622688</v>
      </c>
      <c r="H51" s="596">
        <v>7.1416944396897071</v>
      </c>
      <c r="I51" s="593">
        <v>871373.31967535999</v>
      </c>
      <c r="J51" s="596">
        <v>7.2719035188122039</v>
      </c>
      <c r="K51" s="593">
        <v>877807.20845615002</v>
      </c>
      <c r="L51" s="599">
        <v>7.2863839110303363</v>
      </c>
      <c r="M51" s="122"/>
      <c r="N51" s="503"/>
      <c r="O51" s="503"/>
      <c r="P51" s="503"/>
      <c r="Q51" s="503"/>
      <c r="R51" s="503"/>
      <c r="S51" s="503"/>
      <c r="T51" s="503"/>
      <c r="U51" s="503"/>
      <c r="V51" s="503"/>
      <c r="W51" s="503"/>
    </row>
    <row r="52" spans="1:23" ht="12.6" customHeight="1">
      <c r="A52" s="181" t="s">
        <v>452</v>
      </c>
      <c r="B52" s="131"/>
      <c r="C52" s="593">
        <v>128978.68370127</v>
      </c>
      <c r="D52" s="596">
        <v>1.1786038694325545</v>
      </c>
      <c r="E52" s="593">
        <v>164525.55321794999</v>
      </c>
      <c r="F52" s="596">
        <v>1.4008481489294671</v>
      </c>
      <c r="G52" s="593">
        <v>165248.34136081001</v>
      </c>
      <c r="H52" s="596">
        <v>1.3903769513225199</v>
      </c>
      <c r="I52" s="593">
        <v>200556.34688443001</v>
      </c>
      <c r="J52" s="596">
        <v>1.6737101902229008</v>
      </c>
      <c r="K52" s="593">
        <v>186591.70863879999</v>
      </c>
      <c r="L52" s="599">
        <v>1.5488353372588288</v>
      </c>
      <c r="M52" s="122"/>
      <c r="N52" s="503"/>
      <c r="O52" s="503"/>
      <c r="P52" s="503"/>
      <c r="Q52" s="503"/>
      <c r="R52" s="503"/>
      <c r="S52" s="503"/>
      <c r="T52" s="503"/>
      <c r="U52" s="503"/>
      <c r="V52" s="503"/>
      <c r="W52" s="503"/>
    </row>
    <row r="53" spans="1:23" ht="12.6" customHeight="1">
      <c r="A53" s="181" t="s">
        <v>453</v>
      </c>
      <c r="B53" s="131"/>
      <c r="C53" s="593">
        <v>596444.67395684996</v>
      </c>
      <c r="D53" s="596">
        <v>5.4502959749236437</v>
      </c>
      <c r="E53" s="593">
        <v>685463.94616307993</v>
      </c>
      <c r="F53" s="596">
        <v>5.8363632965172476</v>
      </c>
      <c r="G53" s="593">
        <v>683552.52486607002</v>
      </c>
      <c r="H53" s="596">
        <v>5.7513174883671869</v>
      </c>
      <c r="I53" s="593">
        <v>670816.97279092995</v>
      </c>
      <c r="J53" s="596">
        <v>5.5981933285893026</v>
      </c>
      <c r="K53" s="593">
        <v>691215.49981735006</v>
      </c>
      <c r="L53" s="599">
        <v>5.7375485737715071</v>
      </c>
      <c r="M53" s="122"/>
      <c r="N53" s="503"/>
      <c r="O53" s="503"/>
      <c r="P53" s="503"/>
      <c r="Q53" s="503"/>
      <c r="R53" s="503"/>
      <c r="S53" s="503"/>
      <c r="T53" s="503"/>
      <c r="U53" s="503"/>
      <c r="V53" s="503"/>
      <c r="W53" s="503"/>
    </row>
    <row r="54" spans="1:23" ht="12.6" customHeight="1">
      <c r="A54" s="181" t="s">
        <v>424</v>
      </c>
      <c r="B54" s="131"/>
      <c r="C54" s="593">
        <v>-13563.303799879999</v>
      </c>
      <c r="D54" s="596">
        <v>-0.12394111865688417</v>
      </c>
      <c r="E54" s="593">
        <v>-2.2499999999999999E-2</v>
      </c>
      <c r="F54" s="596">
        <v>-1.9157561080593423E-7</v>
      </c>
      <c r="G54" s="593">
        <v>-8.0000000000000002E-3</v>
      </c>
      <c r="H54" s="596">
        <v>-6.7310906233507716E-8</v>
      </c>
      <c r="I54" s="593">
        <v>-0.01</v>
      </c>
      <c r="J54" s="596">
        <v>-8.3453364414708426E-8</v>
      </c>
      <c r="K54" s="593">
        <v>-7.0000000000000001E-3</v>
      </c>
      <c r="L54" s="599">
        <v>-5.8104657703731122E-8</v>
      </c>
      <c r="M54" s="122"/>
      <c r="N54" s="503"/>
      <c r="O54" s="503"/>
      <c r="P54" s="503"/>
      <c r="Q54" s="503"/>
      <c r="R54" s="503"/>
      <c r="S54" s="503"/>
      <c r="T54" s="503"/>
      <c r="U54" s="503"/>
      <c r="V54" s="503"/>
      <c r="W54" s="503"/>
    </row>
    <row r="55" spans="1:23" ht="12.6" customHeight="1">
      <c r="A55" s="181" t="s">
        <v>432</v>
      </c>
      <c r="B55" s="131"/>
      <c r="C55" s="593">
        <v>-1130.03600037</v>
      </c>
      <c r="D55" s="596">
        <v>-1.0326239688714199E-2</v>
      </c>
      <c r="E55" s="593">
        <v>-869.76073307000001</v>
      </c>
      <c r="F55" s="596">
        <v>-7.405553053017884E-3</v>
      </c>
      <c r="G55" s="593">
        <v>-475.17721918000001</v>
      </c>
      <c r="H55" s="596">
        <v>-3.9980761555654908E-3</v>
      </c>
      <c r="I55" s="593">
        <v>-603.86387127</v>
      </c>
      <c r="J55" s="596">
        <v>-5.0394471705971881E-3</v>
      </c>
      <c r="K55" s="593">
        <v>-1060.0693040399999</v>
      </c>
      <c r="L55" s="599">
        <v>-8.7992805790680952E-3</v>
      </c>
      <c r="M55" s="122"/>
      <c r="N55" s="503"/>
      <c r="O55" s="503"/>
      <c r="P55" s="503"/>
      <c r="Q55" s="503"/>
      <c r="R55" s="503"/>
      <c r="S55" s="503"/>
      <c r="T55" s="503"/>
      <c r="U55" s="503"/>
      <c r="V55" s="503"/>
      <c r="W55" s="503"/>
    </row>
    <row r="56" spans="1:23" ht="12.6" customHeight="1">
      <c r="A56" s="120" t="s">
        <v>50</v>
      </c>
      <c r="B56" s="131"/>
      <c r="C56" s="593">
        <v>-663789.08514683996</v>
      </c>
      <c r="D56" s="596">
        <v>-6.0656874592794274</v>
      </c>
      <c r="E56" s="593">
        <v>-885177.31388311018</v>
      </c>
      <c r="F56" s="596">
        <v>-7.5368170923872455</v>
      </c>
      <c r="G56" s="593">
        <v>-943807.95729832002</v>
      </c>
      <c r="H56" s="596">
        <v>-7.9410711145182091</v>
      </c>
      <c r="I56" s="593">
        <v>-977301.85482541984</v>
      </c>
      <c r="J56" s="596">
        <v>-8.1559127833916225</v>
      </c>
      <c r="K56" s="593">
        <v>-952407.66628342005</v>
      </c>
      <c r="L56" s="599">
        <v>-7.9056173491153565</v>
      </c>
      <c r="M56" s="523"/>
      <c r="N56" s="503"/>
      <c r="O56" s="503"/>
      <c r="P56" s="503"/>
      <c r="Q56" s="503"/>
      <c r="R56" s="503"/>
      <c r="S56" s="503"/>
      <c r="T56" s="503"/>
      <c r="U56" s="503"/>
      <c r="V56" s="503"/>
      <c r="W56" s="503"/>
    </row>
    <row r="57" spans="1:23" ht="12.6" customHeight="1">
      <c r="A57" s="181" t="s">
        <v>51</v>
      </c>
      <c r="B57" s="131"/>
      <c r="C57" s="593">
        <v>1654791.3277513899</v>
      </c>
      <c r="D57" s="596">
        <v>15.121440272320118</v>
      </c>
      <c r="E57" s="593">
        <v>1632335.37554321</v>
      </c>
      <c r="F57" s="596">
        <v>13.898473182658865</v>
      </c>
      <c r="G57" s="593">
        <v>1699419.6754668399</v>
      </c>
      <c r="H57" s="596">
        <v>14.298684803340823</v>
      </c>
      <c r="I57" s="593">
        <v>1695632.5625541401</v>
      </c>
      <c r="J57" s="596">
        <v>14.150624215627653</v>
      </c>
      <c r="K57" s="593">
        <v>1739828.1552534599</v>
      </c>
      <c r="L57" s="599">
        <v>14.441731346330894</v>
      </c>
      <c r="M57" s="122"/>
      <c r="N57" s="503"/>
      <c r="O57" s="503"/>
      <c r="P57" s="503"/>
      <c r="Q57" s="503"/>
      <c r="R57" s="503"/>
      <c r="S57" s="503"/>
      <c r="T57" s="503"/>
      <c r="U57" s="503"/>
      <c r="V57" s="503"/>
      <c r="W57" s="503"/>
    </row>
    <row r="58" spans="1:23" ht="12.6" customHeight="1">
      <c r="A58" s="181" t="s">
        <v>68</v>
      </c>
      <c r="B58" s="131"/>
      <c r="C58" s="593">
        <v>-2318580.4128982299</v>
      </c>
      <c r="D58" s="596">
        <v>-21.187127731599546</v>
      </c>
      <c r="E58" s="593">
        <v>-2517512.6894263201</v>
      </c>
      <c r="F58" s="596">
        <v>-21.435290275046111</v>
      </c>
      <c r="G58" s="593">
        <v>-2643227.6327651599</v>
      </c>
      <c r="H58" s="596">
        <v>-22.239755917859032</v>
      </c>
      <c r="I58" s="593">
        <v>-2672934.4173795599</v>
      </c>
      <c r="J58" s="596">
        <v>-22.306536999019276</v>
      </c>
      <c r="K58" s="593">
        <v>-2692235.82153688</v>
      </c>
      <c r="L58" s="599">
        <v>-22.34734869544625</v>
      </c>
      <c r="M58" s="122"/>
      <c r="N58" s="503"/>
      <c r="O58" s="503"/>
      <c r="P58" s="503"/>
      <c r="Q58" s="503"/>
      <c r="R58" s="503"/>
      <c r="S58" s="503"/>
      <c r="T58" s="503"/>
      <c r="U58" s="503"/>
      <c r="V58" s="503"/>
      <c r="W58" s="503"/>
    </row>
    <row r="59" spans="1:23" s="208" customFormat="1" ht="12.6" customHeight="1">
      <c r="A59" s="209" t="s">
        <v>244</v>
      </c>
      <c r="B59" s="210"/>
      <c r="C59" s="595">
        <v>0</v>
      </c>
      <c r="D59" s="598">
        <v>0</v>
      </c>
      <c r="E59" s="595">
        <v>0</v>
      </c>
      <c r="F59" s="598">
        <v>0</v>
      </c>
      <c r="G59" s="595">
        <v>0</v>
      </c>
      <c r="H59" s="598">
        <v>0</v>
      </c>
      <c r="I59" s="595">
        <v>0</v>
      </c>
      <c r="J59" s="598">
        <v>0</v>
      </c>
      <c r="K59" s="595">
        <v>0</v>
      </c>
      <c r="L59" s="601">
        <v>0</v>
      </c>
      <c r="M59" s="122"/>
      <c r="N59" s="503"/>
      <c r="O59" s="503"/>
      <c r="P59" s="503"/>
      <c r="Q59" s="503"/>
      <c r="R59" s="503"/>
      <c r="S59" s="503"/>
      <c r="T59" s="503"/>
      <c r="U59" s="503"/>
      <c r="V59" s="503"/>
      <c r="W59" s="503"/>
    </row>
    <row r="60" spans="1:23" s="378" customFormat="1" ht="9.75" customHeight="1">
      <c r="A60" s="687"/>
      <c r="B60" s="106"/>
      <c r="C60" s="688"/>
      <c r="D60" s="689"/>
      <c r="E60" s="688"/>
      <c r="F60" s="689"/>
      <c r="G60" s="688"/>
      <c r="H60" s="689"/>
      <c r="I60" s="688"/>
      <c r="J60" s="689"/>
      <c r="K60" s="688"/>
      <c r="L60" s="686" t="s">
        <v>377</v>
      </c>
    </row>
    <row r="61" spans="1:23" s="208" customFormat="1" ht="9.9499999999999993" customHeight="1">
      <c r="A61" s="118"/>
      <c r="B61" s="174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351"/>
    </row>
    <row r="62" spans="1:23" s="208" customFormat="1" ht="9.9499999999999993" customHeight="1">
      <c r="A62" s="118"/>
      <c r="B62" s="174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351"/>
    </row>
    <row r="63" spans="1:23" s="208" customFormat="1" ht="9.9499999999999993" customHeight="1">
      <c r="A63" s="118"/>
      <c r="B63" s="174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351"/>
    </row>
    <row r="64" spans="1:23" s="208" customFormat="1" ht="9.9499999999999993" customHeight="1">
      <c r="A64" s="118"/>
      <c r="B64" s="174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351"/>
    </row>
    <row r="65" spans="1:13" s="208" customFormat="1" ht="9.9499999999999993" customHeight="1">
      <c r="A65" s="176"/>
      <c r="B65" s="174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351"/>
    </row>
    <row r="66" spans="1:13" ht="9.9499999999999993" customHeight="1">
      <c r="B66" s="174"/>
      <c r="C66" s="211"/>
      <c r="D66" s="211"/>
      <c r="E66" s="211"/>
      <c r="F66" s="211"/>
      <c r="G66" s="211"/>
      <c r="H66" s="211"/>
      <c r="I66" s="211"/>
      <c r="J66" s="211"/>
      <c r="K66" s="211"/>
      <c r="L66" s="211"/>
    </row>
    <row r="67" spans="1:13" ht="12" customHeight="1">
      <c r="B67" s="174"/>
      <c r="C67" s="211"/>
      <c r="D67" s="211"/>
      <c r="E67" s="211"/>
      <c r="F67" s="211"/>
      <c r="G67" s="211"/>
      <c r="H67" s="211"/>
      <c r="I67" s="211"/>
      <c r="J67" s="211"/>
      <c r="K67" s="211"/>
      <c r="L67" s="211"/>
    </row>
    <row r="68" spans="1:13" ht="14.1" customHeight="1">
      <c r="B68" s="174"/>
      <c r="C68" s="211"/>
      <c r="D68" s="211"/>
      <c r="E68" s="211"/>
      <c r="F68" s="211"/>
      <c r="G68" s="211"/>
      <c r="H68" s="211"/>
      <c r="I68" s="211"/>
      <c r="J68" s="211"/>
      <c r="K68" s="211"/>
      <c r="L68" s="211"/>
    </row>
    <row r="69" spans="1:13" ht="14.1" customHeight="1">
      <c r="A69" s="176"/>
      <c r="B69" s="174"/>
      <c r="C69" s="211"/>
      <c r="D69" s="211"/>
      <c r="E69" s="211"/>
      <c r="F69" s="211"/>
      <c r="G69" s="211"/>
      <c r="H69" s="211"/>
      <c r="I69" s="211"/>
      <c r="J69" s="211"/>
      <c r="K69" s="211"/>
      <c r="L69" s="211"/>
    </row>
    <row r="70" spans="1:13" ht="14.1" customHeight="1">
      <c r="A70" s="176"/>
      <c r="B70" s="174"/>
      <c r="C70" s="211"/>
      <c r="D70" s="211"/>
      <c r="E70" s="211"/>
      <c r="F70" s="211"/>
      <c r="G70" s="211"/>
      <c r="H70" s="211"/>
      <c r="I70" s="211"/>
      <c r="J70" s="211"/>
      <c r="K70" s="211"/>
      <c r="L70" s="211"/>
    </row>
    <row r="71" spans="1:13" ht="14.1" customHeight="1">
      <c r="A71" s="177"/>
      <c r="B71" s="174"/>
      <c r="C71" s="211"/>
      <c r="D71" s="211"/>
      <c r="E71" s="211"/>
      <c r="F71" s="211"/>
      <c r="G71" s="211"/>
      <c r="H71" s="211"/>
      <c r="I71" s="211"/>
      <c r="J71" s="211"/>
      <c r="K71" s="211"/>
      <c r="L71" s="211"/>
    </row>
    <row r="72" spans="1:13" ht="14.1" customHeight="1">
      <c r="A72" s="178"/>
      <c r="B72" s="115"/>
      <c r="C72" s="211"/>
      <c r="D72" s="211"/>
      <c r="E72" s="211"/>
      <c r="F72" s="211"/>
      <c r="G72" s="211"/>
      <c r="H72" s="211"/>
      <c r="I72" s="211"/>
      <c r="J72" s="211"/>
      <c r="K72" s="211"/>
      <c r="L72" s="211"/>
    </row>
    <row r="73" spans="1:13" ht="14.1" customHeight="1">
      <c r="A73" s="178"/>
      <c r="B73" s="115"/>
      <c r="C73" s="211"/>
      <c r="D73" s="211"/>
      <c r="E73" s="211"/>
      <c r="F73" s="211"/>
      <c r="G73" s="211"/>
      <c r="H73" s="211"/>
      <c r="I73" s="211"/>
      <c r="J73" s="211"/>
      <c r="K73" s="211"/>
      <c r="L73" s="211"/>
    </row>
    <row r="74" spans="1:13" ht="14.1" customHeight="1">
      <c r="B74" s="115"/>
      <c r="C74" s="211"/>
      <c r="D74" s="211"/>
      <c r="E74" s="211"/>
      <c r="F74" s="211"/>
      <c r="G74" s="211"/>
      <c r="H74" s="211"/>
      <c r="I74" s="211"/>
      <c r="J74" s="211"/>
      <c r="K74" s="211"/>
      <c r="L74" s="211"/>
    </row>
    <row r="75" spans="1:13" ht="14.1" customHeight="1">
      <c r="A75" s="178"/>
      <c r="B75" s="115"/>
      <c r="C75" s="211"/>
      <c r="D75" s="211"/>
      <c r="E75" s="211"/>
      <c r="F75" s="211"/>
      <c r="G75" s="211"/>
      <c r="H75" s="211"/>
      <c r="I75" s="211"/>
      <c r="J75" s="211"/>
      <c r="K75" s="211"/>
      <c r="L75" s="211"/>
    </row>
    <row r="76" spans="1:13" ht="14.1" customHeight="1">
      <c r="A76" s="178"/>
      <c r="B76" s="115"/>
      <c r="C76" s="211"/>
      <c r="D76" s="211"/>
      <c r="E76" s="211"/>
      <c r="F76" s="211"/>
      <c r="G76" s="211"/>
      <c r="H76" s="211"/>
      <c r="I76" s="211"/>
      <c r="J76" s="211"/>
      <c r="K76" s="211"/>
      <c r="L76" s="211"/>
    </row>
    <row r="77" spans="1:13" ht="14.1" customHeight="1">
      <c r="A77" s="178"/>
      <c r="B77" s="115"/>
      <c r="C77" s="211"/>
      <c r="D77" s="211"/>
      <c r="E77" s="211"/>
      <c r="F77" s="211"/>
      <c r="G77" s="211"/>
      <c r="H77" s="211"/>
      <c r="I77" s="211"/>
      <c r="J77" s="211"/>
      <c r="K77" s="211"/>
      <c r="L77" s="211"/>
    </row>
    <row r="78" spans="1:13" ht="14.1" customHeight="1">
      <c r="A78" s="178"/>
      <c r="B78" s="115"/>
      <c r="C78" s="211"/>
      <c r="D78" s="211"/>
      <c r="E78" s="211"/>
      <c r="F78" s="211"/>
      <c r="G78" s="211"/>
      <c r="H78" s="211"/>
      <c r="I78" s="211"/>
      <c r="J78" s="211"/>
      <c r="K78" s="211"/>
      <c r="L78" s="211"/>
    </row>
    <row r="79" spans="1:13" ht="14.1" customHeight="1">
      <c r="A79" s="178"/>
      <c r="B79" s="115"/>
      <c r="C79" s="211"/>
      <c r="D79" s="211"/>
      <c r="E79" s="211"/>
      <c r="F79" s="211"/>
      <c r="G79" s="211"/>
      <c r="H79" s="211"/>
      <c r="I79" s="211"/>
      <c r="J79" s="211"/>
      <c r="K79" s="211"/>
      <c r="L79" s="211"/>
    </row>
    <row r="80" spans="1:13" ht="14.1" customHeight="1">
      <c r="A80" s="178"/>
      <c r="B80" s="115"/>
      <c r="C80" s="211"/>
      <c r="D80" s="211"/>
      <c r="E80" s="211"/>
      <c r="F80" s="211"/>
      <c r="G80" s="211"/>
      <c r="H80" s="211"/>
      <c r="I80" s="211"/>
      <c r="J80" s="211"/>
      <c r="K80" s="211"/>
      <c r="L80" s="211"/>
    </row>
    <row r="81" spans="1:12" ht="14.1" customHeight="1">
      <c r="A81" s="178"/>
      <c r="B81" s="115"/>
      <c r="C81" s="211"/>
      <c r="D81" s="211"/>
      <c r="E81" s="211"/>
      <c r="F81" s="211"/>
      <c r="G81" s="211"/>
      <c r="H81" s="211"/>
      <c r="I81" s="211"/>
      <c r="J81" s="211"/>
      <c r="K81" s="211"/>
      <c r="L81" s="211"/>
    </row>
    <row r="82" spans="1:12" ht="14.1" customHeight="1">
      <c r="A82" s="178"/>
      <c r="B82" s="115"/>
      <c r="C82" s="211"/>
      <c r="D82" s="211"/>
      <c r="E82" s="211"/>
      <c r="F82" s="211"/>
      <c r="G82" s="211"/>
      <c r="H82" s="211"/>
      <c r="I82" s="211"/>
      <c r="J82" s="211"/>
      <c r="K82" s="211"/>
      <c r="L82" s="211"/>
    </row>
    <row r="83" spans="1:12" ht="14.1" customHeight="1">
      <c r="A83" s="178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 ht="14.1" customHeight="1">
      <c r="A84" s="178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 ht="14.1" customHeight="1">
      <c r="A85" s="178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 ht="14.1" customHeight="1">
      <c r="A86" s="178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 ht="14.1" customHeight="1">
      <c r="A87" s="178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 ht="14.1" customHeight="1">
      <c r="A88" s="178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  <row r="89" spans="1:12" ht="14.1" customHeight="1">
      <c r="A89" s="178"/>
      <c r="B89" s="115"/>
      <c r="C89" s="179"/>
      <c r="D89" s="180"/>
      <c r="E89" s="179"/>
      <c r="F89" s="180"/>
      <c r="G89" s="179"/>
      <c r="H89" s="179"/>
      <c r="I89" s="179"/>
      <c r="J89" s="179"/>
      <c r="K89" s="179"/>
      <c r="L89" s="180"/>
    </row>
    <row r="90" spans="1:12" ht="14.1" customHeight="1">
      <c r="A90" s="178"/>
      <c r="B90" s="115"/>
      <c r="C90" s="179"/>
      <c r="D90" s="180"/>
      <c r="E90" s="179"/>
      <c r="F90" s="180"/>
      <c r="G90" s="179"/>
      <c r="H90" s="179"/>
      <c r="I90" s="179"/>
      <c r="J90" s="179"/>
      <c r="K90" s="179"/>
      <c r="L90" s="180"/>
    </row>
    <row r="91" spans="1:12" ht="14.1" customHeight="1">
      <c r="A91" s="178"/>
      <c r="B91" s="115"/>
      <c r="C91" s="179"/>
      <c r="D91" s="180"/>
      <c r="E91" s="179"/>
      <c r="F91" s="180"/>
      <c r="G91" s="179"/>
      <c r="H91" s="179"/>
      <c r="I91" s="179"/>
      <c r="J91" s="179"/>
      <c r="K91" s="179"/>
      <c r="L91" s="180"/>
    </row>
    <row r="92" spans="1:12" ht="14.1" customHeight="1">
      <c r="A92" s="178"/>
      <c r="B92" s="115"/>
      <c r="C92" s="179"/>
      <c r="D92" s="180"/>
      <c r="E92" s="179"/>
      <c r="F92" s="180"/>
      <c r="G92" s="179"/>
      <c r="H92" s="179"/>
      <c r="I92" s="179"/>
      <c r="J92" s="179"/>
      <c r="K92" s="179"/>
      <c r="L92" s="180"/>
    </row>
    <row r="93" spans="1:12" ht="14.1" customHeight="1">
      <c r="A93" s="178"/>
      <c r="B93" s="115"/>
      <c r="C93" s="179"/>
      <c r="D93" s="180"/>
      <c r="E93" s="179"/>
      <c r="F93" s="180"/>
      <c r="G93" s="179"/>
      <c r="H93" s="179"/>
      <c r="I93" s="179"/>
      <c r="J93" s="179"/>
      <c r="K93" s="179"/>
      <c r="L93" s="180"/>
    </row>
    <row r="94" spans="1:12" ht="14.1" customHeight="1">
      <c r="A94" s="178"/>
      <c r="B94" s="115"/>
      <c r="C94" s="179"/>
      <c r="D94" s="180"/>
      <c r="E94" s="179"/>
      <c r="F94" s="180"/>
      <c r="G94" s="179"/>
      <c r="H94" s="179"/>
      <c r="I94" s="179"/>
      <c r="J94" s="179"/>
      <c r="K94" s="179"/>
      <c r="L94" s="180"/>
    </row>
    <row r="95" spans="1:12" ht="14.1" customHeight="1">
      <c r="A95" s="178"/>
      <c r="B95" s="115"/>
      <c r="C95" s="179"/>
      <c r="D95" s="180"/>
      <c r="E95" s="179"/>
      <c r="F95" s="180"/>
      <c r="G95" s="179"/>
      <c r="H95" s="179"/>
      <c r="I95" s="179"/>
      <c r="J95" s="179"/>
      <c r="K95" s="179"/>
      <c r="L95" s="180"/>
    </row>
    <row r="96" spans="1:12" ht="14.1" customHeight="1">
      <c r="A96" s="178"/>
      <c r="B96" s="115"/>
      <c r="C96" s="179"/>
      <c r="D96" s="180"/>
      <c r="E96" s="179"/>
      <c r="F96" s="180"/>
      <c r="G96" s="179"/>
      <c r="H96" s="179"/>
      <c r="I96" s="179"/>
      <c r="J96" s="179"/>
      <c r="K96" s="179"/>
      <c r="L96" s="180"/>
    </row>
    <row r="97" spans="1:12" ht="14.1" customHeight="1">
      <c r="A97" s="178"/>
      <c r="B97" s="115"/>
      <c r="C97" s="179"/>
      <c r="D97" s="180"/>
      <c r="E97" s="179"/>
      <c r="F97" s="180"/>
      <c r="G97" s="179"/>
      <c r="H97" s="179"/>
      <c r="I97" s="179"/>
      <c r="J97" s="179"/>
      <c r="K97" s="179"/>
      <c r="L97" s="180"/>
    </row>
    <row r="98" spans="1:12" ht="14.1" customHeight="1">
      <c r="A98" s="178"/>
      <c r="B98" s="115"/>
      <c r="C98" s="179"/>
      <c r="D98" s="180"/>
      <c r="E98" s="179"/>
      <c r="F98" s="180"/>
      <c r="G98" s="179"/>
      <c r="H98" s="179"/>
      <c r="I98" s="179"/>
      <c r="J98" s="179"/>
      <c r="K98" s="179"/>
      <c r="L98" s="180"/>
    </row>
    <row r="99" spans="1:12" ht="14.1" customHeight="1">
      <c r="A99" s="178"/>
      <c r="B99" s="115"/>
      <c r="C99" s="179"/>
      <c r="D99" s="180"/>
      <c r="E99" s="179"/>
      <c r="F99" s="180"/>
      <c r="G99" s="179"/>
      <c r="H99" s="179"/>
      <c r="I99" s="179"/>
      <c r="J99" s="179"/>
      <c r="K99" s="179"/>
      <c r="L99" s="180"/>
    </row>
    <row r="100" spans="1:12" ht="14.1" customHeight="1">
      <c r="A100" s="178"/>
      <c r="B100" s="115"/>
      <c r="C100" s="179"/>
      <c r="D100" s="180"/>
      <c r="E100" s="179"/>
      <c r="F100" s="180"/>
      <c r="G100" s="179"/>
      <c r="H100" s="179"/>
      <c r="I100" s="179"/>
      <c r="J100" s="179"/>
      <c r="K100" s="179"/>
      <c r="L100" s="180"/>
    </row>
    <row r="101" spans="1:12" ht="14.1" customHeight="1">
      <c r="A101" s="178"/>
      <c r="B101" s="115"/>
      <c r="C101" s="179"/>
      <c r="D101" s="180"/>
      <c r="E101" s="179"/>
      <c r="F101" s="180"/>
      <c r="G101" s="179"/>
      <c r="H101" s="179"/>
      <c r="I101" s="179"/>
      <c r="J101" s="179"/>
      <c r="K101" s="179"/>
      <c r="L101" s="180"/>
    </row>
    <row r="102" spans="1:12" ht="14.1" customHeight="1">
      <c r="A102" s="178"/>
      <c r="B102" s="115"/>
      <c r="C102" s="179"/>
      <c r="D102" s="180"/>
      <c r="E102" s="179"/>
      <c r="F102" s="180"/>
      <c r="G102" s="179"/>
      <c r="H102" s="179"/>
      <c r="I102" s="179"/>
      <c r="J102" s="179"/>
      <c r="K102" s="179"/>
      <c r="L102" s="180"/>
    </row>
    <row r="103" spans="1:12" ht="14.1" customHeight="1">
      <c r="A103" s="178"/>
      <c r="B103" s="115"/>
      <c r="C103" s="179"/>
      <c r="D103" s="180"/>
      <c r="E103" s="179"/>
      <c r="F103" s="180"/>
      <c r="G103" s="179"/>
      <c r="H103" s="179"/>
      <c r="I103" s="179"/>
      <c r="J103" s="179"/>
      <c r="K103" s="179"/>
      <c r="L103" s="180"/>
    </row>
    <row r="104" spans="1:12" ht="14.1" customHeight="1">
      <c r="A104" s="178"/>
      <c r="B104" s="115"/>
      <c r="C104" s="179"/>
      <c r="D104" s="180"/>
      <c r="E104" s="179"/>
      <c r="F104" s="180"/>
      <c r="G104" s="179"/>
      <c r="H104" s="179"/>
      <c r="I104" s="179"/>
      <c r="J104" s="179"/>
      <c r="K104" s="179"/>
      <c r="L104" s="180"/>
    </row>
    <row r="105" spans="1:12" ht="14.1" customHeight="1">
      <c r="A105" s="178"/>
      <c r="B105" s="115"/>
      <c r="C105" s="179"/>
      <c r="D105" s="180"/>
      <c r="E105" s="179"/>
      <c r="F105" s="180"/>
      <c r="G105" s="179"/>
      <c r="H105" s="179"/>
      <c r="I105" s="179"/>
      <c r="J105" s="179"/>
      <c r="K105" s="179"/>
      <c r="L105" s="180"/>
    </row>
    <row r="106" spans="1:12" ht="14.1" customHeight="1">
      <c r="A106" s="178"/>
      <c r="B106" s="115"/>
      <c r="C106" s="179"/>
      <c r="D106" s="180"/>
      <c r="E106" s="179"/>
      <c r="F106" s="180"/>
      <c r="G106" s="179"/>
      <c r="H106" s="179"/>
      <c r="I106" s="179"/>
      <c r="J106" s="179"/>
      <c r="K106" s="179"/>
      <c r="L106" s="180"/>
    </row>
    <row r="107" spans="1:12" ht="14.1" customHeight="1">
      <c r="A107" s="178"/>
      <c r="B107" s="115"/>
      <c r="C107" s="179"/>
      <c r="D107" s="180"/>
      <c r="E107" s="179"/>
      <c r="F107" s="180"/>
      <c r="G107" s="179"/>
      <c r="H107" s="179"/>
      <c r="I107" s="179"/>
      <c r="J107" s="179"/>
      <c r="K107" s="179"/>
      <c r="L107" s="180"/>
    </row>
    <row r="108" spans="1:12">
      <c r="A108" s="178"/>
      <c r="B108" s="115"/>
      <c r="C108" s="179"/>
      <c r="D108" s="180"/>
      <c r="E108" s="179"/>
      <c r="F108" s="180"/>
      <c r="G108" s="179"/>
      <c r="H108" s="179"/>
      <c r="I108" s="179"/>
      <c r="J108" s="179"/>
      <c r="K108" s="179"/>
      <c r="L108" s="180"/>
    </row>
    <row r="109" spans="1:12">
      <c r="A109" s="178"/>
      <c r="B109" s="115"/>
      <c r="C109" s="179"/>
      <c r="D109" s="180"/>
      <c r="E109" s="179"/>
      <c r="F109" s="180"/>
      <c r="G109" s="179"/>
      <c r="H109" s="179"/>
      <c r="I109" s="179"/>
      <c r="J109" s="179"/>
      <c r="K109" s="179"/>
      <c r="L109" s="180"/>
    </row>
    <row r="110" spans="1:12">
      <c r="A110" s="178"/>
      <c r="B110" s="115"/>
      <c r="C110" s="179"/>
      <c r="D110" s="180"/>
      <c r="E110" s="179"/>
      <c r="F110" s="180"/>
      <c r="G110" s="179"/>
      <c r="H110" s="179"/>
      <c r="I110" s="179"/>
      <c r="J110" s="179"/>
      <c r="K110" s="179"/>
      <c r="L110" s="180"/>
    </row>
    <row r="111" spans="1:12">
      <c r="A111" s="178"/>
      <c r="B111" s="115"/>
      <c r="C111" s="179"/>
      <c r="D111" s="180"/>
      <c r="E111" s="179"/>
      <c r="F111" s="180"/>
      <c r="G111" s="179"/>
      <c r="H111" s="179"/>
      <c r="I111" s="179"/>
      <c r="J111" s="179"/>
      <c r="K111" s="179"/>
      <c r="L111" s="180"/>
    </row>
    <row r="112" spans="1:12">
      <c r="A112" s="178"/>
      <c r="B112" s="115"/>
      <c r="C112" s="179"/>
      <c r="D112" s="180"/>
      <c r="E112" s="179"/>
      <c r="F112" s="180"/>
      <c r="G112" s="179"/>
      <c r="H112" s="179"/>
      <c r="I112" s="179"/>
      <c r="J112" s="179"/>
      <c r="K112" s="179"/>
      <c r="L112" s="180"/>
    </row>
    <row r="113" spans="1:12">
      <c r="A113" s="178"/>
      <c r="B113" s="115"/>
      <c r="C113" s="179"/>
      <c r="D113" s="180"/>
      <c r="E113" s="179"/>
      <c r="F113" s="180"/>
      <c r="G113" s="179"/>
      <c r="H113" s="179"/>
      <c r="I113" s="179"/>
      <c r="J113" s="179"/>
      <c r="K113" s="179"/>
      <c r="L113" s="180"/>
    </row>
    <row r="114" spans="1:12">
      <c r="A114" s="178"/>
      <c r="B114" s="115"/>
      <c r="C114" s="179"/>
      <c r="D114" s="180"/>
      <c r="E114" s="179"/>
      <c r="F114" s="180"/>
      <c r="G114" s="179"/>
      <c r="H114" s="179"/>
      <c r="I114" s="179"/>
      <c r="J114" s="179"/>
      <c r="K114" s="179"/>
      <c r="L114" s="180"/>
    </row>
    <row r="115" spans="1:12">
      <c r="A115" s="178"/>
      <c r="B115" s="115"/>
      <c r="C115" s="179"/>
      <c r="D115" s="180"/>
      <c r="E115" s="179"/>
      <c r="F115" s="180"/>
      <c r="G115" s="179"/>
      <c r="H115" s="179"/>
      <c r="I115" s="179"/>
      <c r="J115" s="179"/>
      <c r="K115" s="179"/>
      <c r="L115" s="180"/>
    </row>
    <row r="116" spans="1:12">
      <c r="A116" s="178"/>
      <c r="B116" s="115"/>
      <c r="C116" s="179"/>
      <c r="D116" s="180"/>
      <c r="E116" s="179"/>
      <c r="F116" s="180"/>
      <c r="G116" s="179"/>
      <c r="H116" s="179"/>
      <c r="I116" s="179"/>
      <c r="J116" s="179"/>
      <c r="K116" s="179"/>
      <c r="L116" s="180"/>
    </row>
    <row r="117" spans="1:12">
      <c r="A117" s="178"/>
      <c r="B117" s="115"/>
      <c r="C117" s="179"/>
      <c r="D117" s="180"/>
      <c r="E117" s="179"/>
      <c r="F117" s="180"/>
      <c r="G117" s="179"/>
      <c r="H117" s="179"/>
      <c r="I117" s="179"/>
      <c r="J117" s="179"/>
      <c r="K117" s="179"/>
      <c r="L117" s="180"/>
    </row>
    <row r="118" spans="1:12">
      <c r="A118" s="181"/>
      <c r="B118" s="115"/>
      <c r="C118" s="179"/>
      <c r="D118" s="180"/>
      <c r="E118" s="179"/>
      <c r="F118" s="180"/>
      <c r="G118" s="179"/>
      <c r="H118" s="179"/>
      <c r="I118" s="179"/>
      <c r="J118" s="179"/>
      <c r="K118" s="179"/>
      <c r="L118" s="180"/>
    </row>
    <row r="119" spans="1:12">
      <c r="A119" s="181"/>
      <c r="B119" s="115"/>
      <c r="C119" s="179"/>
      <c r="D119" s="180"/>
      <c r="E119" s="179"/>
      <c r="F119" s="180"/>
      <c r="G119" s="179"/>
      <c r="H119" s="179"/>
      <c r="I119" s="179"/>
      <c r="J119" s="179"/>
      <c r="K119" s="179"/>
      <c r="L119" s="180"/>
    </row>
    <row r="120" spans="1:12">
      <c r="A120" s="181"/>
      <c r="B120" s="115"/>
      <c r="C120" s="179"/>
      <c r="D120" s="180"/>
      <c r="E120" s="179"/>
      <c r="F120" s="180"/>
      <c r="G120" s="179"/>
      <c r="H120" s="179"/>
      <c r="I120" s="179"/>
      <c r="J120" s="179"/>
      <c r="K120" s="179"/>
      <c r="L120" s="180"/>
    </row>
    <row r="121" spans="1:12">
      <c r="A121" s="181"/>
      <c r="B121" s="115"/>
      <c r="C121" s="179"/>
      <c r="D121" s="180"/>
      <c r="E121" s="179"/>
      <c r="F121" s="180"/>
      <c r="G121" s="179"/>
      <c r="H121" s="179"/>
      <c r="I121" s="179"/>
      <c r="J121" s="179"/>
      <c r="K121" s="179"/>
      <c r="L121" s="180"/>
    </row>
    <row r="122" spans="1:12">
      <c r="A122" s="181"/>
      <c r="B122" s="115"/>
      <c r="C122" s="179"/>
      <c r="D122" s="180"/>
      <c r="E122" s="179"/>
      <c r="F122" s="180"/>
      <c r="G122" s="179"/>
      <c r="H122" s="179"/>
      <c r="I122" s="179"/>
      <c r="J122" s="179"/>
      <c r="K122" s="179"/>
      <c r="L122" s="180"/>
    </row>
    <row r="123" spans="1:12">
      <c r="A123" s="181"/>
      <c r="B123" s="115"/>
      <c r="C123" s="179"/>
      <c r="D123" s="180"/>
      <c r="E123" s="179"/>
      <c r="F123" s="180"/>
      <c r="G123" s="179"/>
      <c r="H123" s="179"/>
      <c r="I123" s="179"/>
      <c r="J123" s="179"/>
      <c r="K123" s="179"/>
      <c r="L123" s="180"/>
    </row>
  </sheetData>
  <phoneticPr fontId="37" type="noConversion"/>
  <conditionalFormatting sqref="G5:G6">
    <cfRule type="expression" dxfId="60" priority="1" stopIfTrue="1">
      <formula>$E$7="Dezembro"</formula>
    </cfRule>
  </conditionalFormatting>
  <conditionalFormatting sqref="I5:I6">
    <cfRule type="expression" dxfId="59" priority="3" stopIfTrue="1">
      <formula>$I$7="Janeiro"</formula>
    </cfRule>
  </conditionalFormatting>
  <conditionalFormatting sqref="K5:K6">
    <cfRule type="expression" dxfId="58" priority="4" stopIfTrue="1">
      <formula>$K$7="Janeiro"</formula>
    </cfRule>
  </conditionalFormatting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7"/>
  <dimension ref="A1:Y88"/>
  <sheetViews>
    <sheetView showGridLines="0" zoomScaleNormal="100" workbookViewId="0"/>
  </sheetViews>
  <sheetFormatPr defaultColWidth="12.5703125" defaultRowHeight="12.75"/>
  <cols>
    <col min="1" max="1" width="12.5703125" style="118" customWidth="1"/>
    <col min="2" max="2" width="15" style="118" customWidth="1"/>
    <col min="3" max="3" width="8" style="118" customWidth="1"/>
    <col min="4" max="4" width="4.85546875" style="118" customWidth="1"/>
    <col min="5" max="5" width="8" style="118" customWidth="1"/>
    <col min="6" max="6" width="4.42578125" style="118" customWidth="1"/>
    <col min="7" max="7" width="7.85546875" style="118" customWidth="1"/>
    <col min="8" max="8" width="4.85546875" style="118" customWidth="1"/>
    <col min="9" max="9" width="8" style="118" customWidth="1"/>
    <col min="10" max="10" width="4.85546875" style="118" customWidth="1"/>
    <col min="11" max="11" width="7.42578125" style="118" customWidth="1"/>
    <col min="12" max="12" width="4.140625" style="118" customWidth="1"/>
    <col min="13" max="13" width="7.42578125" style="351" bestFit="1" customWidth="1"/>
    <col min="14" max="15" width="3.85546875" style="118" customWidth="1"/>
    <col min="16" max="22" width="6.140625" style="118" customWidth="1"/>
    <col min="23" max="25" width="4.42578125" style="118" bestFit="1" customWidth="1"/>
    <col min="26" max="16384" width="12.5703125" style="118"/>
  </cols>
  <sheetData>
    <row r="1" spans="1:25" ht="21" customHeight="1">
      <c r="A1" s="108" t="s">
        <v>481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</row>
    <row r="2" spans="1:25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</row>
    <row r="3" spans="1:25" ht="14.1" customHeight="1">
      <c r="A3" s="120"/>
      <c r="B3" s="115"/>
      <c r="C3" s="725"/>
      <c r="D3" s="726"/>
      <c r="E3" s="725"/>
      <c r="F3" s="727"/>
      <c r="G3" s="725"/>
      <c r="H3" s="728"/>
      <c r="I3" s="725"/>
      <c r="J3" s="729"/>
      <c r="K3" s="725"/>
      <c r="L3" s="119"/>
    </row>
    <row r="4" spans="1:25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</row>
    <row r="5" spans="1:25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</row>
    <row r="6" spans="1:25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</row>
    <row r="7" spans="1:25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</row>
    <row r="8" spans="1:25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5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5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</row>
    <row r="11" spans="1:25" ht="2.1" customHeight="1">
      <c r="A11" s="150"/>
      <c r="B11" s="140"/>
      <c r="C11" s="151"/>
      <c r="D11" s="152"/>
      <c r="E11" s="151"/>
      <c r="F11" s="153"/>
      <c r="G11" s="151"/>
      <c r="H11" s="154"/>
      <c r="I11" s="206"/>
      <c r="J11" s="154"/>
      <c r="K11" s="151"/>
      <c r="L11" s="155"/>
      <c r="M11" s="377"/>
    </row>
    <row r="12" spans="1:25" ht="12.6" customHeight="1">
      <c r="A12" s="181" t="s">
        <v>174</v>
      </c>
      <c r="B12" s="131"/>
      <c r="C12" s="592">
        <v>735500.98352245009</v>
      </c>
      <c r="D12" s="596">
        <v>6.7209889283625373</v>
      </c>
      <c r="E12" s="592">
        <v>774768.13015955989</v>
      </c>
      <c r="F12" s="596">
        <v>6.5967412341461911</v>
      </c>
      <c r="G12" s="592">
        <v>754450.95965220011</v>
      </c>
      <c r="H12" s="596">
        <v>6.3478472253661433</v>
      </c>
      <c r="I12" s="592">
        <v>756885.44333717006</v>
      </c>
      <c r="J12" s="596">
        <v>6.3164636723005012</v>
      </c>
      <c r="K12" s="592">
        <v>765847.01615281007</v>
      </c>
      <c r="L12" s="599">
        <v>6.3570398181404082</v>
      </c>
      <c r="M12" s="122"/>
      <c r="P12" s="503"/>
      <c r="Q12" s="503"/>
      <c r="R12" s="503"/>
      <c r="S12" s="503"/>
      <c r="T12" s="503"/>
      <c r="U12" s="503"/>
      <c r="V12" s="503"/>
      <c r="W12" s="503"/>
      <c r="X12" s="503"/>
      <c r="Y12" s="503"/>
    </row>
    <row r="13" spans="1:25" s="208" customFormat="1" ht="12.6" customHeight="1">
      <c r="A13" s="181" t="s">
        <v>341</v>
      </c>
      <c r="B13" s="131"/>
      <c r="C13" s="593">
        <v>588653.61039798998</v>
      </c>
      <c r="D13" s="596">
        <v>5.3791014380129152</v>
      </c>
      <c r="E13" s="593">
        <v>612418.93261947995</v>
      </c>
      <c r="F13" s="596">
        <v>5.2144236038086742</v>
      </c>
      <c r="G13" s="593">
        <v>616932.39362092002</v>
      </c>
      <c r="H13" s="596">
        <v>5.1907848124289027</v>
      </c>
      <c r="I13" s="593">
        <v>619625.96914747998</v>
      </c>
      <c r="J13" s="596">
        <v>5.1709871804081518</v>
      </c>
      <c r="K13" s="593">
        <v>622940.09119254001</v>
      </c>
      <c r="L13" s="599">
        <v>5.1708172526676552</v>
      </c>
      <c r="M13" s="122"/>
      <c r="P13" s="503"/>
      <c r="Q13" s="503"/>
      <c r="R13" s="503"/>
      <c r="S13" s="503"/>
      <c r="T13" s="503"/>
      <c r="U13" s="503"/>
      <c r="V13" s="503"/>
      <c r="W13" s="503"/>
      <c r="X13" s="503"/>
      <c r="Y13" s="503"/>
    </row>
    <row r="14" spans="1:25" s="208" customFormat="1" ht="12.6" customHeight="1">
      <c r="A14" s="181" t="s">
        <v>334</v>
      </c>
      <c r="B14" s="131"/>
      <c r="C14" s="593">
        <v>3974.8760620399999</v>
      </c>
      <c r="D14" s="596">
        <v>3.632231445380342E-2</v>
      </c>
      <c r="E14" s="593">
        <v>3791.1719951099999</v>
      </c>
      <c r="F14" s="596">
        <v>3.2279826250380027E-2</v>
      </c>
      <c r="G14" s="593">
        <v>3764.7874861400001</v>
      </c>
      <c r="H14" s="596">
        <v>3.1676407183581605E-2</v>
      </c>
      <c r="I14" s="593">
        <v>3750.8873111100002</v>
      </c>
      <c r="J14" s="596">
        <v>3.1302416565256862E-2</v>
      </c>
      <c r="K14" s="593">
        <v>3735.9754920700002</v>
      </c>
      <c r="L14" s="599">
        <v>3.1011082450893686E-2</v>
      </c>
      <c r="M14" s="122"/>
      <c r="P14" s="503"/>
      <c r="Q14" s="503"/>
      <c r="R14" s="503"/>
      <c r="S14" s="503"/>
      <c r="T14" s="503"/>
      <c r="U14" s="503"/>
      <c r="V14" s="503"/>
      <c r="W14" s="503"/>
      <c r="X14" s="503"/>
      <c r="Y14" s="503"/>
    </row>
    <row r="15" spans="1:25" s="208" customFormat="1" ht="12.6" customHeight="1">
      <c r="A15" s="181" t="s">
        <v>235</v>
      </c>
      <c r="B15" s="131"/>
      <c r="C15" s="593">
        <v>886.47460381999997</v>
      </c>
      <c r="D15" s="596">
        <v>8.1005819584562475E-3</v>
      </c>
      <c r="E15" s="593">
        <v>0</v>
      </c>
      <c r="F15" s="596">
        <v>0</v>
      </c>
      <c r="G15" s="593">
        <v>0</v>
      </c>
      <c r="H15" s="596">
        <v>0</v>
      </c>
      <c r="I15" s="593">
        <v>0</v>
      </c>
      <c r="J15" s="596">
        <v>0</v>
      </c>
      <c r="K15" s="593">
        <v>0</v>
      </c>
      <c r="L15" s="599">
        <v>0</v>
      </c>
      <c r="M15" s="122"/>
      <c r="P15" s="503"/>
      <c r="Q15" s="503"/>
      <c r="R15" s="503"/>
      <c r="S15" s="503"/>
      <c r="T15" s="503"/>
      <c r="U15" s="503"/>
      <c r="V15" s="503"/>
      <c r="W15" s="503"/>
      <c r="X15" s="503"/>
      <c r="Y15" s="503"/>
    </row>
    <row r="16" spans="1:25" ht="12.6" customHeight="1">
      <c r="A16" s="181" t="s">
        <v>200</v>
      </c>
      <c r="B16" s="131"/>
      <c r="C16" s="593">
        <v>174486.92016027</v>
      </c>
      <c r="D16" s="596">
        <v>1.5944569549381937</v>
      </c>
      <c r="E16" s="593">
        <v>190080.81446256</v>
      </c>
      <c r="F16" s="596">
        <v>1.6184376948068617</v>
      </c>
      <c r="G16" s="593">
        <v>189583.51797807001</v>
      </c>
      <c r="H16" s="596">
        <v>1.5951298002550494</v>
      </c>
      <c r="I16" s="593">
        <v>187453.99531483999</v>
      </c>
      <c r="J16" s="596">
        <v>1.5643666582002387</v>
      </c>
      <c r="K16" s="593">
        <v>187710.84030817001</v>
      </c>
      <c r="L16" s="599">
        <v>1.5581248747694219</v>
      </c>
      <c r="M16" s="122"/>
      <c r="P16" s="503"/>
      <c r="Q16" s="503"/>
      <c r="R16" s="503"/>
      <c r="S16" s="503"/>
      <c r="T16" s="503"/>
      <c r="U16" s="503"/>
      <c r="V16" s="503"/>
      <c r="W16" s="503"/>
      <c r="X16" s="503"/>
      <c r="Y16" s="503"/>
    </row>
    <row r="17" spans="1:25" ht="12.6" customHeight="1">
      <c r="A17" s="181" t="s">
        <v>433</v>
      </c>
      <c r="B17" s="131"/>
      <c r="C17" s="593">
        <v>157339.70661558001</v>
      </c>
      <c r="D17" s="596">
        <v>1.4377661619032287</v>
      </c>
      <c r="E17" s="593">
        <v>190102.44258778001</v>
      </c>
      <c r="F17" s="596">
        <v>1.6186218468646225</v>
      </c>
      <c r="G17" s="593">
        <v>194990.09775481001</v>
      </c>
      <c r="H17" s="596">
        <v>1.6406200233045651</v>
      </c>
      <c r="I17" s="593">
        <v>197344.52400439</v>
      </c>
      <c r="J17" s="596">
        <v>1.6469064476985533</v>
      </c>
      <c r="K17" s="593">
        <v>200378.67275746001</v>
      </c>
      <c r="L17" s="599">
        <v>1.6632763131000237</v>
      </c>
      <c r="M17" s="122"/>
      <c r="P17" s="503"/>
      <c r="Q17" s="503"/>
      <c r="R17" s="503"/>
      <c r="S17" s="503"/>
      <c r="T17" s="503"/>
      <c r="U17" s="503"/>
      <c r="V17" s="503"/>
      <c r="W17" s="503"/>
      <c r="X17" s="503"/>
      <c r="Y17" s="503"/>
    </row>
    <row r="18" spans="1:25" ht="12.6" customHeight="1">
      <c r="A18" s="181" t="s">
        <v>201</v>
      </c>
      <c r="B18" s="131"/>
      <c r="C18" s="593">
        <v>-775.87286233999998</v>
      </c>
      <c r="D18" s="596">
        <v>-7.0899061108392405E-3</v>
      </c>
      <c r="E18" s="593">
        <v>-630.79965927000001</v>
      </c>
      <c r="F18" s="596">
        <v>-5.3709257787033539E-3</v>
      </c>
      <c r="G18" s="593">
        <v>-1462.97495028</v>
      </c>
      <c r="H18" s="596">
        <v>-1.2309271212533463E-2</v>
      </c>
      <c r="I18" s="593">
        <v>-3365.88221101</v>
      </c>
      <c r="J18" s="596">
        <v>-2.8089419473240205E-2</v>
      </c>
      <c r="K18" s="593">
        <v>-3737.9020099600002</v>
      </c>
      <c r="L18" s="599">
        <v>-3.1027073831259196E-2</v>
      </c>
      <c r="M18" s="122"/>
      <c r="P18" s="503"/>
      <c r="Q18" s="503"/>
      <c r="R18" s="503"/>
      <c r="S18" s="503"/>
      <c r="T18" s="503"/>
      <c r="U18" s="503"/>
      <c r="V18" s="503"/>
      <c r="W18" s="503"/>
      <c r="X18" s="503"/>
      <c r="Y18" s="503"/>
    </row>
    <row r="19" spans="1:25" s="208" customFormat="1" ht="12" customHeight="1">
      <c r="A19" s="181" t="s">
        <v>202</v>
      </c>
      <c r="B19" s="131"/>
      <c r="C19" s="593">
        <v>-7107.6700862799999</v>
      </c>
      <c r="D19" s="596">
        <v>-6.4949705067095062E-2</v>
      </c>
      <c r="E19" s="593">
        <v>-5907.8491550299996</v>
      </c>
      <c r="F19" s="596">
        <v>-5.0302213796630871E-2</v>
      </c>
      <c r="G19" s="593">
        <v>-5782.66251749</v>
      </c>
      <c r="H19" s="596">
        <v>-4.8654531811848638E-2</v>
      </c>
      <c r="I19" s="593">
        <v>-2975.3690223899998</v>
      </c>
      <c r="J19" s="596">
        <v>-2.4830455529374736E-2</v>
      </c>
      <c r="K19" s="593">
        <v>-3810.2023078799998</v>
      </c>
      <c r="L19" s="599">
        <v>-3.1627214411619101E-2</v>
      </c>
      <c r="M19" s="122"/>
      <c r="P19" s="503"/>
      <c r="Q19" s="503"/>
      <c r="R19" s="503"/>
      <c r="S19" s="503"/>
      <c r="T19" s="503"/>
      <c r="U19" s="503"/>
      <c r="V19" s="503"/>
      <c r="W19" s="503"/>
      <c r="X19" s="503"/>
      <c r="Y19" s="503"/>
    </row>
    <row r="20" spans="1:25" s="208" customFormat="1" ht="12.6" customHeight="1">
      <c r="A20" s="191" t="s">
        <v>434</v>
      </c>
      <c r="B20" s="186"/>
      <c r="C20" s="593">
        <v>-181957.06136863001</v>
      </c>
      <c r="D20" s="596">
        <v>-1.6627189117261278</v>
      </c>
      <c r="E20" s="593">
        <v>-215086.58269107001</v>
      </c>
      <c r="F20" s="596">
        <v>-1.8313485980090143</v>
      </c>
      <c r="G20" s="593">
        <v>-243574.19971997</v>
      </c>
      <c r="H20" s="596">
        <v>-2.0494000147815732</v>
      </c>
      <c r="I20" s="593">
        <v>-244948.68120724999</v>
      </c>
      <c r="J20" s="596">
        <v>-2.0441791555690871</v>
      </c>
      <c r="K20" s="593">
        <v>-241370.45927959</v>
      </c>
      <c r="L20" s="599">
        <v>-2.0035354166047066</v>
      </c>
      <c r="M20" s="122"/>
      <c r="P20" s="503"/>
      <c r="Q20" s="503"/>
      <c r="R20" s="503"/>
      <c r="S20" s="503"/>
      <c r="T20" s="503"/>
      <c r="U20" s="503"/>
      <c r="V20" s="503"/>
      <c r="W20" s="503"/>
      <c r="X20" s="503"/>
      <c r="Y20" s="503"/>
    </row>
    <row r="21" spans="1:25" s="182" customFormat="1" ht="3" customHeight="1">
      <c r="A21" s="191"/>
      <c r="B21" s="186"/>
      <c r="C21" s="430"/>
      <c r="D21" s="101"/>
      <c r="E21" s="430"/>
      <c r="F21" s="101"/>
      <c r="G21" s="430"/>
      <c r="H21" s="101"/>
      <c r="I21" s="430"/>
      <c r="J21" s="101"/>
      <c r="K21" s="430"/>
      <c r="L21" s="102"/>
      <c r="M21" s="204"/>
      <c r="P21" s="503"/>
      <c r="Q21" s="503"/>
      <c r="R21" s="503"/>
      <c r="S21" s="503"/>
      <c r="T21" s="503"/>
      <c r="U21" s="503"/>
      <c r="V21" s="503"/>
      <c r="W21" s="503"/>
      <c r="X21" s="503"/>
      <c r="Y21" s="503"/>
    </row>
    <row r="22" spans="1:25" s="182" customFormat="1" ht="12.6" customHeight="1">
      <c r="A22" s="191" t="s">
        <v>152</v>
      </c>
      <c r="B22" s="186"/>
      <c r="C22" s="592">
        <v>33514.716609980016</v>
      </c>
      <c r="D22" s="596">
        <v>0.30625661191384146</v>
      </c>
      <c r="E22" s="592">
        <v>58910.701188899999</v>
      </c>
      <c r="F22" s="596">
        <v>0.50159349170086198</v>
      </c>
      <c r="G22" s="592">
        <v>55592.713817590011</v>
      </c>
      <c r="H22" s="596">
        <v>0.46774949338025379</v>
      </c>
      <c r="I22" s="592">
        <v>53754.527401609994</v>
      </c>
      <c r="J22" s="596">
        <v>0.44859961641869878</v>
      </c>
      <c r="K22" s="592">
        <v>53981.123158079994</v>
      </c>
      <c r="L22" s="599">
        <v>0.44807924050902748</v>
      </c>
      <c r="M22" s="204"/>
      <c r="P22" s="503"/>
      <c r="Q22" s="503"/>
      <c r="R22" s="503"/>
      <c r="S22" s="503"/>
      <c r="T22" s="503"/>
      <c r="U22" s="503"/>
      <c r="V22" s="503"/>
      <c r="W22" s="503"/>
      <c r="X22" s="503"/>
      <c r="Y22" s="503"/>
    </row>
    <row r="23" spans="1:25" s="182" customFormat="1" ht="12.6" customHeight="1">
      <c r="A23" s="191" t="s">
        <v>342</v>
      </c>
      <c r="B23" s="186"/>
      <c r="C23" s="593">
        <v>4078.42422343</v>
      </c>
      <c r="D23" s="596">
        <v>3.7268534869337698E-2</v>
      </c>
      <c r="E23" s="593">
        <v>4270.3961844599999</v>
      </c>
      <c r="F23" s="596">
        <v>3.6360166996500243E-2</v>
      </c>
      <c r="G23" s="593">
        <v>4302.4437637399997</v>
      </c>
      <c r="H23" s="596">
        <v>3.6200173594505398E-2</v>
      </c>
      <c r="I23" s="593">
        <v>4334.9485364700004</v>
      </c>
      <c r="J23" s="596">
        <v>3.6176603993303788E-2</v>
      </c>
      <c r="K23" s="593">
        <v>4331.7998438900004</v>
      </c>
      <c r="L23" s="599">
        <v>3.5956821024329198E-2</v>
      </c>
      <c r="M23" s="204"/>
      <c r="P23" s="503"/>
      <c r="Q23" s="503"/>
      <c r="R23" s="503"/>
      <c r="S23" s="503"/>
      <c r="T23" s="503"/>
      <c r="U23" s="503"/>
      <c r="V23" s="503"/>
      <c r="W23" s="503"/>
      <c r="X23" s="503"/>
      <c r="Y23" s="503"/>
    </row>
    <row r="24" spans="1:25" s="182" customFormat="1" ht="12.6" customHeight="1">
      <c r="A24" s="183" t="s">
        <v>335</v>
      </c>
      <c r="B24" s="186"/>
      <c r="C24" s="593">
        <v>310.02121331000001</v>
      </c>
      <c r="D24" s="596">
        <v>2.8329658136350133E-3</v>
      </c>
      <c r="E24" s="593">
        <v>220.37398346000001</v>
      </c>
      <c r="F24" s="596">
        <v>1.8763680216482823E-3</v>
      </c>
      <c r="G24" s="593">
        <v>204.12284586999999</v>
      </c>
      <c r="H24" s="596">
        <v>1.7174617173090401E-3</v>
      </c>
      <c r="I24" s="593">
        <v>197.39855811999999</v>
      </c>
      <c r="J24" s="596">
        <v>1.647357380572636E-3</v>
      </c>
      <c r="K24" s="593">
        <v>191.84001431999999</v>
      </c>
      <c r="L24" s="599">
        <v>1.5923997665632107E-3</v>
      </c>
      <c r="M24" s="204"/>
      <c r="P24" s="503"/>
      <c r="Q24" s="503"/>
      <c r="R24" s="503"/>
      <c r="S24" s="503"/>
      <c r="T24" s="503"/>
      <c r="U24" s="503"/>
      <c r="V24" s="503"/>
      <c r="W24" s="503"/>
      <c r="X24" s="503"/>
      <c r="Y24" s="503"/>
    </row>
    <row r="25" spans="1:25" s="182" customFormat="1" ht="12.6" customHeight="1">
      <c r="A25" s="181" t="s">
        <v>235</v>
      </c>
      <c r="B25" s="186"/>
      <c r="C25" s="593">
        <v>0</v>
      </c>
      <c r="D25" s="596">
        <v>0</v>
      </c>
      <c r="E25" s="593">
        <v>0</v>
      </c>
      <c r="F25" s="596">
        <v>0</v>
      </c>
      <c r="G25" s="593">
        <v>0</v>
      </c>
      <c r="H25" s="596">
        <v>0</v>
      </c>
      <c r="I25" s="593">
        <v>0</v>
      </c>
      <c r="J25" s="596">
        <v>0</v>
      </c>
      <c r="K25" s="593">
        <v>0</v>
      </c>
      <c r="L25" s="599">
        <v>0</v>
      </c>
      <c r="M25" s="204"/>
      <c r="P25" s="503"/>
      <c r="Q25" s="503"/>
      <c r="R25" s="503"/>
      <c r="S25" s="503"/>
      <c r="T25" s="503"/>
      <c r="U25" s="503"/>
      <c r="V25" s="503"/>
      <c r="W25" s="503"/>
      <c r="X25" s="503"/>
      <c r="Y25" s="503"/>
    </row>
    <row r="26" spans="1:25" s="182" customFormat="1" ht="12.6" customHeight="1">
      <c r="A26" s="191" t="s">
        <v>203</v>
      </c>
      <c r="B26" s="186"/>
      <c r="C26" s="593">
        <v>64886.374656810003</v>
      </c>
      <c r="D26" s="596">
        <v>0.59293001021077796</v>
      </c>
      <c r="E26" s="593">
        <v>84181.48737355</v>
      </c>
      <c r="F26" s="596">
        <v>0.71676088276177263</v>
      </c>
      <c r="G26" s="593">
        <v>85873.557426190004</v>
      </c>
      <c r="H26" s="596">
        <v>0.72252837148150206</v>
      </c>
      <c r="I26" s="593">
        <v>86126.862373319993</v>
      </c>
      <c r="J26" s="596">
        <v>0.71875764315361124</v>
      </c>
      <c r="K26" s="593">
        <v>86070.321143499998</v>
      </c>
      <c r="L26" s="599">
        <v>0.71444093549903986</v>
      </c>
      <c r="M26" s="204"/>
      <c r="P26" s="503"/>
      <c r="Q26" s="503"/>
      <c r="R26" s="503"/>
      <c r="S26" s="503"/>
      <c r="T26" s="503"/>
      <c r="U26" s="503"/>
      <c r="V26" s="503"/>
      <c r="W26" s="503"/>
      <c r="X26" s="503"/>
      <c r="Y26" s="503"/>
    </row>
    <row r="27" spans="1:25" s="182" customFormat="1" ht="12.6" customHeight="1">
      <c r="A27" s="191" t="s">
        <v>204</v>
      </c>
      <c r="B27" s="186"/>
      <c r="C27" s="593">
        <v>-549.03097050999997</v>
      </c>
      <c r="D27" s="596">
        <v>-5.0170307814594722E-3</v>
      </c>
      <c r="E27" s="593">
        <v>-486.73329726999998</v>
      </c>
      <c r="F27" s="596">
        <v>-4.1442768321816271E-3</v>
      </c>
      <c r="G27" s="593">
        <v>-854.57836454000005</v>
      </c>
      <c r="H27" s="596">
        <v>-7.190305520592041E-3</v>
      </c>
      <c r="I27" s="593">
        <v>-1571.05802593</v>
      </c>
      <c r="J27" s="596">
        <v>-1.3111007795458873E-2</v>
      </c>
      <c r="K27" s="593">
        <v>-1219.47759989</v>
      </c>
      <c r="L27" s="599">
        <v>-1.012247550271086E-2</v>
      </c>
      <c r="M27" s="204"/>
      <c r="P27" s="503"/>
      <c r="Q27" s="503"/>
      <c r="R27" s="503"/>
      <c r="S27" s="503"/>
      <c r="T27" s="503"/>
      <c r="U27" s="503"/>
      <c r="V27" s="503"/>
      <c r="W27" s="503"/>
      <c r="X27" s="503"/>
      <c r="Y27" s="503"/>
    </row>
    <row r="28" spans="1:25" s="182" customFormat="1" ht="12.6" customHeight="1">
      <c r="A28" s="191" t="s">
        <v>369</v>
      </c>
      <c r="B28" s="186"/>
      <c r="C28" s="593">
        <v>-35211.072513059997</v>
      </c>
      <c r="D28" s="596">
        <v>-0.32175786819844976</v>
      </c>
      <c r="E28" s="593">
        <v>-29274.823055299999</v>
      </c>
      <c r="F28" s="596">
        <v>-0.24925964924687752</v>
      </c>
      <c r="G28" s="593">
        <v>-33932.831853670003</v>
      </c>
      <c r="H28" s="596">
        <v>-0.28550620789247066</v>
      </c>
      <c r="I28" s="593">
        <v>-35333.624040369999</v>
      </c>
      <c r="J28" s="596">
        <v>-0.29487098031332998</v>
      </c>
      <c r="K28" s="593">
        <v>-35393.360243739997</v>
      </c>
      <c r="L28" s="599">
        <v>-0.29378844027819395</v>
      </c>
      <c r="M28" s="204"/>
      <c r="P28" s="503"/>
      <c r="Q28" s="503"/>
      <c r="R28" s="503"/>
      <c r="S28" s="503"/>
      <c r="T28" s="503"/>
      <c r="U28" s="503"/>
      <c r="V28" s="503"/>
      <c r="W28" s="503"/>
      <c r="X28" s="503"/>
      <c r="Y28" s="503"/>
    </row>
    <row r="29" spans="1:25" s="182" customFormat="1" ht="3" customHeight="1">
      <c r="A29" s="191"/>
      <c r="B29" s="186"/>
      <c r="C29" s="430"/>
      <c r="D29" s="101"/>
      <c r="E29" s="430"/>
      <c r="F29" s="101"/>
      <c r="G29" s="430"/>
      <c r="H29" s="101"/>
      <c r="I29" s="430"/>
      <c r="J29" s="101"/>
      <c r="K29" s="430"/>
      <c r="L29" s="102"/>
      <c r="M29" s="204"/>
      <c r="P29" s="503"/>
      <c r="Q29" s="503"/>
      <c r="R29" s="503"/>
      <c r="S29" s="503"/>
      <c r="T29" s="503"/>
      <c r="U29" s="503"/>
      <c r="V29" s="503"/>
      <c r="W29" s="503"/>
      <c r="X29" s="503"/>
      <c r="Y29" s="503"/>
    </row>
    <row r="30" spans="1:25" s="182" customFormat="1" ht="12.6" customHeight="1">
      <c r="A30" s="191" t="s">
        <v>161</v>
      </c>
      <c r="B30" s="186"/>
      <c r="C30" s="592">
        <v>34255.481726249993</v>
      </c>
      <c r="D30" s="596">
        <v>0.31302570435084109</v>
      </c>
      <c r="E30" s="592">
        <v>36152.682412310009</v>
      </c>
      <c r="F30" s="596">
        <v>0.30782098735161095</v>
      </c>
      <c r="G30" s="592">
        <v>30428.220013430015</v>
      </c>
      <c r="H30" s="596">
        <v>0.25601888302206621</v>
      </c>
      <c r="I30" s="592">
        <v>31072.81772774001</v>
      </c>
      <c r="J30" s="596">
        <v>0.25931311812248992</v>
      </c>
      <c r="K30" s="592">
        <v>32780.330923610003</v>
      </c>
      <c r="L30" s="599">
        <v>0.27209855824734147</v>
      </c>
      <c r="M30" s="204"/>
      <c r="P30" s="503"/>
      <c r="Q30" s="503"/>
      <c r="R30" s="503"/>
      <c r="S30" s="503"/>
      <c r="T30" s="503"/>
      <c r="U30" s="503"/>
      <c r="V30" s="503"/>
      <c r="W30" s="503"/>
      <c r="X30" s="503"/>
      <c r="Y30" s="503"/>
    </row>
    <row r="31" spans="1:25" s="182" customFormat="1" ht="12.6" customHeight="1">
      <c r="A31" s="181" t="s">
        <v>358</v>
      </c>
      <c r="B31" s="186"/>
      <c r="C31" s="592">
        <v>-20023.275928300001</v>
      </c>
      <c r="D31" s="596">
        <v>-0.18297217656887696</v>
      </c>
      <c r="E31" s="592">
        <v>-16334.999706480001</v>
      </c>
      <c r="F31" s="596">
        <v>-0.13908389094594056</v>
      </c>
      <c r="G31" s="592">
        <v>-22555.096745099996</v>
      </c>
      <c r="H31" s="596">
        <v>-0.18977550026214021</v>
      </c>
      <c r="I31" s="592">
        <v>-22243.366981250001</v>
      </c>
      <c r="J31" s="596">
        <v>-0.18562838104963489</v>
      </c>
      <c r="K31" s="592">
        <v>-21662.551003350003</v>
      </c>
      <c r="L31" s="599">
        <v>-0.17981358729132413</v>
      </c>
      <c r="M31" s="204"/>
      <c r="P31" s="503"/>
      <c r="Q31" s="503"/>
      <c r="R31" s="503"/>
      <c r="S31" s="503"/>
      <c r="T31" s="503"/>
      <c r="U31" s="503"/>
      <c r="V31" s="503"/>
      <c r="W31" s="503"/>
      <c r="X31" s="503"/>
      <c r="Y31" s="503"/>
    </row>
    <row r="32" spans="1:25" s="182" customFormat="1" ht="12.6" customHeight="1">
      <c r="A32" s="181" t="s">
        <v>248</v>
      </c>
      <c r="B32" s="186"/>
      <c r="C32" s="593">
        <v>1178.07751085</v>
      </c>
      <c r="D32" s="596">
        <v>1.0765241766578908E-2</v>
      </c>
      <c r="E32" s="593">
        <v>0</v>
      </c>
      <c r="F32" s="596">
        <v>0</v>
      </c>
      <c r="G32" s="593">
        <v>0</v>
      </c>
      <c r="H32" s="596">
        <v>0</v>
      </c>
      <c r="I32" s="593">
        <v>0</v>
      </c>
      <c r="J32" s="596">
        <v>0</v>
      </c>
      <c r="K32" s="593">
        <v>0</v>
      </c>
      <c r="L32" s="599">
        <v>0</v>
      </c>
      <c r="M32" s="204"/>
      <c r="P32" s="503"/>
      <c r="Q32" s="503"/>
      <c r="R32" s="503"/>
      <c r="S32" s="503"/>
      <c r="T32" s="503"/>
      <c r="U32" s="503"/>
      <c r="V32" s="503"/>
      <c r="W32" s="503"/>
      <c r="X32" s="503"/>
      <c r="Y32" s="503"/>
    </row>
    <row r="33" spans="1:25" s="182" customFormat="1" ht="12.6" customHeight="1">
      <c r="A33" s="191" t="s">
        <v>205</v>
      </c>
      <c r="B33" s="186"/>
      <c r="C33" s="593">
        <v>6062.6820387500002</v>
      </c>
      <c r="D33" s="596">
        <v>5.540063136758186E-2</v>
      </c>
      <c r="E33" s="593">
        <v>6423.1376675499996</v>
      </c>
      <c r="F33" s="596">
        <v>5.4689623197844227E-2</v>
      </c>
      <c r="G33" s="593">
        <v>6587.1926128799996</v>
      </c>
      <c r="H33" s="596">
        <v>5.5423738038452547E-2</v>
      </c>
      <c r="I33" s="593">
        <v>6564.8421036700001</v>
      </c>
      <c r="J33" s="596">
        <v>5.4785816040259359E-2</v>
      </c>
      <c r="K33" s="593">
        <v>6550.2455643900003</v>
      </c>
      <c r="L33" s="599">
        <v>5.4371396627752006E-2</v>
      </c>
      <c r="M33" s="204"/>
      <c r="P33" s="503"/>
      <c r="Q33" s="503"/>
      <c r="R33" s="503"/>
      <c r="S33" s="503"/>
      <c r="T33" s="503"/>
      <c r="U33" s="503"/>
      <c r="V33" s="503"/>
      <c r="W33" s="503"/>
      <c r="X33" s="503"/>
      <c r="Y33" s="503"/>
    </row>
    <row r="34" spans="1:25" s="182" customFormat="1" ht="12.6" customHeight="1">
      <c r="A34" s="191" t="s">
        <v>164</v>
      </c>
      <c r="B34" s="186"/>
      <c r="C34" s="593">
        <v>5274.0298799800003</v>
      </c>
      <c r="D34" s="596">
        <v>4.8193948377115686E-2</v>
      </c>
      <c r="E34" s="593">
        <v>6859.8022350399997</v>
      </c>
      <c r="F34" s="596">
        <v>5.8407591252697809E-2</v>
      </c>
      <c r="G34" s="593">
        <v>1055.2084756100001</v>
      </c>
      <c r="H34" s="596">
        <v>8.8783798448234166E-3</v>
      </c>
      <c r="I34" s="593">
        <v>912.78005696000002</v>
      </c>
      <c r="J34" s="596">
        <v>7.6174566723961196E-3</v>
      </c>
      <c r="K34" s="593">
        <v>899.46199657</v>
      </c>
      <c r="L34" s="599">
        <v>7.4661330611734879E-3</v>
      </c>
      <c r="M34" s="204"/>
      <c r="P34" s="503"/>
      <c r="Q34" s="503"/>
      <c r="R34" s="503"/>
      <c r="S34" s="503"/>
      <c r="T34" s="503"/>
      <c r="U34" s="503"/>
      <c r="V34" s="503"/>
      <c r="W34" s="503"/>
      <c r="X34" s="503"/>
      <c r="Y34" s="503"/>
    </row>
    <row r="35" spans="1:25" s="182" customFormat="1" ht="12.6" customHeight="1">
      <c r="A35" s="191" t="s">
        <v>337</v>
      </c>
      <c r="B35" s="186"/>
      <c r="C35" s="593">
        <v>0</v>
      </c>
      <c r="D35" s="596">
        <v>0</v>
      </c>
      <c r="E35" s="593">
        <v>0</v>
      </c>
      <c r="F35" s="596">
        <v>0</v>
      </c>
      <c r="G35" s="593">
        <v>0</v>
      </c>
      <c r="H35" s="596">
        <v>0</v>
      </c>
      <c r="I35" s="593">
        <v>0</v>
      </c>
      <c r="J35" s="596">
        <v>0</v>
      </c>
      <c r="K35" s="593">
        <v>0</v>
      </c>
      <c r="L35" s="599">
        <v>0</v>
      </c>
      <c r="M35" s="204"/>
      <c r="P35" s="503"/>
      <c r="Q35" s="503"/>
      <c r="R35" s="503"/>
      <c r="S35" s="503"/>
      <c r="T35" s="503"/>
      <c r="U35" s="503"/>
      <c r="V35" s="503"/>
      <c r="W35" s="503"/>
      <c r="X35" s="503"/>
      <c r="Y35" s="503"/>
    </row>
    <row r="36" spans="1:25" s="182" customFormat="1" ht="12.6" customHeight="1">
      <c r="A36" s="191" t="s">
        <v>69</v>
      </c>
      <c r="B36" s="186"/>
      <c r="C36" s="593">
        <v>-32495.273392229999</v>
      </c>
      <c r="D36" s="596">
        <v>-0.29694096620691357</v>
      </c>
      <c r="E36" s="593">
        <v>-29387.170804739999</v>
      </c>
      <c r="F36" s="596">
        <v>-0.25021623096783929</v>
      </c>
      <c r="G36" s="593">
        <v>-30143.291793619999</v>
      </c>
      <c r="H36" s="596">
        <v>-0.25362153593620235</v>
      </c>
      <c r="I36" s="593">
        <v>-29599.75230561</v>
      </c>
      <c r="J36" s="596">
        <v>-0.2470198915745177</v>
      </c>
      <c r="K36" s="593">
        <v>-29023.111691630002</v>
      </c>
      <c r="L36" s="599">
        <v>-0.24091113861990257</v>
      </c>
      <c r="M36" s="204"/>
      <c r="P36" s="503"/>
      <c r="Q36" s="503"/>
      <c r="R36" s="503"/>
      <c r="S36" s="503"/>
      <c r="T36" s="503"/>
      <c r="U36" s="503"/>
      <c r="V36" s="503"/>
      <c r="W36" s="503"/>
      <c r="X36" s="503"/>
      <c r="Y36" s="503"/>
    </row>
    <row r="37" spans="1:25" s="182" customFormat="1" ht="12.6" customHeight="1">
      <c r="A37" s="191" t="s">
        <v>210</v>
      </c>
      <c r="B37" s="186"/>
      <c r="C37" s="593">
        <v>-42.791965650000002</v>
      </c>
      <c r="D37" s="596">
        <v>-3.9103187323982861E-4</v>
      </c>
      <c r="E37" s="593">
        <v>-230.76880432999999</v>
      </c>
      <c r="F37" s="596">
        <v>-1.9648744286433276E-3</v>
      </c>
      <c r="G37" s="593">
        <v>-54.206039969999999</v>
      </c>
      <c r="H37" s="596">
        <v>-4.5608220921380526E-4</v>
      </c>
      <c r="I37" s="593">
        <v>-121.23683627</v>
      </c>
      <c r="J37" s="596">
        <v>-1.0117621877726649E-3</v>
      </c>
      <c r="K37" s="593">
        <v>-89.146872680000001</v>
      </c>
      <c r="L37" s="599">
        <v>-7.3997836034707127E-4</v>
      </c>
      <c r="M37" s="204"/>
      <c r="P37" s="503"/>
      <c r="Q37" s="503"/>
      <c r="R37" s="503"/>
      <c r="S37" s="503"/>
      <c r="T37" s="503"/>
      <c r="U37" s="503"/>
      <c r="V37" s="503"/>
      <c r="W37" s="503"/>
      <c r="X37" s="503"/>
      <c r="Y37" s="503"/>
    </row>
    <row r="38" spans="1:25" s="182" customFormat="1" ht="12.6" customHeight="1">
      <c r="A38" s="191" t="s">
        <v>221</v>
      </c>
      <c r="B38" s="186"/>
      <c r="C38" s="593">
        <v>0</v>
      </c>
      <c r="D38" s="596">
        <v>0</v>
      </c>
      <c r="E38" s="593">
        <v>0</v>
      </c>
      <c r="F38" s="596">
        <v>0</v>
      </c>
      <c r="G38" s="593">
        <v>0</v>
      </c>
      <c r="H38" s="596">
        <v>0</v>
      </c>
      <c r="I38" s="593">
        <v>0</v>
      </c>
      <c r="J38" s="596">
        <v>0</v>
      </c>
      <c r="K38" s="593">
        <v>0</v>
      </c>
      <c r="L38" s="599">
        <v>0</v>
      </c>
      <c r="M38" s="204"/>
      <c r="P38" s="503"/>
      <c r="Q38" s="503"/>
      <c r="R38" s="503"/>
      <c r="S38" s="503"/>
      <c r="T38" s="503"/>
      <c r="U38" s="503"/>
      <c r="V38" s="503"/>
      <c r="W38" s="503"/>
      <c r="X38" s="503"/>
      <c r="Y38" s="503"/>
    </row>
    <row r="39" spans="1:25" s="182" customFormat="1" ht="3" customHeight="1">
      <c r="A39" s="191"/>
      <c r="B39" s="186"/>
      <c r="C39" s="430"/>
      <c r="D39" s="101"/>
      <c r="E39" s="430"/>
      <c r="F39" s="101"/>
      <c r="G39" s="430"/>
      <c r="H39" s="101"/>
      <c r="I39" s="430"/>
      <c r="J39" s="101"/>
      <c r="K39" s="430"/>
      <c r="L39" s="102"/>
      <c r="M39" s="204"/>
      <c r="P39" s="503"/>
      <c r="Q39" s="503"/>
      <c r="R39" s="503"/>
      <c r="S39" s="503"/>
      <c r="T39" s="503"/>
      <c r="U39" s="503"/>
      <c r="V39" s="503"/>
      <c r="W39" s="503"/>
      <c r="X39" s="503"/>
      <c r="Y39" s="503"/>
    </row>
    <row r="40" spans="1:25" s="182" customFormat="1" ht="12.6" customHeight="1">
      <c r="A40" s="191" t="s">
        <v>166</v>
      </c>
      <c r="B40" s="186"/>
      <c r="C40" s="592">
        <v>52579.684069029994</v>
      </c>
      <c r="D40" s="596">
        <v>0.48047179052339622</v>
      </c>
      <c r="E40" s="592">
        <v>50586.294770110006</v>
      </c>
      <c r="F40" s="596">
        <v>0.43071556973301606</v>
      </c>
      <c r="G40" s="592">
        <v>50933.239566880009</v>
      </c>
      <c r="H40" s="596">
        <v>0.42854531408188068</v>
      </c>
      <c r="I40" s="592">
        <v>51103.545382740012</v>
      </c>
      <c r="J40" s="596">
        <v>0.4264762795709392</v>
      </c>
      <c r="K40" s="592">
        <v>52233.723420560003</v>
      </c>
      <c r="L40" s="599">
        <v>0.43357465999185735</v>
      </c>
      <c r="M40" s="204"/>
      <c r="P40" s="503"/>
      <c r="Q40" s="503"/>
      <c r="R40" s="503"/>
      <c r="S40" s="503"/>
      <c r="T40" s="503"/>
      <c r="U40" s="503"/>
      <c r="V40" s="503"/>
      <c r="W40" s="503"/>
      <c r="X40" s="503"/>
      <c r="Y40" s="503"/>
    </row>
    <row r="41" spans="1:25" s="182" customFormat="1" ht="12.6" customHeight="1">
      <c r="A41" s="181" t="s">
        <v>248</v>
      </c>
      <c r="B41" s="186"/>
      <c r="C41" s="593">
        <v>0</v>
      </c>
      <c r="D41" s="596">
        <v>0</v>
      </c>
      <c r="E41" s="593">
        <v>0</v>
      </c>
      <c r="F41" s="596">
        <v>0</v>
      </c>
      <c r="G41" s="593">
        <v>0</v>
      </c>
      <c r="H41" s="596">
        <v>0</v>
      </c>
      <c r="I41" s="593">
        <v>0</v>
      </c>
      <c r="J41" s="596">
        <v>0</v>
      </c>
      <c r="K41" s="593">
        <v>0</v>
      </c>
      <c r="L41" s="599">
        <v>0</v>
      </c>
      <c r="M41" s="204"/>
      <c r="P41" s="503"/>
      <c r="Q41" s="503"/>
      <c r="R41" s="503"/>
      <c r="S41" s="503"/>
      <c r="T41" s="503"/>
      <c r="U41" s="503"/>
      <c r="V41" s="503"/>
      <c r="W41" s="503"/>
      <c r="X41" s="503"/>
      <c r="Y41" s="503"/>
    </row>
    <row r="42" spans="1:25" s="182" customFormat="1" ht="12.6" customHeight="1">
      <c r="A42" s="191" t="s">
        <v>211</v>
      </c>
      <c r="B42" s="186"/>
      <c r="C42" s="593">
        <v>24640.246607950001</v>
      </c>
      <c r="D42" s="596">
        <v>0.22516193499977771</v>
      </c>
      <c r="E42" s="593">
        <v>23076.68995933</v>
      </c>
      <c r="F42" s="596">
        <v>0.19648582108168067</v>
      </c>
      <c r="G42" s="593">
        <v>23051.653026280001</v>
      </c>
      <c r="H42" s="596">
        <v>0.19395345692241095</v>
      </c>
      <c r="I42" s="593">
        <v>22966.111710860001</v>
      </c>
      <c r="J42" s="596">
        <v>0.19165992897953024</v>
      </c>
      <c r="K42" s="593">
        <v>22953.39224402</v>
      </c>
      <c r="L42" s="599">
        <v>0.19052842849689411</v>
      </c>
      <c r="M42" s="204"/>
      <c r="P42" s="503"/>
      <c r="Q42" s="503"/>
      <c r="R42" s="503"/>
      <c r="S42" s="503"/>
      <c r="T42" s="503"/>
      <c r="U42" s="503"/>
      <c r="V42" s="503"/>
      <c r="W42" s="503"/>
      <c r="X42" s="503"/>
      <c r="Y42" s="503"/>
    </row>
    <row r="43" spans="1:25" s="182" customFormat="1" ht="12.6" customHeight="1">
      <c r="A43" s="191" t="s">
        <v>212</v>
      </c>
      <c r="B43" s="192"/>
      <c r="C43" s="593">
        <v>31321.571030700001</v>
      </c>
      <c r="D43" s="596">
        <v>0.28621570444144739</v>
      </c>
      <c r="E43" s="593">
        <v>32463.931604810001</v>
      </c>
      <c r="F43" s="596">
        <v>0.27641322339349106</v>
      </c>
      <c r="G43" s="593">
        <v>32374.070308810002</v>
      </c>
      <c r="H43" s="596">
        <v>0.27239100136916206</v>
      </c>
      <c r="I43" s="593">
        <v>35351.979244460003</v>
      </c>
      <c r="J43" s="596">
        <v>0.29502416066691289</v>
      </c>
      <c r="K43" s="593">
        <v>38464.05944741</v>
      </c>
      <c r="L43" s="599">
        <v>0.31927728686967471</v>
      </c>
      <c r="M43" s="204"/>
      <c r="P43" s="503"/>
      <c r="Q43" s="503"/>
      <c r="R43" s="503"/>
      <c r="S43" s="503"/>
      <c r="T43" s="503"/>
      <c r="U43" s="503"/>
      <c r="V43" s="503"/>
      <c r="W43" s="503"/>
      <c r="X43" s="503"/>
      <c r="Y43" s="503"/>
    </row>
    <row r="44" spans="1:25" s="182" customFormat="1" ht="12.6" customHeight="1">
      <c r="A44" s="183" t="s">
        <v>338</v>
      </c>
      <c r="B44" s="192"/>
      <c r="C44" s="593">
        <v>1210.54763471</v>
      </c>
      <c r="D44" s="596">
        <v>1.1061952917012006E-2</v>
      </c>
      <c r="E44" s="593">
        <v>1221.3855842</v>
      </c>
      <c r="F44" s="596">
        <v>1.0399452858785681E-2</v>
      </c>
      <c r="G44" s="593">
        <v>1225.5146015299999</v>
      </c>
      <c r="H44" s="596">
        <v>1.0311312303922552E-2</v>
      </c>
      <c r="I44" s="593">
        <v>1229.8291212300001</v>
      </c>
      <c r="J44" s="596">
        <v>1.0263337782182781E-2</v>
      </c>
      <c r="K44" s="593">
        <v>1235.1698382899999</v>
      </c>
      <c r="L44" s="599">
        <v>1.0252731522830481E-2</v>
      </c>
      <c r="M44" s="204"/>
      <c r="P44" s="503"/>
      <c r="Q44" s="503"/>
      <c r="R44" s="503"/>
      <c r="S44" s="503"/>
      <c r="T44" s="503"/>
      <c r="U44" s="503"/>
      <c r="V44" s="503"/>
      <c r="W44" s="503"/>
      <c r="X44" s="503"/>
      <c r="Y44" s="503"/>
    </row>
    <row r="45" spans="1:25" s="182" customFormat="1" ht="12.6" customHeight="1">
      <c r="A45" s="191" t="s">
        <v>69</v>
      </c>
      <c r="B45" s="186"/>
      <c r="C45" s="593">
        <v>-603.23491397999999</v>
      </c>
      <c r="D45" s="596">
        <v>-5.512345012299435E-3</v>
      </c>
      <c r="E45" s="593">
        <v>-629.43091731000004</v>
      </c>
      <c r="F45" s="596">
        <v>-5.3592716641690111E-3</v>
      </c>
      <c r="G45" s="593">
        <v>-584.77133431000004</v>
      </c>
      <c r="H45" s="596">
        <v>-4.9201860564729513E-3</v>
      </c>
      <c r="I45" s="593">
        <v>-665.04114787000003</v>
      </c>
      <c r="J45" s="596">
        <v>-5.5499921263971099E-3</v>
      </c>
      <c r="K45" s="593">
        <v>-718.18869677999999</v>
      </c>
      <c r="L45" s="599">
        <v>-5.9614440561558055E-3</v>
      </c>
      <c r="M45" s="204"/>
      <c r="P45" s="503"/>
      <c r="Q45" s="503"/>
      <c r="R45" s="503"/>
      <c r="S45" s="503"/>
      <c r="T45" s="503"/>
      <c r="U45" s="503"/>
      <c r="V45" s="503"/>
      <c r="W45" s="503"/>
      <c r="X45" s="503"/>
      <c r="Y45" s="503"/>
    </row>
    <row r="46" spans="1:25" s="182" customFormat="1" ht="12.6" customHeight="1">
      <c r="A46" s="191" t="s">
        <v>361</v>
      </c>
      <c r="B46" s="186"/>
      <c r="C46" s="593">
        <v>-3989.4462903499998</v>
      </c>
      <c r="D46" s="596">
        <v>-3.6455456822541303E-2</v>
      </c>
      <c r="E46" s="593">
        <v>-5546.2814609200004</v>
      </c>
      <c r="F46" s="596">
        <v>-4.7223655936772378E-2</v>
      </c>
      <c r="G46" s="593">
        <v>-5133.2270354299999</v>
      </c>
      <c r="H46" s="596">
        <v>-4.3190270457141945E-2</v>
      </c>
      <c r="I46" s="593">
        <v>-7779.3335459399996</v>
      </c>
      <c r="J46" s="596">
        <v>-6.4921155731289662E-2</v>
      </c>
      <c r="K46" s="593">
        <v>-9700.7094123799998</v>
      </c>
      <c r="L46" s="599">
        <v>-8.0522342841386083E-2</v>
      </c>
      <c r="M46" s="204"/>
      <c r="P46" s="503"/>
      <c r="Q46" s="503"/>
      <c r="R46" s="503"/>
      <c r="S46" s="503"/>
      <c r="T46" s="503"/>
      <c r="U46" s="503"/>
      <c r="V46" s="503"/>
      <c r="W46" s="503"/>
      <c r="X46" s="503"/>
      <c r="Y46" s="503"/>
    </row>
    <row r="47" spans="1:25" s="182" customFormat="1" ht="3" customHeight="1">
      <c r="A47" s="191"/>
      <c r="B47" s="186"/>
      <c r="C47" s="592"/>
      <c r="D47" s="596"/>
      <c r="E47" s="592"/>
      <c r="F47" s="596"/>
      <c r="G47" s="592"/>
      <c r="H47" s="596"/>
      <c r="I47" s="592"/>
      <c r="J47" s="596"/>
      <c r="K47" s="592"/>
      <c r="L47" s="599"/>
      <c r="M47" s="204"/>
      <c r="P47" s="503"/>
      <c r="Q47" s="503"/>
      <c r="R47" s="503"/>
      <c r="S47" s="503"/>
      <c r="T47" s="503"/>
      <c r="U47" s="503"/>
      <c r="V47" s="503"/>
      <c r="W47" s="503"/>
      <c r="X47" s="503"/>
      <c r="Y47" s="503"/>
    </row>
    <row r="48" spans="1:25" s="182" customFormat="1" ht="12.6" customHeight="1">
      <c r="A48" s="191" t="s">
        <v>168</v>
      </c>
      <c r="B48" s="186"/>
      <c r="C48" s="592">
        <v>1699.0735855200001</v>
      </c>
      <c r="D48" s="596">
        <v>1.5526090396321806E-2</v>
      </c>
      <c r="E48" s="592">
        <v>1901.3873486800001</v>
      </c>
      <c r="F48" s="596">
        <v>1.6189308564535418E-2</v>
      </c>
      <c r="G48" s="592">
        <v>2050.0771916499998</v>
      </c>
      <c r="H48" s="596">
        <v>1.7249069202325749E-2</v>
      </c>
      <c r="I48" s="592">
        <v>2212.6393262500001</v>
      </c>
      <c r="J48" s="596">
        <v>1.8465219601185617E-2</v>
      </c>
      <c r="K48" s="592">
        <v>2209.1585064000001</v>
      </c>
      <c r="L48" s="599">
        <v>1.8337485546808273E-2</v>
      </c>
      <c r="M48" s="204"/>
      <c r="P48" s="503"/>
      <c r="Q48" s="503"/>
      <c r="R48" s="503"/>
      <c r="S48" s="503"/>
      <c r="T48" s="503"/>
      <c r="U48" s="503"/>
      <c r="V48" s="503"/>
      <c r="W48" s="503"/>
      <c r="X48" s="503"/>
      <c r="Y48" s="503"/>
    </row>
    <row r="49" spans="1:25" s="182" customFormat="1" ht="12.6" customHeight="1">
      <c r="A49" s="181" t="s">
        <v>248</v>
      </c>
      <c r="B49" s="186"/>
      <c r="C49" s="592">
        <v>0</v>
      </c>
      <c r="D49" s="596">
        <v>0</v>
      </c>
      <c r="E49" s="592">
        <v>0</v>
      </c>
      <c r="F49" s="596">
        <v>0</v>
      </c>
      <c r="G49" s="592">
        <v>0</v>
      </c>
      <c r="H49" s="596">
        <v>0</v>
      </c>
      <c r="I49" s="592">
        <v>0</v>
      </c>
      <c r="J49" s="596">
        <v>0</v>
      </c>
      <c r="K49" s="592">
        <v>0</v>
      </c>
      <c r="L49" s="599">
        <v>0</v>
      </c>
      <c r="M49" s="204"/>
      <c r="P49" s="503"/>
      <c r="Q49" s="503"/>
      <c r="R49" s="503"/>
      <c r="S49" s="503"/>
      <c r="T49" s="503"/>
      <c r="U49" s="503"/>
      <c r="V49" s="503"/>
      <c r="W49" s="503"/>
      <c r="X49" s="503"/>
      <c r="Y49" s="503"/>
    </row>
    <row r="50" spans="1:25" s="182" customFormat="1" ht="12.6" customHeight="1">
      <c r="A50" s="191" t="s">
        <v>206</v>
      </c>
      <c r="B50" s="186"/>
      <c r="C50" s="592">
        <v>1201.54705767</v>
      </c>
      <c r="D50" s="596">
        <v>1.0979705877252787E-2</v>
      </c>
      <c r="E50" s="592">
        <v>1351.3807685199999</v>
      </c>
      <c r="F50" s="596">
        <v>1.1506293162693859E-2</v>
      </c>
      <c r="G50" s="592">
        <v>1499.21879285</v>
      </c>
      <c r="H50" s="596">
        <v>1.2614221948629873E-2</v>
      </c>
      <c r="I50" s="592">
        <v>1655.62439331</v>
      </c>
      <c r="J50" s="596">
        <v>1.3816742582877998E-2</v>
      </c>
      <c r="K50" s="592">
        <v>1649.391613</v>
      </c>
      <c r="L50" s="599">
        <v>1.3691047870395708E-2</v>
      </c>
      <c r="M50" s="204"/>
      <c r="P50" s="503"/>
      <c r="Q50" s="503"/>
      <c r="R50" s="503"/>
      <c r="S50" s="503"/>
      <c r="T50" s="503"/>
      <c r="U50" s="503"/>
      <c r="V50" s="503"/>
      <c r="W50" s="503"/>
      <c r="X50" s="503"/>
      <c r="Y50" s="503"/>
    </row>
    <row r="51" spans="1:25" s="182" customFormat="1" ht="12.6" customHeight="1">
      <c r="A51" s="183" t="s">
        <v>340</v>
      </c>
      <c r="B51" s="186"/>
      <c r="C51" s="592">
        <v>518.88297575000001</v>
      </c>
      <c r="D51" s="596">
        <v>4.7415391865687538E-3</v>
      </c>
      <c r="E51" s="592">
        <v>570.33830075000003</v>
      </c>
      <c r="F51" s="596">
        <v>4.8561292592088834E-3</v>
      </c>
      <c r="G51" s="592">
        <v>578.51307562</v>
      </c>
      <c r="H51" s="596">
        <v>4.8675299234894973E-3</v>
      </c>
      <c r="I51" s="592">
        <v>583.26274651000006</v>
      </c>
      <c r="J51" s="596">
        <v>4.8675238534022737E-3</v>
      </c>
      <c r="K51" s="592">
        <v>586.59580239000002</v>
      </c>
      <c r="L51" s="599">
        <v>4.8691354726166361E-3</v>
      </c>
      <c r="M51" s="204"/>
      <c r="P51" s="503"/>
      <c r="Q51" s="503"/>
      <c r="R51" s="503"/>
      <c r="S51" s="503"/>
      <c r="T51" s="503"/>
      <c r="U51" s="503"/>
      <c r="V51" s="503"/>
      <c r="W51" s="503"/>
      <c r="X51" s="503"/>
      <c r="Y51" s="503"/>
    </row>
    <row r="52" spans="1:25" s="208" customFormat="1" ht="12.6" customHeight="1">
      <c r="A52" s="209" t="s">
        <v>207</v>
      </c>
      <c r="B52" s="210"/>
      <c r="C52" s="602">
        <v>-21.356447899999999</v>
      </c>
      <c r="D52" s="598">
        <v>-1.9515466749973437E-4</v>
      </c>
      <c r="E52" s="602">
        <v>-20.33172059</v>
      </c>
      <c r="F52" s="598">
        <v>-1.7311385736732622E-4</v>
      </c>
      <c r="G52" s="602">
        <v>-27.654676819999999</v>
      </c>
      <c r="H52" s="598">
        <v>-2.3268266979362243E-4</v>
      </c>
      <c r="I52" s="602">
        <v>-26.247813570000002</v>
      </c>
      <c r="J52" s="598">
        <v>-2.1904683509465389E-4</v>
      </c>
      <c r="K52" s="602">
        <v>-26.828908989999999</v>
      </c>
      <c r="L52" s="601">
        <v>-2.2269779620407207E-4</v>
      </c>
      <c r="M52" s="122"/>
      <c r="P52" s="503"/>
      <c r="Q52" s="503"/>
      <c r="R52" s="503"/>
      <c r="S52" s="503"/>
      <c r="T52" s="503"/>
      <c r="U52" s="503"/>
      <c r="V52" s="503"/>
      <c r="W52" s="503"/>
      <c r="X52" s="503"/>
      <c r="Y52" s="503"/>
    </row>
    <row r="53" spans="1:25" s="378" customFormat="1" ht="9.75" customHeight="1">
      <c r="A53" s="687"/>
      <c r="B53" s="106"/>
      <c r="C53" s="688"/>
      <c r="D53" s="689"/>
      <c r="E53" s="688"/>
      <c r="F53" s="689"/>
      <c r="G53" s="688"/>
      <c r="H53" s="689"/>
      <c r="I53" s="688"/>
      <c r="J53" s="689"/>
      <c r="K53" s="688"/>
      <c r="L53" s="686" t="s">
        <v>377</v>
      </c>
    </row>
    <row r="54" spans="1:25" ht="14.1" customHeight="1">
      <c r="A54" s="178"/>
      <c r="B54" s="115"/>
      <c r="C54" s="179"/>
      <c r="D54" s="180"/>
      <c r="E54" s="179"/>
      <c r="F54" s="180"/>
      <c r="G54" s="179"/>
      <c r="H54" s="179"/>
      <c r="I54" s="179"/>
      <c r="J54" s="179"/>
      <c r="K54" s="179"/>
      <c r="L54" s="180"/>
    </row>
    <row r="55" spans="1:25" ht="14.1" customHeight="1">
      <c r="A55" s="178"/>
      <c r="B55" s="115"/>
      <c r="C55" s="179"/>
      <c r="D55" s="180"/>
      <c r="E55" s="179"/>
      <c r="F55" s="180"/>
      <c r="G55" s="179"/>
      <c r="H55" s="179"/>
      <c r="I55" s="179"/>
      <c r="J55" s="179"/>
      <c r="K55" s="179"/>
      <c r="L55" s="180"/>
    </row>
    <row r="56" spans="1:25" ht="14.1" customHeight="1">
      <c r="A56" s="178"/>
      <c r="B56" s="115"/>
      <c r="C56" s="179"/>
      <c r="D56" s="180"/>
      <c r="E56" s="179"/>
      <c r="F56" s="180"/>
      <c r="G56" s="179"/>
      <c r="H56" s="179"/>
      <c r="I56" s="179"/>
      <c r="J56" s="179"/>
      <c r="K56" s="179"/>
      <c r="L56" s="180"/>
    </row>
    <row r="57" spans="1:25" ht="14.1" customHeight="1">
      <c r="A57" s="178"/>
      <c r="B57" s="115"/>
      <c r="C57" s="179"/>
      <c r="D57" s="180"/>
      <c r="E57" s="179"/>
      <c r="F57" s="180"/>
      <c r="G57" s="179"/>
      <c r="H57" s="179"/>
      <c r="I57" s="179"/>
      <c r="J57" s="179"/>
      <c r="K57" s="179"/>
      <c r="L57" s="180"/>
    </row>
    <row r="58" spans="1:25" ht="14.1" customHeight="1">
      <c r="A58" s="178"/>
      <c r="B58" s="115"/>
      <c r="C58" s="179"/>
      <c r="D58" s="180"/>
      <c r="E58" s="179"/>
      <c r="F58" s="180"/>
      <c r="G58" s="179"/>
      <c r="H58" s="179"/>
      <c r="I58" s="179"/>
      <c r="J58" s="179"/>
      <c r="K58" s="179"/>
      <c r="L58" s="180"/>
    </row>
    <row r="59" spans="1:25" ht="14.1" customHeight="1">
      <c r="A59" s="178"/>
      <c r="B59" s="115"/>
      <c r="C59" s="179"/>
      <c r="D59" s="180"/>
      <c r="E59" s="179"/>
      <c r="F59" s="180"/>
      <c r="G59" s="179"/>
      <c r="H59" s="179"/>
      <c r="I59" s="179"/>
      <c r="J59" s="179"/>
      <c r="K59" s="179"/>
      <c r="L59" s="180"/>
    </row>
    <row r="60" spans="1:25" ht="14.1" customHeight="1">
      <c r="A60" s="178"/>
      <c r="B60" s="115"/>
      <c r="C60" s="179"/>
      <c r="D60" s="180"/>
      <c r="E60" s="179"/>
      <c r="F60" s="180"/>
      <c r="G60" s="179"/>
      <c r="H60" s="179"/>
      <c r="I60" s="179"/>
      <c r="J60" s="179"/>
      <c r="K60" s="179"/>
      <c r="L60" s="180"/>
    </row>
    <row r="61" spans="1:25" ht="14.1" customHeight="1">
      <c r="A61" s="178"/>
      <c r="B61" s="115"/>
      <c r="C61" s="179"/>
      <c r="D61" s="180"/>
      <c r="E61" s="179"/>
      <c r="F61" s="180"/>
      <c r="G61" s="179"/>
      <c r="H61" s="179"/>
      <c r="I61" s="179"/>
      <c r="J61" s="179"/>
      <c r="K61" s="179"/>
      <c r="L61" s="180"/>
    </row>
    <row r="62" spans="1:25" ht="14.1" customHeight="1">
      <c r="A62" s="178"/>
      <c r="B62" s="115"/>
      <c r="C62" s="179"/>
      <c r="D62" s="180"/>
      <c r="E62" s="179"/>
      <c r="F62" s="180"/>
      <c r="G62" s="179"/>
      <c r="H62" s="179"/>
      <c r="I62" s="179"/>
      <c r="J62" s="179"/>
      <c r="K62" s="179"/>
      <c r="L62" s="180"/>
    </row>
    <row r="63" spans="1:25" ht="14.1" customHeight="1">
      <c r="A63" s="178"/>
      <c r="B63" s="115"/>
      <c r="C63" s="179"/>
      <c r="D63" s="180"/>
      <c r="E63" s="179"/>
      <c r="F63" s="180"/>
      <c r="G63" s="179"/>
      <c r="H63" s="179"/>
      <c r="I63" s="179"/>
      <c r="J63" s="179"/>
      <c r="K63" s="179"/>
      <c r="L63" s="180"/>
    </row>
    <row r="64" spans="1:25" ht="14.1" customHeight="1">
      <c r="A64" s="178"/>
      <c r="B64" s="115"/>
      <c r="C64" s="179"/>
      <c r="D64" s="180"/>
      <c r="E64" s="179"/>
      <c r="F64" s="180"/>
      <c r="G64" s="179"/>
      <c r="H64" s="179"/>
      <c r="I64" s="179"/>
      <c r="J64" s="179"/>
      <c r="K64" s="179"/>
      <c r="L64" s="180"/>
    </row>
    <row r="65" spans="1:12" ht="14.1" customHeight="1">
      <c r="A65" s="178"/>
      <c r="B65" s="115"/>
      <c r="C65" s="179"/>
      <c r="D65" s="180"/>
      <c r="E65" s="179"/>
      <c r="F65" s="180"/>
      <c r="G65" s="179"/>
      <c r="H65" s="179"/>
      <c r="I65" s="179"/>
      <c r="J65" s="179"/>
      <c r="K65" s="179"/>
      <c r="L65" s="180"/>
    </row>
    <row r="66" spans="1:12" ht="14.1" customHeight="1">
      <c r="A66" s="178"/>
      <c r="B66" s="115"/>
      <c r="C66" s="179"/>
      <c r="D66" s="180"/>
      <c r="E66" s="179"/>
      <c r="F66" s="180"/>
      <c r="G66" s="179"/>
      <c r="H66" s="179"/>
      <c r="I66" s="179"/>
      <c r="J66" s="179"/>
      <c r="K66" s="179"/>
      <c r="L66" s="180"/>
    </row>
    <row r="67" spans="1:12" ht="14.1" customHeight="1">
      <c r="A67" s="178"/>
      <c r="B67" s="115"/>
      <c r="C67" s="179"/>
      <c r="D67" s="180"/>
      <c r="E67" s="179"/>
      <c r="F67" s="180"/>
      <c r="G67" s="179"/>
      <c r="H67" s="179"/>
      <c r="I67" s="179"/>
      <c r="J67" s="179"/>
      <c r="K67" s="179"/>
      <c r="L67" s="180"/>
    </row>
    <row r="68" spans="1:12" ht="14.1" customHeight="1">
      <c r="A68" s="178"/>
      <c r="B68" s="115"/>
      <c r="C68" s="179"/>
      <c r="D68" s="180"/>
      <c r="E68" s="179"/>
      <c r="F68" s="180"/>
      <c r="G68" s="179"/>
      <c r="H68" s="179"/>
      <c r="I68" s="179"/>
      <c r="J68" s="179"/>
      <c r="K68" s="179"/>
      <c r="L68" s="180"/>
    </row>
    <row r="69" spans="1:12" ht="14.1" customHeight="1">
      <c r="A69" s="178"/>
      <c r="B69" s="115"/>
      <c r="C69" s="179"/>
      <c r="D69" s="180"/>
      <c r="E69" s="179"/>
      <c r="F69" s="180"/>
      <c r="G69" s="179"/>
      <c r="H69" s="179"/>
      <c r="I69" s="179"/>
      <c r="J69" s="179"/>
      <c r="K69" s="179"/>
      <c r="L69" s="180"/>
    </row>
    <row r="70" spans="1:12" ht="14.1" customHeight="1">
      <c r="A70" s="178"/>
      <c r="B70" s="115"/>
      <c r="C70" s="179"/>
      <c r="D70" s="180"/>
      <c r="E70" s="179"/>
      <c r="F70" s="180"/>
      <c r="G70" s="179"/>
      <c r="H70" s="179"/>
      <c r="I70" s="179"/>
      <c r="J70" s="179"/>
      <c r="K70" s="179"/>
      <c r="L70" s="180"/>
    </row>
    <row r="71" spans="1:12" ht="14.1" customHeight="1">
      <c r="A71" s="178"/>
      <c r="B71" s="115"/>
      <c r="C71" s="179"/>
      <c r="D71" s="180"/>
      <c r="E71" s="179"/>
      <c r="F71" s="180"/>
      <c r="G71" s="179"/>
      <c r="H71" s="179"/>
      <c r="I71" s="179"/>
      <c r="J71" s="179"/>
      <c r="K71" s="179"/>
      <c r="L71" s="180"/>
    </row>
    <row r="72" spans="1:12" ht="14.1" customHeight="1">
      <c r="A72" s="178"/>
      <c r="B72" s="115"/>
      <c r="C72" s="179"/>
      <c r="D72" s="180"/>
      <c r="E72" s="179"/>
      <c r="F72" s="180"/>
      <c r="G72" s="179"/>
      <c r="H72" s="179"/>
      <c r="I72" s="179"/>
      <c r="J72" s="179"/>
      <c r="K72" s="179"/>
      <c r="L72" s="180"/>
    </row>
    <row r="73" spans="1:12">
      <c r="A73" s="178"/>
      <c r="B73" s="115"/>
      <c r="C73" s="179"/>
      <c r="D73" s="180"/>
      <c r="E73" s="179"/>
      <c r="F73" s="180"/>
      <c r="G73" s="179"/>
      <c r="H73" s="179"/>
      <c r="I73" s="179"/>
      <c r="J73" s="179"/>
      <c r="K73" s="179"/>
      <c r="L73" s="180"/>
    </row>
    <row r="74" spans="1:12">
      <c r="A74" s="178"/>
      <c r="B74" s="115"/>
      <c r="C74" s="179"/>
      <c r="D74" s="180"/>
      <c r="E74" s="179"/>
      <c r="F74" s="180"/>
      <c r="G74" s="179"/>
      <c r="H74" s="179"/>
      <c r="I74" s="179"/>
      <c r="J74" s="179"/>
      <c r="K74" s="179"/>
      <c r="L74" s="180"/>
    </row>
    <row r="75" spans="1:12">
      <c r="A75" s="178"/>
      <c r="B75" s="115"/>
      <c r="C75" s="179"/>
      <c r="D75" s="180"/>
      <c r="E75" s="179"/>
      <c r="F75" s="180"/>
      <c r="G75" s="179"/>
      <c r="H75" s="179"/>
      <c r="I75" s="179"/>
      <c r="J75" s="179"/>
      <c r="K75" s="179"/>
      <c r="L75" s="180"/>
    </row>
    <row r="76" spans="1:12">
      <c r="A76" s="178"/>
      <c r="B76" s="115"/>
      <c r="C76" s="179"/>
      <c r="D76" s="180"/>
      <c r="E76" s="179"/>
      <c r="F76" s="180"/>
      <c r="G76" s="179"/>
      <c r="H76" s="179"/>
      <c r="I76" s="179"/>
      <c r="J76" s="179"/>
      <c r="K76" s="179"/>
      <c r="L76" s="180"/>
    </row>
    <row r="77" spans="1:12">
      <c r="A77" s="178"/>
      <c r="B77" s="115"/>
      <c r="C77" s="179"/>
      <c r="D77" s="180"/>
      <c r="E77" s="179"/>
      <c r="F77" s="180"/>
      <c r="G77" s="179"/>
      <c r="H77" s="179"/>
      <c r="I77" s="179"/>
      <c r="J77" s="179"/>
      <c r="K77" s="179"/>
      <c r="L77" s="180"/>
    </row>
    <row r="78" spans="1:12">
      <c r="A78" s="178"/>
      <c r="B78" s="115"/>
      <c r="C78" s="179"/>
      <c r="D78" s="180"/>
      <c r="E78" s="179"/>
      <c r="F78" s="180"/>
      <c r="G78" s="179"/>
      <c r="H78" s="179"/>
      <c r="I78" s="179"/>
      <c r="J78" s="179"/>
      <c r="K78" s="179"/>
      <c r="L78" s="180"/>
    </row>
    <row r="79" spans="1:12">
      <c r="A79" s="178"/>
      <c r="B79" s="115"/>
      <c r="C79" s="179"/>
      <c r="D79" s="180"/>
      <c r="E79" s="179"/>
      <c r="F79" s="180"/>
      <c r="G79" s="179"/>
      <c r="H79" s="179"/>
      <c r="I79" s="179"/>
      <c r="J79" s="179"/>
      <c r="K79" s="179"/>
      <c r="L79" s="180"/>
    </row>
    <row r="80" spans="1:12">
      <c r="A80" s="178"/>
      <c r="B80" s="115"/>
      <c r="C80" s="179"/>
      <c r="D80" s="180"/>
      <c r="E80" s="179"/>
      <c r="F80" s="180"/>
      <c r="G80" s="179"/>
      <c r="H80" s="179"/>
      <c r="I80" s="179"/>
      <c r="J80" s="179"/>
      <c r="K80" s="179"/>
      <c r="L80" s="180"/>
    </row>
    <row r="81" spans="1:12">
      <c r="A81" s="178"/>
      <c r="B81" s="115"/>
      <c r="C81" s="179"/>
      <c r="D81" s="180"/>
      <c r="E81" s="179"/>
      <c r="F81" s="180"/>
      <c r="G81" s="179"/>
      <c r="H81" s="179"/>
      <c r="I81" s="179"/>
      <c r="J81" s="179"/>
      <c r="K81" s="179"/>
      <c r="L81" s="180"/>
    </row>
    <row r="82" spans="1:12">
      <c r="A82" s="178"/>
      <c r="B82" s="115"/>
      <c r="C82" s="179"/>
      <c r="D82" s="180"/>
      <c r="E82" s="179"/>
      <c r="F82" s="180"/>
      <c r="G82" s="179"/>
      <c r="H82" s="179"/>
      <c r="I82" s="179"/>
      <c r="J82" s="179"/>
      <c r="K82" s="179"/>
      <c r="L82" s="180"/>
    </row>
    <row r="83" spans="1:12">
      <c r="A83" s="181"/>
      <c r="B83" s="115"/>
      <c r="C83" s="179"/>
      <c r="D83" s="180"/>
      <c r="E83" s="179"/>
      <c r="F83" s="180"/>
      <c r="G83" s="179"/>
      <c r="H83" s="179"/>
      <c r="I83" s="179"/>
      <c r="J83" s="179"/>
      <c r="K83" s="179"/>
      <c r="L83" s="180"/>
    </row>
    <row r="84" spans="1:12">
      <c r="A84" s="181"/>
      <c r="B84" s="115"/>
      <c r="C84" s="179"/>
      <c r="D84" s="180"/>
      <c r="E84" s="179"/>
      <c r="F84" s="180"/>
      <c r="G84" s="179"/>
      <c r="H84" s="179"/>
      <c r="I84" s="179"/>
      <c r="J84" s="179"/>
      <c r="K84" s="179"/>
      <c r="L84" s="180"/>
    </row>
    <row r="85" spans="1:12">
      <c r="A85" s="181"/>
      <c r="B85" s="115"/>
      <c r="C85" s="179"/>
      <c r="D85" s="180"/>
      <c r="E85" s="179"/>
      <c r="F85" s="180"/>
      <c r="G85" s="179"/>
      <c r="H85" s="179"/>
      <c r="I85" s="179"/>
      <c r="J85" s="179"/>
      <c r="K85" s="179"/>
      <c r="L85" s="180"/>
    </row>
    <row r="86" spans="1:12">
      <c r="A86" s="181"/>
      <c r="B86" s="115"/>
      <c r="C86" s="179"/>
      <c r="D86" s="180"/>
      <c r="E86" s="179"/>
      <c r="F86" s="180"/>
      <c r="G86" s="179"/>
      <c r="H86" s="179"/>
      <c r="I86" s="179"/>
      <c r="J86" s="179"/>
      <c r="K86" s="179"/>
      <c r="L86" s="180"/>
    </row>
    <row r="87" spans="1:12">
      <c r="A87" s="181"/>
      <c r="B87" s="115"/>
      <c r="C87" s="179"/>
      <c r="D87" s="180"/>
      <c r="E87" s="179"/>
      <c r="F87" s="180"/>
      <c r="G87" s="179"/>
      <c r="H87" s="179"/>
      <c r="I87" s="179"/>
      <c r="J87" s="179"/>
      <c r="K87" s="179"/>
      <c r="L87" s="180"/>
    </row>
    <row r="88" spans="1:12">
      <c r="A88" s="181"/>
      <c r="B88" s="115"/>
      <c r="C88" s="179"/>
      <c r="D88" s="180"/>
      <c r="E88" s="179"/>
      <c r="F88" s="180"/>
      <c r="G88" s="179"/>
      <c r="H88" s="179"/>
      <c r="I88" s="179"/>
      <c r="J88" s="179"/>
      <c r="K88" s="179"/>
      <c r="L88" s="180"/>
    </row>
  </sheetData>
  <phoneticPr fontId="37" type="noConversion"/>
  <conditionalFormatting sqref="G5">
    <cfRule type="expression" dxfId="57" priority="5" stopIfTrue="1">
      <formula>$G$7="Janeiro"</formula>
    </cfRule>
  </conditionalFormatting>
  <conditionalFormatting sqref="G5:G6">
    <cfRule type="expression" dxfId="56" priority="1" stopIfTrue="1">
      <formula>$E$7="Dezembro"</formula>
    </cfRule>
  </conditionalFormatting>
  <conditionalFormatting sqref="I5:I6">
    <cfRule type="expression" dxfId="55" priority="3" stopIfTrue="1">
      <formula>$I$7="Janeiro"</formula>
    </cfRule>
  </conditionalFormatting>
  <conditionalFormatting sqref="K5:K6">
    <cfRule type="expression" dxfId="54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X46"/>
  <sheetViews>
    <sheetView showGridLines="0" zoomScaleNormal="100" workbookViewId="0"/>
  </sheetViews>
  <sheetFormatPr defaultColWidth="12.5703125" defaultRowHeight="12.75"/>
  <cols>
    <col min="1" max="1" width="8.42578125" style="182" customWidth="1"/>
    <col min="2" max="2" width="23.5703125" style="182" customWidth="1"/>
    <col min="3" max="3" width="7.85546875" style="182" customWidth="1"/>
    <col min="4" max="4" width="4.42578125" style="182" customWidth="1"/>
    <col min="5" max="5" width="8.42578125" style="182" customWidth="1"/>
    <col min="6" max="6" width="4.42578125" style="182" customWidth="1"/>
    <col min="7" max="7" width="8.140625" style="182" customWidth="1"/>
    <col min="8" max="8" width="4.42578125" style="182" customWidth="1"/>
    <col min="9" max="9" width="7.85546875" style="182" customWidth="1"/>
    <col min="10" max="10" width="4.42578125" style="182" customWidth="1"/>
    <col min="11" max="11" width="8.140625" style="182" customWidth="1"/>
    <col min="12" max="12" width="4.42578125" style="182" customWidth="1"/>
    <col min="13" max="13" width="12.5703125" style="182"/>
    <col min="14" max="14" width="4.85546875" style="182" customWidth="1"/>
    <col min="15" max="24" width="4.42578125" style="182" bestFit="1" customWidth="1"/>
    <col min="25" max="16384" width="12.5703125" style="182"/>
  </cols>
  <sheetData>
    <row r="1" spans="1:24" s="118" customFormat="1" ht="21" customHeight="1">
      <c r="A1" s="108" t="s">
        <v>482</v>
      </c>
      <c r="B1" s="109"/>
      <c r="C1" s="112"/>
      <c r="D1" s="109"/>
      <c r="E1" s="112"/>
      <c r="F1" s="112"/>
      <c r="G1" s="110"/>
      <c r="H1" s="111"/>
      <c r="I1" s="112"/>
      <c r="J1" s="111"/>
      <c r="K1" s="112"/>
      <c r="L1" s="113"/>
      <c r="M1" s="351"/>
    </row>
    <row r="2" spans="1:24" s="118" customFormat="1" ht="17.100000000000001" customHeight="1">
      <c r="A2" s="114"/>
      <c r="B2" s="115"/>
      <c r="C2" s="346"/>
      <c r="D2" s="115"/>
      <c r="E2" s="346"/>
      <c r="G2" s="116"/>
      <c r="H2" s="117"/>
      <c r="J2" s="117"/>
      <c r="L2" s="119"/>
      <c r="M2" s="351"/>
    </row>
    <row r="3" spans="1:24" s="118" customFormat="1" ht="14.1" customHeight="1">
      <c r="A3" s="120"/>
      <c r="B3" s="115"/>
      <c r="C3" s="725"/>
      <c r="D3" s="726"/>
      <c r="E3" s="725"/>
      <c r="F3" s="727"/>
      <c r="G3" s="725"/>
      <c r="H3" s="728"/>
      <c r="I3" s="725"/>
      <c r="J3" s="729"/>
      <c r="K3" s="725"/>
      <c r="L3" s="119"/>
      <c r="M3" s="351"/>
    </row>
    <row r="4" spans="1:24" s="118" customFormat="1" ht="12.75" customHeight="1">
      <c r="A4" s="123"/>
      <c r="B4" s="115"/>
      <c r="C4" s="124"/>
      <c r="D4" s="124"/>
      <c r="E4" s="124"/>
      <c r="F4" s="115"/>
      <c r="G4" s="124"/>
      <c r="H4" s="125"/>
      <c r="I4" s="124"/>
      <c r="J4" s="179"/>
      <c r="K4" s="124"/>
      <c r="L4" s="329" t="s">
        <v>117</v>
      </c>
      <c r="M4" s="351"/>
    </row>
    <row r="5" spans="1:24" s="118" customFormat="1" ht="12.75" customHeight="1">
      <c r="A5" s="127" t="s">
        <v>124</v>
      </c>
      <c r="B5" s="128"/>
      <c r="C5" s="320">
        <v>2023</v>
      </c>
      <c r="D5" s="129"/>
      <c r="E5" s="320">
        <v>2024</v>
      </c>
      <c r="F5" s="130"/>
      <c r="G5" s="327">
        <v>2025</v>
      </c>
      <c r="H5" s="327"/>
      <c r="I5" s="327" t="s">
        <v>286</v>
      </c>
      <c r="J5" s="327"/>
      <c r="K5" s="327" t="s">
        <v>286</v>
      </c>
      <c r="L5" s="407"/>
      <c r="M5" s="351"/>
    </row>
    <row r="6" spans="1:24" s="118" customFormat="1" ht="12.75" customHeight="1">
      <c r="A6" s="120"/>
      <c r="B6" s="131"/>
      <c r="C6" s="205"/>
      <c r="D6" s="115"/>
      <c r="E6" s="205"/>
      <c r="F6" s="134"/>
      <c r="G6" s="134"/>
      <c r="H6" s="134"/>
      <c r="I6" s="134"/>
      <c r="J6" s="134"/>
      <c r="K6" s="134"/>
      <c r="L6" s="135"/>
      <c r="M6" s="351"/>
    </row>
    <row r="7" spans="1:24" s="118" customFormat="1" ht="12.75" customHeight="1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  <c r="M7" s="351"/>
    </row>
    <row r="8" spans="1:24" s="118" customFormat="1" ht="12.75" customHeight="1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  <c r="M8" s="351"/>
    </row>
    <row r="9" spans="1:24" s="118" customFormat="1" ht="12.75" customHeight="1">
      <c r="A9" s="120"/>
      <c r="B9" s="131"/>
      <c r="C9" s="137" t="s">
        <v>176</v>
      </c>
      <c r="D9" s="137" t="s">
        <v>177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  <c r="M9" s="351"/>
    </row>
    <row r="10" spans="1:24" s="118" customFormat="1" ht="12.75" customHeight="1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8" t="s">
        <v>178</v>
      </c>
      <c r="I10" s="148"/>
      <c r="J10" s="148" t="s">
        <v>178</v>
      </c>
      <c r="K10" s="146"/>
      <c r="L10" s="149" t="s">
        <v>178</v>
      </c>
      <c r="M10" s="351"/>
    </row>
    <row r="11" spans="1:24" ht="3" customHeight="1">
      <c r="A11" s="187"/>
      <c r="B11" s="185"/>
      <c r="C11" s="188"/>
      <c r="D11" s="189"/>
      <c r="E11" s="188"/>
      <c r="F11" s="189"/>
      <c r="G11" s="188"/>
      <c r="H11" s="189"/>
      <c r="I11" s="188"/>
      <c r="J11" s="189"/>
      <c r="K11" s="188"/>
      <c r="L11" s="190"/>
    </row>
    <row r="12" spans="1:24" ht="3" customHeight="1">
      <c r="A12" s="191"/>
      <c r="B12" s="186"/>
      <c r="C12" s="430"/>
      <c r="D12" s="101"/>
      <c r="E12" s="430"/>
      <c r="F12" s="101"/>
      <c r="G12" s="430"/>
      <c r="H12" s="101"/>
      <c r="I12" s="430"/>
      <c r="J12" s="101"/>
      <c r="K12" s="430"/>
      <c r="L12" s="98"/>
      <c r="M12" s="204"/>
    </row>
    <row r="13" spans="1:24" ht="12.6" customHeight="1">
      <c r="A13" s="191" t="s">
        <v>172</v>
      </c>
      <c r="B13" s="186"/>
      <c r="C13" s="593">
        <v>-658502.62101602007</v>
      </c>
      <c r="D13" s="596">
        <v>-6.0173798870403425</v>
      </c>
      <c r="E13" s="593">
        <v>-722359.13792342995</v>
      </c>
      <c r="F13" s="596">
        <v>-6.1505063586190749</v>
      </c>
      <c r="G13" s="593">
        <v>-689399.79461870005</v>
      </c>
      <c r="H13" s="596">
        <v>-5.8005156166223495</v>
      </c>
      <c r="I13" s="593">
        <v>-692377.97335793998</v>
      </c>
      <c r="J13" s="596">
        <v>-5.7781271323357437</v>
      </c>
      <c r="K13" s="593">
        <v>-684297.70426418004</v>
      </c>
      <c r="L13" s="608">
        <v>-5.6801262676741731</v>
      </c>
      <c r="M13" s="204"/>
      <c r="O13" s="510"/>
      <c r="P13" s="510"/>
      <c r="Q13" s="510"/>
      <c r="R13" s="510"/>
      <c r="S13" s="510"/>
      <c r="T13" s="510"/>
      <c r="U13" s="510"/>
      <c r="V13" s="510"/>
      <c r="W13" s="510"/>
      <c r="X13" s="510"/>
    </row>
    <row r="14" spans="1:24" ht="12.6" customHeight="1">
      <c r="A14" s="191" t="s">
        <v>64</v>
      </c>
      <c r="B14" s="186"/>
      <c r="C14" s="593">
        <v>820276.65211894992</v>
      </c>
      <c r="D14" s="596">
        <v>7.4956667912021526</v>
      </c>
      <c r="E14" s="593">
        <v>1031165.8983290801</v>
      </c>
      <c r="F14" s="596">
        <v>8.7798327473174851</v>
      </c>
      <c r="G14" s="593">
        <v>979693.54170200997</v>
      </c>
      <c r="H14" s="596">
        <v>8.2430075153846349</v>
      </c>
      <c r="I14" s="593">
        <v>966051.3579784201</v>
      </c>
      <c r="J14" s="596">
        <v>8.0620236020697025</v>
      </c>
      <c r="K14" s="593">
        <v>975583.23843947006</v>
      </c>
      <c r="L14" s="608">
        <v>8.0979900187175566</v>
      </c>
      <c r="M14" s="204"/>
      <c r="O14" s="510"/>
      <c r="P14" s="510"/>
      <c r="Q14" s="510"/>
      <c r="R14" s="510"/>
      <c r="S14" s="510"/>
      <c r="T14" s="510"/>
      <c r="U14" s="510"/>
      <c r="V14" s="510"/>
      <c r="W14" s="510"/>
      <c r="X14" s="510"/>
    </row>
    <row r="15" spans="1:24" ht="12.6" customHeight="1">
      <c r="A15" s="181" t="s">
        <v>435</v>
      </c>
      <c r="B15" s="186"/>
      <c r="C15" s="592">
        <v>571421.18547540996</v>
      </c>
      <c r="D15" s="596">
        <v>5.2216319856148763</v>
      </c>
      <c r="E15" s="592">
        <v>680450.33686802001</v>
      </c>
      <c r="F15" s="596">
        <v>5.7936750626042066</v>
      </c>
      <c r="G15" s="592">
        <v>661950.49898234999</v>
      </c>
      <c r="H15" s="596">
        <v>5.5695609960280761</v>
      </c>
      <c r="I15" s="592">
        <v>652827.30440168001</v>
      </c>
      <c r="J15" s="596">
        <v>5.4480634934105181</v>
      </c>
      <c r="K15" s="592">
        <v>670166.19252471998</v>
      </c>
      <c r="L15" s="599">
        <v>5.5628253173230888</v>
      </c>
      <c r="M15" s="204"/>
      <c r="O15" s="510"/>
      <c r="P15" s="510"/>
      <c r="Q15" s="510"/>
      <c r="R15" s="510"/>
      <c r="S15" s="510"/>
      <c r="T15" s="510"/>
      <c r="U15" s="510"/>
      <c r="V15" s="510"/>
      <c r="W15" s="510"/>
      <c r="X15" s="510"/>
    </row>
    <row r="16" spans="1:24" ht="12.6" customHeight="1">
      <c r="A16" s="181" t="s">
        <v>436</v>
      </c>
      <c r="B16" s="186"/>
      <c r="C16" s="592">
        <v>248855.46664354001</v>
      </c>
      <c r="D16" s="596">
        <v>2.2740348055872759</v>
      </c>
      <c r="E16" s="592">
        <v>350715.56146106002</v>
      </c>
      <c r="F16" s="596">
        <v>2.9861576847132776</v>
      </c>
      <c r="G16" s="592">
        <v>317743.04271965998</v>
      </c>
      <c r="H16" s="596">
        <v>2.6734465193565589</v>
      </c>
      <c r="I16" s="592">
        <v>313224.05357674003</v>
      </c>
      <c r="J16" s="596">
        <v>2.6139601086591839</v>
      </c>
      <c r="K16" s="592">
        <v>305417.04591475002</v>
      </c>
      <c r="L16" s="599">
        <v>2.5351647013944687</v>
      </c>
      <c r="M16" s="204"/>
      <c r="O16" s="510"/>
      <c r="P16" s="510"/>
      <c r="Q16" s="510"/>
      <c r="R16" s="510"/>
      <c r="S16" s="510"/>
      <c r="T16" s="510"/>
      <c r="U16" s="510"/>
      <c r="V16" s="510"/>
      <c r="W16" s="510"/>
      <c r="X16" s="510"/>
    </row>
    <row r="17" spans="1:24" ht="12.6" customHeight="1">
      <c r="A17" s="191" t="s">
        <v>437</v>
      </c>
      <c r="B17" s="186"/>
      <c r="C17" s="593">
        <v>-1631037.3354426799</v>
      </c>
      <c r="D17" s="596">
        <v>-14.904376906141254</v>
      </c>
      <c r="E17" s="593">
        <v>-1932732.44736564</v>
      </c>
      <c r="F17" s="596">
        <v>-16.45619551682314</v>
      </c>
      <c r="G17" s="593">
        <v>-1841359.6050730799</v>
      </c>
      <c r="H17" s="596">
        <v>-15.492947964905362</v>
      </c>
      <c r="I17" s="593">
        <v>-1827234.61643146</v>
      </c>
      <c r="J17" s="596">
        <v>-15.248887631622459</v>
      </c>
      <c r="K17" s="593">
        <v>-1825448.8247602801</v>
      </c>
      <c r="L17" s="599">
        <v>-15.152439874053474</v>
      </c>
      <c r="M17" s="204"/>
      <c r="O17" s="510"/>
      <c r="P17" s="510"/>
      <c r="Q17" s="510"/>
      <c r="R17" s="510"/>
      <c r="S17" s="510"/>
      <c r="T17" s="510"/>
      <c r="U17" s="510"/>
      <c r="V17" s="510"/>
      <c r="W17" s="510"/>
      <c r="X17" s="510"/>
    </row>
    <row r="18" spans="1:24" ht="12.6" customHeight="1">
      <c r="A18" s="191" t="s">
        <v>154</v>
      </c>
      <c r="B18" s="186"/>
      <c r="C18" s="592">
        <v>116946.32738371</v>
      </c>
      <c r="D18" s="596">
        <v>1.0686525091976087</v>
      </c>
      <c r="E18" s="592">
        <v>140918.65231794</v>
      </c>
      <c r="F18" s="596">
        <v>1.1998478618559305</v>
      </c>
      <c r="G18" s="592">
        <v>135700.85847306999</v>
      </c>
      <c r="H18" s="596">
        <v>1.1417684700609145</v>
      </c>
      <c r="I18" s="592">
        <v>132924.34709808</v>
      </c>
      <c r="J18" s="596">
        <v>1.109298397796326</v>
      </c>
      <c r="K18" s="592">
        <v>130069.81787920999</v>
      </c>
      <c r="L18" s="599">
        <v>1.079666035065449</v>
      </c>
      <c r="M18" s="204"/>
      <c r="O18" s="510"/>
      <c r="P18" s="510"/>
      <c r="Q18" s="510"/>
      <c r="R18" s="510"/>
      <c r="S18" s="510"/>
      <c r="T18" s="510"/>
      <c r="U18" s="510"/>
      <c r="V18" s="510"/>
      <c r="W18" s="510"/>
      <c r="X18" s="510"/>
    </row>
    <row r="19" spans="1:24" ht="12.6" customHeight="1">
      <c r="A19" s="191" t="s">
        <v>155</v>
      </c>
      <c r="B19" s="186"/>
      <c r="C19" s="592">
        <v>22122.91036491</v>
      </c>
      <c r="D19" s="596">
        <v>0.20215858164271022</v>
      </c>
      <c r="E19" s="592">
        <v>31802.317385499999</v>
      </c>
      <c r="F19" s="596">
        <v>0.2707799279187264</v>
      </c>
      <c r="G19" s="592">
        <v>30107.839265620001</v>
      </c>
      <c r="H19" s="596">
        <v>0.25332324321270872</v>
      </c>
      <c r="I19" s="592">
        <v>29481.23268424</v>
      </c>
      <c r="J19" s="596">
        <v>0.24603080545926934</v>
      </c>
      <c r="K19" s="592">
        <v>29158.47367969</v>
      </c>
      <c r="L19" s="599">
        <v>0.24203473318880581</v>
      </c>
      <c r="M19" s="204"/>
      <c r="O19" s="510"/>
      <c r="P19" s="510"/>
      <c r="Q19" s="510"/>
      <c r="R19" s="510"/>
      <c r="S19" s="510"/>
      <c r="T19" s="510"/>
      <c r="U19" s="510"/>
      <c r="V19" s="510"/>
      <c r="W19" s="510"/>
      <c r="X19" s="510"/>
    </row>
    <row r="20" spans="1:24" ht="12.6" customHeight="1">
      <c r="A20" s="191" t="s">
        <v>156</v>
      </c>
      <c r="B20" s="186"/>
      <c r="C20" s="593">
        <v>13188.824559090001</v>
      </c>
      <c r="D20" s="596">
        <v>0.12051913705844029</v>
      </c>
      <c r="E20" s="593">
        <v>6486.44140969</v>
      </c>
      <c r="F20" s="596">
        <v>5.5228621111922976E-2</v>
      </c>
      <c r="G20" s="593">
        <v>6457.5710136800008</v>
      </c>
      <c r="H20" s="596">
        <v>5.4333119624753991E-2</v>
      </c>
      <c r="I20" s="593">
        <v>6399.70531278</v>
      </c>
      <c r="J20" s="596">
        <v>5.3407693961417493E-2</v>
      </c>
      <c r="K20" s="593">
        <v>6339.5904977299997</v>
      </c>
      <c r="L20" s="608">
        <v>5.2622819407489717E-2</v>
      </c>
      <c r="M20" s="204"/>
      <c r="O20" s="510"/>
      <c r="P20" s="510"/>
      <c r="Q20" s="510"/>
      <c r="R20" s="510"/>
      <c r="S20" s="510"/>
      <c r="T20" s="510"/>
      <c r="U20" s="510"/>
      <c r="V20" s="510"/>
      <c r="W20" s="510"/>
      <c r="X20" s="510"/>
    </row>
    <row r="21" spans="1:24" ht="12.6" customHeight="1">
      <c r="A21" s="181" t="s">
        <v>276</v>
      </c>
      <c r="B21" s="186"/>
      <c r="C21" s="592">
        <v>71.27667203</v>
      </c>
      <c r="D21" s="596">
        <v>6.513243820149635E-4</v>
      </c>
      <c r="E21" s="592">
        <v>66.192440239999996</v>
      </c>
      <c r="F21" s="596">
        <v>5.6359365198725773E-4</v>
      </c>
      <c r="G21" s="592">
        <v>30.331042369999999</v>
      </c>
      <c r="H21" s="596">
        <v>2.5520124361645246E-4</v>
      </c>
      <c r="I21" s="592">
        <v>29.935052500000001</v>
      </c>
      <c r="J21" s="596">
        <v>2.498180845055928E-4</v>
      </c>
      <c r="K21" s="592">
        <v>29.727407750000001</v>
      </c>
      <c r="L21" s="599">
        <v>2.4675726453328483E-4</v>
      </c>
      <c r="M21" s="204"/>
      <c r="O21" s="510"/>
      <c r="P21" s="510"/>
      <c r="Q21" s="510"/>
      <c r="R21" s="510"/>
      <c r="S21" s="510"/>
      <c r="T21" s="510"/>
      <c r="U21" s="510"/>
      <c r="V21" s="510"/>
      <c r="W21" s="510"/>
      <c r="X21" s="510"/>
    </row>
    <row r="22" spans="1:24" ht="12.6" customHeight="1">
      <c r="A22" s="191" t="s">
        <v>159</v>
      </c>
      <c r="B22" s="186"/>
      <c r="C22" s="592">
        <v>12267.669731939999</v>
      </c>
      <c r="D22" s="596">
        <v>0.11210164811786448</v>
      </c>
      <c r="E22" s="592">
        <v>5465.5132313599997</v>
      </c>
      <c r="F22" s="596">
        <v>4.6535957140698109E-2</v>
      </c>
      <c r="G22" s="592">
        <v>5223.5348673400003</v>
      </c>
      <c r="H22" s="596">
        <v>4.3950108207872624E-2</v>
      </c>
      <c r="I22" s="592">
        <v>5163.4936336999999</v>
      </c>
      <c r="J22" s="596">
        <v>4.3091091586619307E-2</v>
      </c>
      <c r="K22" s="592">
        <v>5106.5522887899997</v>
      </c>
      <c r="L22" s="599">
        <v>4.238778182662109E-2</v>
      </c>
      <c r="M22" s="204"/>
      <c r="O22" s="510"/>
      <c r="P22" s="510"/>
      <c r="Q22" s="510"/>
      <c r="R22" s="510"/>
      <c r="S22" s="510"/>
      <c r="T22" s="510"/>
      <c r="U22" s="510"/>
      <c r="V22" s="510"/>
      <c r="W22" s="510"/>
      <c r="X22" s="510"/>
    </row>
    <row r="23" spans="1:24" ht="12.6" customHeight="1">
      <c r="A23" s="191" t="s">
        <v>160</v>
      </c>
      <c r="B23" s="186"/>
      <c r="C23" s="592">
        <v>849.87815511999997</v>
      </c>
      <c r="D23" s="596">
        <v>7.7661645585608476E-3</v>
      </c>
      <c r="E23" s="592">
        <v>954.73573809000004</v>
      </c>
      <c r="F23" s="596">
        <v>8.1290703192376107E-3</v>
      </c>
      <c r="G23" s="592">
        <v>1203.70510397</v>
      </c>
      <c r="H23" s="596">
        <v>1.0127810173264916E-2</v>
      </c>
      <c r="I23" s="592">
        <v>1206.2766265800001</v>
      </c>
      <c r="J23" s="596">
        <v>1.0066784290292591E-2</v>
      </c>
      <c r="K23" s="592">
        <v>1203.3108011899999</v>
      </c>
      <c r="L23" s="599">
        <v>9.988280316335342E-3</v>
      </c>
      <c r="M23" s="204"/>
      <c r="O23" s="510"/>
      <c r="P23" s="510"/>
      <c r="Q23" s="510"/>
      <c r="R23" s="510"/>
      <c r="S23" s="510"/>
      <c r="T23" s="510"/>
      <c r="U23" s="510"/>
      <c r="V23" s="510"/>
      <c r="W23" s="510"/>
      <c r="X23" s="510"/>
    </row>
    <row r="24" spans="1:24" ht="3" customHeight="1">
      <c r="A24" s="191"/>
      <c r="B24" s="186"/>
      <c r="C24" s="593"/>
      <c r="D24" s="101"/>
      <c r="E24" s="593"/>
      <c r="F24" s="101"/>
      <c r="G24" s="593"/>
      <c r="H24" s="101"/>
      <c r="I24" s="593"/>
      <c r="J24" s="101"/>
      <c r="K24" s="593"/>
      <c r="L24" s="98"/>
      <c r="O24" s="510"/>
      <c r="P24" s="510"/>
      <c r="Q24" s="510"/>
      <c r="R24" s="510"/>
      <c r="S24" s="510"/>
      <c r="T24" s="510"/>
      <c r="U24" s="510"/>
      <c r="V24" s="510"/>
      <c r="W24" s="510"/>
      <c r="X24" s="510"/>
    </row>
    <row r="25" spans="1:24" ht="12.6" customHeight="1">
      <c r="A25" s="191" t="s">
        <v>438</v>
      </c>
      <c r="B25" s="186"/>
      <c r="C25" s="593">
        <v>10943344.667905046</v>
      </c>
      <c r="D25" s="101"/>
      <c r="E25" s="593">
        <v>11744710.041818663</v>
      </c>
      <c r="F25" s="101"/>
      <c r="G25" s="593">
        <v>11885146.772868076</v>
      </c>
      <c r="H25" s="101"/>
      <c r="I25" s="593">
        <v>11982740.384565644</v>
      </c>
      <c r="J25" s="101"/>
      <c r="K25" s="593">
        <v>12047226.98082516</v>
      </c>
      <c r="L25" s="98"/>
      <c r="O25" s="510"/>
      <c r="P25" s="510"/>
      <c r="Q25" s="510"/>
      <c r="R25" s="510"/>
      <c r="S25" s="510"/>
      <c r="T25" s="510"/>
      <c r="U25" s="510"/>
      <c r="V25" s="510"/>
      <c r="W25" s="510"/>
      <c r="X25" s="510"/>
    </row>
    <row r="26" spans="1:24" ht="3" customHeight="1">
      <c r="A26" s="191"/>
      <c r="B26" s="186"/>
      <c r="C26" s="430"/>
      <c r="D26" s="101"/>
      <c r="E26" s="430"/>
      <c r="F26" s="101"/>
      <c r="G26" s="430"/>
      <c r="H26" s="101"/>
      <c r="I26" s="430"/>
      <c r="J26" s="101"/>
      <c r="K26" s="430"/>
      <c r="L26" s="98"/>
      <c r="O26" s="510"/>
      <c r="P26" s="510"/>
      <c r="Q26" s="510"/>
      <c r="R26" s="510"/>
      <c r="S26" s="510"/>
      <c r="T26" s="510"/>
      <c r="U26" s="510"/>
      <c r="V26" s="510"/>
      <c r="W26" s="510"/>
      <c r="X26" s="510"/>
    </row>
    <row r="27" spans="1:24" ht="5.0999999999999996" customHeight="1">
      <c r="A27" s="194"/>
      <c r="B27" s="195"/>
      <c r="C27" s="196"/>
      <c r="D27" s="196"/>
      <c r="E27" s="196"/>
      <c r="F27" s="197"/>
      <c r="G27" s="432"/>
      <c r="H27" s="197"/>
      <c r="I27" s="432"/>
      <c r="J27" s="197"/>
      <c r="K27" s="431"/>
      <c r="L27" s="198"/>
      <c r="O27" s="510"/>
      <c r="P27" s="510"/>
      <c r="Q27" s="510"/>
      <c r="R27" s="510"/>
      <c r="S27" s="510"/>
      <c r="T27" s="510"/>
      <c r="U27" s="510"/>
      <c r="V27" s="510"/>
      <c r="W27" s="510"/>
      <c r="X27" s="510"/>
    </row>
    <row r="28" spans="1:24" ht="6" customHeight="1">
      <c r="A28" s="199"/>
      <c r="B28" s="184"/>
      <c r="C28" s="200"/>
      <c r="D28" s="200"/>
      <c r="E28" s="200"/>
      <c r="F28" s="200"/>
      <c r="G28" s="200"/>
      <c r="H28" s="200"/>
      <c r="I28" s="200"/>
      <c r="J28" s="200"/>
      <c r="K28" s="200"/>
      <c r="L28" s="201"/>
    </row>
    <row r="29" spans="1:24" ht="9" customHeight="1">
      <c r="A29" s="202" t="s">
        <v>421</v>
      </c>
      <c r="B29" s="184"/>
      <c r="C29" s="200"/>
      <c r="D29" s="200"/>
      <c r="E29" s="200"/>
      <c r="F29" s="200"/>
      <c r="G29" s="200"/>
      <c r="H29" s="200"/>
      <c r="I29" s="200"/>
      <c r="J29" s="200"/>
      <c r="K29" s="203"/>
      <c r="L29" s="201"/>
    </row>
    <row r="30" spans="1:24" ht="9" customHeight="1">
      <c r="A30" s="578" t="s">
        <v>410</v>
      </c>
      <c r="B30" s="184"/>
      <c r="C30" s="200"/>
      <c r="D30" s="200"/>
      <c r="E30" s="200"/>
      <c r="F30" s="200"/>
      <c r="G30" s="200"/>
      <c r="H30" s="200"/>
      <c r="I30" s="200"/>
      <c r="J30" s="200"/>
      <c r="K30" s="203"/>
      <c r="L30" s="201"/>
    </row>
    <row r="31" spans="1:24" ht="9" customHeight="1">
      <c r="A31" s="202" t="s">
        <v>234</v>
      </c>
      <c r="B31" s="184"/>
      <c r="C31" s="200"/>
      <c r="D31" s="200"/>
      <c r="E31" s="200"/>
      <c r="F31" s="200"/>
      <c r="G31" s="200"/>
      <c r="H31" s="200"/>
      <c r="I31" s="200"/>
      <c r="J31" s="200"/>
      <c r="K31" s="203"/>
      <c r="L31" s="201"/>
    </row>
    <row r="32" spans="1:24" ht="9" customHeight="1">
      <c r="A32" s="202" t="s">
        <v>372</v>
      </c>
      <c r="B32" s="184"/>
      <c r="C32" s="200"/>
      <c r="D32" s="200"/>
      <c r="E32" s="200"/>
      <c r="F32" s="200"/>
      <c r="G32" s="200"/>
      <c r="H32" s="200"/>
      <c r="I32" s="200"/>
      <c r="J32" s="200"/>
      <c r="K32" s="203"/>
      <c r="L32" s="201"/>
    </row>
    <row r="33" spans="1:12" ht="9" customHeight="1">
      <c r="A33" s="202" t="s">
        <v>360</v>
      </c>
      <c r="B33" s="184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ht="9" customHeight="1">
      <c r="A34" s="202" t="s">
        <v>246</v>
      </c>
      <c r="B34" s="184"/>
      <c r="C34" s="200"/>
      <c r="D34" s="200"/>
      <c r="E34" s="200"/>
      <c r="F34" s="200"/>
      <c r="G34" s="200"/>
      <c r="H34" s="200"/>
      <c r="I34" s="200"/>
      <c r="J34" s="200"/>
      <c r="K34" s="200"/>
      <c r="L34" s="201"/>
    </row>
    <row r="35" spans="1:12" ht="9" customHeight="1">
      <c r="A35" s="202" t="s">
        <v>455</v>
      </c>
      <c r="B35" s="184"/>
      <c r="C35" s="200"/>
      <c r="D35" s="200"/>
      <c r="E35" s="200"/>
      <c r="F35" s="200"/>
      <c r="G35" s="200"/>
      <c r="H35" s="200"/>
      <c r="I35" s="200"/>
      <c r="J35" s="200"/>
      <c r="K35" s="200"/>
      <c r="L35" s="201"/>
    </row>
    <row r="36" spans="1:12" ht="9" customHeight="1">
      <c r="A36" s="202" t="s">
        <v>378</v>
      </c>
      <c r="B36" s="184"/>
      <c r="C36" s="200"/>
      <c r="D36" s="200"/>
      <c r="E36" s="200"/>
      <c r="F36" s="200"/>
      <c r="G36" s="200"/>
      <c r="H36" s="200"/>
      <c r="I36" s="200"/>
      <c r="J36" s="200"/>
      <c r="K36" s="200"/>
      <c r="L36" s="201"/>
    </row>
    <row r="37" spans="1:12" ht="9" customHeight="1">
      <c r="A37" s="202" t="s">
        <v>247</v>
      </c>
      <c r="B37" s="184"/>
      <c r="C37" s="200"/>
      <c r="D37" s="200"/>
      <c r="E37" s="200"/>
      <c r="F37" s="200"/>
      <c r="G37" s="200"/>
      <c r="H37" s="200"/>
      <c r="I37" s="200"/>
      <c r="J37" s="200"/>
      <c r="K37" s="200"/>
      <c r="L37" s="201"/>
    </row>
    <row r="38" spans="1:12" ht="9" customHeight="1">
      <c r="A38" s="202" t="s">
        <v>425</v>
      </c>
      <c r="B38" s="184"/>
      <c r="C38" s="200"/>
      <c r="D38" s="200"/>
      <c r="E38" s="200"/>
      <c r="F38" s="200"/>
      <c r="G38" s="200"/>
      <c r="H38" s="200"/>
      <c r="I38" s="200"/>
      <c r="J38" s="200"/>
      <c r="K38" s="203"/>
      <c r="L38" s="201"/>
    </row>
    <row r="39" spans="1:12" ht="9" customHeight="1">
      <c r="A39" s="202" t="s">
        <v>426</v>
      </c>
      <c r="B39" s="184"/>
      <c r="C39" s="200"/>
      <c r="D39" s="200"/>
      <c r="E39" s="200"/>
      <c r="F39" s="200"/>
      <c r="G39" s="200"/>
      <c r="H39" s="200"/>
      <c r="I39" s="200"/>
      <c r="J39" s="200"/>
      <c r="K39" s="200"/>
      <c r="L39" s="201"/>
    </row>
    <row r="40" spans="1:12" ht="9" customHeight="1">
      <c r="A40" s="202" t="s">
        <v>456</v>
      </c>
      <c r="B40" s="184"/>
      <c r="C40" s="200"/>
      <c r="D40" s="200"/>
      <c r="E40" s="200"/>
      <c r="F40" s="200"/>
      <c r="G40" s="200"/>
      <c r="H40" s="200"/>
      <c r="I40" s="200"/>
      <c r="J40" s="200"/>
      <c r="K40" s="200"/>
      <c r="L40" s="201"/>
    </row>
    <row r="41" spans="1:12" ht="9" customHeight="1">
      <c r="A41" s="202" t="s">
        <v>427</v>
      </c>
      <c r="B41" s="184"/>
      <c r="C41" s="200"/>
      <c r="D41" s="200"/>
      <c r="E41" s="200"/>
      <c r="F41" s="200"/>
      <c r="G41" s="200"/>
      <c r="H41" s="200"/>
      <c r="I41" s="200"/>
      <c r="J41" s="200"/>
      <c r="K41" s="200"/>
      <c r="L41" s="201"/>
    </row>
    <row r="42" spans="1:12" ht="9" customHeight="1">
      <c r="A42" s="202" t="s">
        <v>428</v>
      </c>
      <c r="B42" s="184"/>
      <c r="C42" s="200"/>
      <c r="D42" s="200"/>
      <c r="E42" s="200"/>
      <c r="F42" s="200"/>
      <c r="G42" s="200"/>
      <c r="H42" s="200"/>
      <c r="I42" s="200"/>
      <c r="J42" s="200"/>
      <c r="K42" s="200"/>
      <c r="L42" s="201"/>
    </row>
    <row r="43" spans="1:12" ht="9" customHeight="1">
      <c r="A43" s="202" t="s">
        <v>429</v>
      </c>
      <c r="B43" s="184"/>
      <c r="C43" s="200"/>
      <c r="D43" s="200"/>
      <c r="E43" s="200"/>
      <c r="F43" s="200"/>
      <c r="G43" s="200"/>
      <c r="H43" s="200"/>
      <c r="I43" s="200"/>
      <c r="J43" s="200"/>
      <c r="K43" s="200"/>
      <c r="L43" s="201"/>
    </row>
    <row r="44" spans="1:12" ht="9" customHeight="1">
      <c r="A44" s="202" t="s">
        <v>430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</row>
    <row r="45" spans="1:12" ht="9" customHeight="1">
      <c r="A45" s="202" t="s">
        <v>431</v>
      </c>
    </row>
    <row r="46" spans="1:12" ht="9.6" customHeight="1">
      <c r="A46" s="41" t="s">
        <v>180</v>
      </c>
      <c r="C46" s="730"/>
      <c r="D46" s="730"/>
      <c r="E46" s="730"/>
      <c r="F46" s="730"/>
      <c r="G46" s="730"/>
      <c r="H46" s="730"/>
      <c r="I46" s="730"/>
      <c r="J46" s="730"/>
      <c r="K46" s="730"/>
    </row>
  </sheetData>
  <phoneticPr fontId="37" type="noConversion"/>
  <conditionalFormatting sqref="G5">
    <cfRule type="expression" dxfId="53" priority="5" stopIfTrue="1">
      <formula>$G$7="Janeiro"</formula>
    </cfRule>
  </conditionalFormatting>
  <conditionalFormatting sqref="G5:G6">
    <cfRule type="expression" dxfId="52" priority="1" stopIfTrue="1">
      <formula>$E$7="Dezembro"</formula>
    </cfRule>
    <cfRule type="expression" dxfId="51" priority="8" stopIfTrue="1">
      <formula>$E$7="Dezembro"</formula>
    </cfRule>
  </conditionalFormatting>
  <conditionalFormatting sqref="I5:I6">
    <cfRule type="expression" dxfId="50" priority="3" stopIfTrue="1">
      <formula>$I$7="Janeiro"</formula>
    </cfRule>
  </conditionalFormatting>
  <conditionalFormatting sqref="K5:K6">
    <cfRule type="expression" dxfId="49" priority="2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scale="96" orientation="portrait" r:id="rId1"/>
  <headerFooter alignWithMargins="0"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9"/>
  <dimension ref="A1:X106"/>
  <sheetViews>
    <sheetView showGridLines="0" zoomScaleNormal="100" workbookViewId="0"/>
  </sheetViews>
  <sheetFormatPr defaultColWidth="9.140625" defaultRowHeight="12.75"/>
  <cols>
    <col min="1" max="1" width="10.85546875" style="118" customWidth="1"/>
    <col min="2" max="2" width="16.42578125" style="118" customWidth="1"/>
    <col min="3" max="3" width="7.85546875" style="118" customWidth="1"/>
    <col min="4" max="4" width="5.5703125" style="118" customWidth="1"/>
    <col min="5" max="5" width="7.85546875" style="118" customWidth="1"/>
    <col min="6" max="6" width="4.85546875" style="118" customWidth="1"/>
    <col min="7" max="7" width="7.42578125" style="118" customWidth="1"/>
    <col min="8" max="8" width="4.5703125" style="118" customWidth="1"/>
    <col min="9" max="9" width="7.42578125" style="118" customWidth="1"/>
    <col min="10" max="10" width="4.5703125" style="118" customWidth="1"/>
    <col min="11" max="11" width="8.140625" style="118" customWidth="1"/>
    <col min="12" max="12" width="4.5703125" style="118" customWidth="1"/>
    <col min="13" max="13" width="12.42578125" style="378" customWidth="1"/>
    <col min="14" max="14" width="9.140625" style="378"/>
    <col min="15" max="15" width="4.85546875" style="378" customWidth="1"/>
    <col min="16" max="16" width="5.42578125" style="378" customWidth="1"/>
    <col min="17" max="24" width="4.85546875" style="378" customWidth="1"/>
    <col min="25" max="16384" width="9.140625" style="378"/>
  </cols>
  <sheetData>
    <row r="1" spans="1:24" ht="21" customHeight="1">
      <c r="A1" s="108" t="s">
        <v>483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4" ht="14.1" customHeight="1">
      <c r="A2" s="114"/>
      <c r="B2" s="387" t="s">
        <v>28</v>
      </c>
      <c r="C2" s="115"/>
      <c r="D2" s="115"/>
      <c r="E2" s="116"/>
      <c r="F2" s="117"/>
      <c r="H2" s="117"/>
      <c r="L2" s="119"/>
    </row>
    <row r="3" spans="1:24" ht="14.1" customHeight="1">
      <c r="A3" s="120"/>
      <c r="B3" s="115"/>
      <c r="D3" s="121"/>
      <c r="E3" s="122"/>
      <c r="F3" s="117"/>
      <c r="H3" s="117"/>
      <c r="L3" s="119"/>
    </row>
    <row r="4" spans="1:24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4" ht="12.75" customHeight="1">
      <c r="A5" s="127" t="s">
        <v>124</v>
      </c>
      <c r="B5" s="128"/>
      <c r="C5" s="616">
        <v>2024</v>
      </c>
      <c r="D5" s="617"/>
      <c r="E5" s="618">
        <v>2025</v>
      </c>
      <c r="F5" s="617"/>
      <c r="G5" s="618" t="s">
        <v>286</v>
      </c>
      <c r="H5" s="617"/>
      <c r="I5" s="618" t="s">
        <v>286</v>
      </c>
      <c r="J5" s="617"/>
      <c r="K5" s="618" t="s">
        <v>286</v>
      </c>
      <c r="L5" s="619"/>
    </row>
    <row r="6" spans="1:24">
      <c r="A6" s="120"/>
      <c r="B6" s="131"/>
      <c r="C6" s="620"/>
      <c r="D6" s="621"/>
      <c r="E6" s="621"/>
      <c r="F6" s="621"/>
      <c r="G6" s="621"/>
      <c r="H6" s="621"/>
      <c r="I6" s="621"/>
      <c r="J6" s="621"/>
      <c r="K6" s="621"/>
      <c r="L6" s="622"/>
    </row>
    <row r="7" spans="1:24">
      <c r="A7" s="120"/>
      <c r="B7" s="136"/>
      <c r="C7" s="222" t="s">
        <v>175</v>
      </c>
      <c r="D7" s="224"/>
      <c r="E7" s="222" t="s">
        <v>287</v>
      </c>
      <c r="F7" s="228"/>
      <c r="G7" s="224" t="s">
        <v>288</v>
      </c>
      <c r="H7" s="228"/>
      <c r="I7" s="367" t="s">
        <v>289</v>
      </c>
      <c r="J7" s="228"/>
      <c r="K7" s="224" t="s">
        <v>290</v>
      </c>
      <c r="L7" s="229"/>
    </row>
    <row r="8" spans="1:24">
      <c r="A8" s="120"/>
      <c r="B8" s="136"/>
      <c r="C8" s="405"/>
      <c r="D8" s="231"/>
      <c r="E8" s="230"/>
      <c r="F8" s="231"/>
      <c r="G8" s="230"/>
      <c r="H8" s="231"/>
      <c r="I8" s="230"/>
      <c r="J8" s="231"/>
      <c r="K8" s="230"/>
      <c r="L8" s="232"/>
    </row>
    <row r="9" spans="1:24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91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4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4">
      <c r="A11" s="181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379"/>
    </row>
    <row r="12" spans="1:24">
      <c r="A12" s="156" t="s">
        <v>56</v>
      </c>
      <c r="B12" s="157"/>
      <c r="C12" s="591">
        <v>7220738.4651538711</v>
      </c>
      <c r="D12" s="614">
        <v>61.480772530300307</v>
      </c>
      <c r="E12" s="591">
        <v>7220661.5011763517</v>
      </c>
      <c r="F12" s="614">
        <v>61.157077378598636</v>
      </c>
      <c r="G12" s="591">
        <v>7296515.9807338314</v>
      </c>
      <c r="H12" s="614">
        <v>61.391887876308196</v>
      </c>
      <c r="I12" s="591">
        <v>7379682.5398919908</v>
      </c>
      <c r="J12" s="614">
        <v>61.585933626646728</v>
      </c>
      <c r="K12" s="591">
        <v>7432681.0473646373</v>
      </c>
      <c r="L12" s="600">
        <v>61.696198296875991</v>
      </c>
      <c r="M12" s="379"/>
      <c r="O12" s="382"/>
      <c r="P12" s="382"/>
      <c r="Q12" s="382"/>
      <c r="R12" s="382"/>
      <c r="S12" s="382"/>
      <c r="T12" s="382"/>
      <c r="U12" s="382"/>
      <c r="V12" s="382"/>
      <c r="W12" s="382"/>
      <c r="X12" s="382"/>
    </row>
    <row r="13" spans="1:24">
      <c r="A13" s="156"/>
      <c r="B13" s="157"/>
      <c r="C13" s="193"/>
      <c r="D13" s="336"/>
      <c r="E13" s="193"/>
      <c r="F13" s="336"/>
      <c r="G13" s="193"/>
      <c r="H13" s="336"/>
      <c r="I13" s="193"/>
      <c r="J13" s="336"/>
      <c r="K13" s="193"/>
      <c r="L13" s="102"/>
      <c r="M13" s="381"/>
      <c r="O13" s="382"/>
      <c r="P13" s="382"/>
      <c r="Q13" s="382"/>
      <c r="R13" s="382"/>
      <c r="S13" s="382"/>
      <c r="T13" s="382"/>
      <c r="U13" s="382"/>
      <c r="V13" s="382"/>
      <c r="W13" s="382"/>
      <c r="X13" s="382"/>
    </row>
    <row r="14" spans="1:24">
      <c r="A14" s="162" t="s">
        <v>57</v>
      </c>
      <c r="B14" s="157"/>
      <c r="C14" s="613">
        <v>66301.163661070008</v>
      </c>
      <c r="D14" s="614">
        <v>0.28567535801154686</v>
      </c>
      <c r="E14" s="613">
        <v>-76.96397752003395</v>
      </c>
      <c r="F14" s="614">
        <v>-0.32369515170168889</v>
      </c>
      <c r="G14" s="613">
        <v>75854.479557479965</v>
      </c>
      <c r="H14" s="614">
        <v>0.23481049770956908</v>
      </c>
      <c r="I14" s="613">
        <v>83166.559158160031</v>
      </c>
      <c r="J14" s="614">
        <v>0.19404575033853999</v>
      </c>
      <c r="K14" s="613">
        <v>52998.507472649995</v>
      </c>
      <c r="L14" s="600">
        <v>0.11026467022929271</v>
      </c>
      <c r="M14" s="379"/>
      <c r="O14" s="382"/>
      <c r="P14" s="382"/>
      <c r="Q14" s="382"/>
      <c r="R14" s="382"/>
      <c r="S14" s="382"/>
      <c r="T14" s="382"/>
      <c r="U14" s="382"/>
      <c r="V14" s="382"/>
      <c r="W14" s="382"/>
      <c r="X14" s="382"/>
    </row>
    <row r="15" spans="1:24">
      <c r="A15" s="156"/>
      <c r="B15" s="157"/>
      <c r="C15" s="193"/>
      <c r="D15" s="336"/>
      <c r="E15" s="193"/>
      <c r="F15" s="336"/>
      <c r="G15" s="193"/>
      <c r="H15" s="336"/>
      <c r="I15" s="193"/>
      <c r="J15" s="336"/>
      <c r="K15" s="193"/>
      <c r="L15" s="102"/>
      <c r="M15" s="379"/>
      <c r="O15" s="382"/>
      <c r="P15" s="382"/>
      <c r="Q15" s="382"/>
      <c r="R15" s="382"/>
      <c r="S15" s="382"/>
      <c r="T15" s="382"/>
      <c r="U15" s="382"/>
      <c r="V15" s="382"/>
      <c r="W15" s="382"/>
      <c r="X15" s="382"/>
    </row>
    <row r="16" spans="1:24">
      <c r="A16" s="376" t="s">
        <v>284</v>
      </c>
      <c r="B16" s="157"/>
      <c r="C16" s="613">
        <v>66301.163661070008</v>
      </c>
      <c r="D16" s="614">
        <v>0.56451937446727551</v>
      </c>
      <c r="E16" s="613">
        <v>-76.96397752003395</v>
      </c>
      <c r="F16" s="614">
        <v>-6.5186436558356542E-4</v>
      </c>
      <c r="G16" s="613">
        <v>75854.479557479965</v>
      </c>
      <c r="H16" s="614">
        <v>0.63822922011063277</v>
      </c>
      <c r="I16" s="613">
        <v>83166.559158160031</v>
      </c>
      <c r="J16" s="614">
        <v>0.69405291685433324</v>
      </c>
      <c r="K16" s="613">
        <v>52998.507472649995</v>
      </c>
      <c r="L16" s="615">
        <v>0.43992287650099487</v>
      </c>
      <c r="O16" s="382"/>
      <c r="P16" s="382"/>
      <c r="Q16" s="382"/>
      <c r="R16" s="382"/>
      <c r="S16" s="382"/>
      <c r="T16" s="382"/>
      <c r="U16" s="382"/>
      <c r="V16" s="382"/>
      <c r="W16" s="382"/>
      <c r="X16" s="382"/>
    </row>
    <row r="17" spans="1:24">
      <c r="A17" s="120" t="s">
        <v>195</v>
      </c>
      <c r="B17" s="157"/>
      <c r="C17" s="592">
        <v>80372.050104470007</v>
      </c>
      <c r="D17" s="596">
        <v>0.6843255373550664</v>
      </c>
      <c r="E17" s="592">
        <v>-63737.127651210016</v>
      </c>
      <c r="F17" s="596">
        <v>-0.53983647440329841</v>
      </c>
      <c r="G17" s="592">
        <v>97225.820284599962</v>
      </c>
      <c r="H17" s="596">
        <v>0.8180447590815727</v>
      </c>
      <c r="I17" s="592">
        <v>71620.51139953002</v>
      </c>
      <c r="J17" s="596">
        <v>0.59769726373927567</v>
      </c>
      <c r="K17" s="592">
        <v>55535.990986410005</v>
      </c>
      <c r="L17" s="599">
        <v>0.46098567807183571</v>
      </c>
      <c r="O17" s="382"/>
      <c r="P17" s="382"/>
      <c r="Q17" s="382"/>
      <c r="R17" s="382"/>
      <c r="S17" s="382"/>
      <c r="T17" s="382"/>
      <c r="U17" s="382"/>
      <c r="V17" s="382"/>
      <c r="W17" s="382"/>
      <c r="X17" s="382"/>
    </row>
    <row r="18" spans="1:24">
      <c r="A18" s="120" t="s">
        <v>196</v>
      </c>
      <c r="B18" s="131"/>
      <c r="C18" s="592">
        <v>-15745.164734209977</v>
      </c>
      <c r="D18" s="596">
        <v>-0.13406175783094806</v>
      </c>
      <c r="E18" s="592">
        <v>-104095.54676836001</v>
      </c>
      <c r="F18" s="596">
        <v>-0.88166152193160996</v>
      </c>
      <c r="G18" s="592">
        <v>18973.294879639969</v>
      </c>
      <c r="H18" s="596">
        <v>0.15963870907301725</v>
      </c>
      <c r="I18" s="592">
        <v>-3588.20453507</v>
      </c>
      <c r="J18" s="596">
        <v>-2.9944774065970608E-2</v>
      </c>
      <c r="K18" s="592">
        <v>-14149.737021039984</v>
      </c>
      <c r="L18" s="599">
        <v>-0.1174522323150486</v>
      </c>
      <c r="O18" s="382"/>
      <c r="P18" s="382"/>
      <c r="Q18" s="382"/>
      <c r="R18" s="382"/>
      <c r="S18" s="382"/>
      <c r="T18" s="382"/>
      <c r="U18" s="382"/>
      <c r="V18" s="382"/>
      <c r="W18" s="382"/>
      <c r="X18" s="382"/>
    </row>
    <row r="19" spans="1:24">
      <c r="A19" s="120" t="s">
        <v>197</v>
      </c>
      <c r="B19" s="131"/>
      <c r="C19" s="592">
        <v>96117.214838679982</v>
      </c>
      <c r="D19" s="596">
        <v>0.8183872951860145</v>
      </c>
      <c r="E19" s="592">
        <v>40358.419117149999</v>
      </c>
      <c r="F19" s="596">
        <v>0.34182504752831167</v>
      </c>
      <c r="G19" s="592">
        <v>78252.52540495999</v>
      </c>
      <c r="H19" s="596">
        <v>0.65840605000855534</v>
      </c>
      <c r="I19" s="592">
        <v>75208.715934600026</v>
      </c>
      <c r="J19" s="596">
        <v>0.62764203780524641</v>
      </c>
      <c r="K19" s="592">
        <v>69685.728007449987</v>
      </c>
      <c r="L19" s="599">
        <v>0.5784379103868843</v>
      </c>
      <c r="O19" s="382"/>
      <c r="P19" s="382"/>
      <c r="Q19" s="382"/>
      <c r="R19" s="382"/>
      <c r="S19" s="382"/>
      <c r="T19" s="382"/>
      <c r="U19" s="382"/>
      <c r="V19" s="382"/>
      <c r="W19" s="382"/>
      <c r="X19" s="382"/>
    </row>
    <row r="20" spans="1:24">
      <c r="A20" s="120" t="s">
        <v>282</v>
      </c>
      <c r="B20" s="131"/>
      <c r="C20" s="592">
        <v>-33606.121697789997</v>
      </c>
      <c r="D20" s="596">
        <v>-0.28613836849211904</v>
      </c>
      <c r="E20" s="592">
        <v>84566.840728269977</v>
      </c>
      <c r="F20" s="596">
        <v>0.71625858949901766</v>
      </c>
      <c r="G20" s="592">
        <v>-4537.6257542700005</v>
      </c>
      <c r="H20" s="596">
        <v>-3.8178962708552221E-2</v>
      </c>
      <c r="I20" s="592">
        <v>25238.156329509999</v>
      </c>
      <c r="J20" s="596">
        <v>0.21062090573219777</v>
      </c>
      <c r="K20" s="592">
        <v>20136.010812149998</v>
      </c>
      <c r="L20" s="599">
        <v>0.16714228796551492</v>
      </c>
      <c r="O20" s="382"/>
      <c r="P20" s="382"/>
      <c r="Q20" s="382"/>
      <c r="R20" s="382"/>
      <c r="S20" s="382"/>
      <c r="T20" s="382"/>
      <c r="U20" s="382"/>
      <c r="V20" s="382"/>
      <c r="W20" s="382"/>
      <c r="X20" s="382"/>
    </row>
    <row r="21" spans="1:24">
      <c r="A21" s="120" t="s">
        <v>16</v>
      </c>
      <c r="B21" s="131"/>
      <c r="C21" s="592">
        <v>-742.33083254000007</v>
      </c>
      <c r="D21" s="596">
        <v>-6.320554785063476E-3</v>
      </c>
      <c r="E21" s="592">
        <v>1989.6168588099997</v>
      </c>
      <c r="F21" s="596">
        <v>1.6851524222286859E-2</v>
      </c>
      <c r="G21" s="592">
        <v>-102.92381849999998</v>
      </c>
      <c r="H21" s="596">
        <v>-8.6598693703100825E-4</v>
      </c>
      <c r="I21" s="592">
        <v>593.48455289000003</v>
      </c>
      <c r="J21" s="596">
        <v>4.9528282666829468E-3</v>
      </c>
      <c r="K21" s="592">
        <v>451.01854420000006</v>
      </c>
      <c r="L21" s="599">
        <v>3.74375401839659E-3</v>
      </c>
      <c r="O21" s="382"/>
      <c r="P21" s="382"/>
      <c r="Q21" s="382"/>
      <c r="R21" s="382"/>
      <c r="S21" s="382"/>
      <c r="T21" s="382"/>
      <c r="U21" s="382"/>
      <c r="V21" s="382"/>
      <c r="W21" s="382"/>
      <c r="X21" s="382"/>
    </row>
    <row r="22" spans="1:24">
      <c r="A22" s="120" t="s">
        <v>58</v>
      </c>
      <c r="B22" s="131"/>
      <c r="C22" s="592">
        <v>-32863.790865249997</v>
      </c>
      <c r="D22" s="596">
        <v>-0.27981781370705561</v>
      </c>
      <c r="E22" s="592">
        <v>82577.22386945998</v>
      </c>
      <c r="F22" s="596">
        <v>0.69940706527673091</v>
      </c>
      <c r="G22" s="592">
        <v>-4434.7019357700001</v>
      </c>
      <c r="H22" s="596">
        <v>-3.7312975771521206E-2</v>
      </c>
      <c r="I22" s="592">
        <v>24644.671776619998</v>
      </c>
      <c r="J22" s="596">
        <v>0.20566807746551483</v>
      </c>
      <c r="K22" s="592">
        <v>19684.992267949998</v>
      </c>
      <c r="L22" s="599">
        <v>0.16339853394711834</v>
      </c>
      <c r="O22" s="382"/>
      <c r="P22" s="382"/>
      <c r="Q22" s="382"/>
      <c r="R22" s="382"/>
      <c r="S22" s="382"/>
      <c r="T22" s="382"/>
      <c r="U22" s="382"/>
      <c r="V22" s="382"/>
      <c r="W22" s="382"/>
      <c r="X22" s="382"/>
    </row>
    <row r="23" spans="1:24">
      <c r="A23" s="120" t="s">
        <v>59</v>
      </c>
      <c r="B23" s="131"/>
      <c r="C23" s="592">
        <v>14488.54378939</v>
      </c>
      <c r="D23" s="596">
        <v>0.12336229449515174</v>
      </c>
      <c r="E23" s="592">
        <v>-14340.71555477</v>
      </c>
      <c r="F23" s="596">
        <v>-0.12146203650519552</v>
      </c>
      <c r="G23" s="592">
        <v>-18623.201263289997</v>
      </c>
      <c r="H23" s="596">
        <v>-0.15669306925013196</v>
      </c>
      <c r="I23" s="592">
        <v>-14868.911529379999</v>
      </c>
      <c r="J23" s="596">
        <v>-0.12408606923114086</v>
      </c>
      <c r="K23" s="592">
        <v>-25765.878792350002</v>
      </c>
      <c r="L23" s="599">
        <v>-0.2138739382379031</v>
      </c>
      <c r="O23" s="382"/>
      <c r="P23" s="382"/>
      <c r="Q23" s="382"/>
      <c r="R23" s="382"/>
      <c r="S23" s="382"/>
      <c r="T23" s="382"/>
      <c r="U23" s="382"/>
      <c r="V23" s="382"/>
      <c r="W23" s="382"/>
      <c r="X23" s="382"/>
    </row>
    <row r="24" spans="1:24" ht="14.25" customHeight="1">
      <c r="A24" s="120" t="s">
        <v>198</v>
      </c>
      <c r="B24" s="131"/>
      <c r="C24" s="592">
        <v>5046.6914649999999</v>
      </c>
      <c r="D24" s="596">
        <v>4.2969911109176452E-2</v>
      </c>
      <c r="E24" s="592">
        <v>-6565.9614998099951</v>
      </c>
      <c r="F24" s="596">
        <v>-5.5611942956107302E-2</v>
      </c>
      <c r="G24" s="592">
        <v>1789.4862904399999</v>
      </c>
      <c r="H24" s="596">
        <v>1.5056492987744301E-2</v>
      </c>
      <c r="I24" s="592">
        <v>1176.802958499999</v>
      </c>
      <c r="J24" s="596">
        <v>9.8208166140007404E-3</v>
      </c>
      <c r="K24" s="592">
        <v>3092.3844664399999</v>
      </c>
      <c r="L24" s="599">
        <v>2.5668848701547339E-2</v>
      </c>
      <c r="M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</row>
    <row r="25" spans="1:24">
      <c r="A25" s="120" t="s">
        <v>199</v>
      </c>
      <c r="B25" s="131"/>
      <c r="C25" s="592">
        <v>0</v>
      </c>
      <c r="D25" s="596">
        <v>0</v>
      </c>
      <c r="E25" s="592">
        <v>0</v>
      </c>
      <c r="F25" s="596">
        <v>0</v>
      </c>
      <c r="G25" s="592">
        <v>0</v>
      </c>
      <c r="H25" s="596">
        <v>0</v>
      </c>
      <c r="I25" s="592">
        <v>0</v>
      </c>
      <c r="J25" s="596">
        <v>0</v>
      </c>
      <c r="K25" s="592">
        <v>0</v>
      </c>
      <c r="L25" s="599">
        <v>0</v>
      </c>
      <c r="O25" s="382"/>
      <c r="P25" s="382"/>
      <c r="Q25" s="382"/>
      <c r="R25" s="382"/>
      <c r="S25" s="382"/>
      <c r="T25" s="382"/>
      <c r="U25" s="382"/>
      <c r="V25" s="382"/>
      <c r="W25" s="382"/>
      <c r="X25" s="382"/>
    </row>
    <row r="26" spans="1:24" ht="12.75" customHeight="1">
      <c r="A26" s="120"/>
      <c r="B26" s="131"/>
      <c r="C26" s="193"/>
      <c r="D26" s="101"/>
      <c r="E26" s="429"/>
      <c r="F26" s="101"/>
      <c r="G26" s="429"/>
      <c r="H26" s="101"/>
      <c r="I26" s="193"/>
      <c r="J26" s="101"/>
      <c r="K26" s="193"/>
      <c r="L26" s="102"/>
      <c r="M26" s="383"/>
    </row>
    <row r="27" spans="1:24">
      <c r="A27" s="162" t="s">
        <v>60</v>
      </c>
      <c r="B27" s="157"/>
      <c r="C27" s="425"/>
      <c r="D27" s="597">
        <v>-0.27884401645572865</v>
      </c>
      <c r="E27" s="428"/>
      <c r="F27" s="597">
        <v>-0.32304328733610532</v>
      </c>
      <c r="G27" s="428"/>
      <c r="H27" s="597">
        <v>-0.40341872240106369</v>
      </c>
      <c r="I27" s="425"/>
      <c r="J27" s="597">
        <v>-0.50000716651579324</v>
      </c>
      <c r="K27" s="425"/>
      <c r="L27" s="600">
        <v>-0.32965820627170217</v>
      </c>
    </row>
    <row r="28" spans="1:24">
      <c r="A28" s="120"/>
      <c r="B28" s="131"/>
      <c r="C28" s="429"/>
      <c r="D28" s="101"/>
      <c r="E28" s="429"/>
      <c r="F28" s="101"/>
      <c r="G28" s="193"/>
      <c r="H28" s="101"/>
      <c r="I28" s="193"/>
      <c r="J28" s="101"/>
      <c r="K28" s="193"/>
      <c r="L28" s="102"/>
    </row>
    <row r="29" spans="1:24">
      <c r="A29" s="120" t="s">
        <v>33</v>
      </c>
      <c r="B29" s="131"/>
      <c r="C29" s="593">
        <v>11744710.041818663</v>
      </c>
      <c r="D29" s="101"/>
      <c r="E29" s="593">
        <v>11806747.167586457</v>
      </c>
      <c r="F29" s="101"/>
      <c r="G29" s="593">
        <v>11885146.772868076</v>
      </c>
      <c r="H29" s="101"/>
      <c r="I29" s="593">
        <v>11982740.384565644</v>
      </c>
      <c r="J29" s="101"/>
      <c r="K29" s="593">
        <v>12047226.98082516</v>
      </c>
      <c r="L29" s="102"/>
    </row>
    <row r="30" spans="1:24" ht="12.75" customHeight="1">
      <c r="A30" s="209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4" ht="12" customHeight="1">
      <c r="A31" s="109"/>
      <c r="B31" s="109"/>
      <c r="C31" s="384"/>
      <c r="D31" s="170"/>
      <c r="E31" s="384"/>
      <c r="F31" s="170"/>
      <c r="G31" s="384"/>
      <c r="H31" s="170"/>
      <c r="I31" s="384"/>
      <c r="J31" s="170"/>
      <c r="K31" s="384"/>
      <c r="L31" s="170"/>
    </row>
    <row r="32" spans="1:24" ht="9.75" customHeight="1">
      <c r="A32" s="171" t="s">
        <v>15</v>
      </c>
      <c r="B32" s="115"/>
      <c r="C32" s="385"/>
      <c r="D32" s="173"/>
      <c r="E32" s="385"/>
      <c r="F32" s="173"/>
      <c r="G32" s="385"/>
      <c r="H32" s="173"/>
      <c r="I32" s="385"/>
      <c r="J32" s="173"/>
      <c r="K32" s="385"/>
      <c r="L32" s="173"/>
    </row>
    <row r="33" spans="1:12" ht="9.75" customHeight="1">
      <c r="A33" s="171" t="s">
        <v>366</v>
      </c>
      <c r="B33" s="115"/>
      <c r="C33" s="385"/>
      <c r="D33" s="173"/>
      <c r="E33" s="385"/>
      <c r="F33" s="173"/>
      <c r="G33" s="385"/>
      <c r="H33" s="173"/>
      <c r="I33" s="385"/>
      <c r="J33" s="173"/>
      <c r="K33" s="385"/>
      <c r="L33" s="173"/>
    </row>
    <row r="34" spans="1:12" ht="9.75" customHeight="1">
      <c r="A34" s="171" t="s">
        <v>277</v>
      </c>
      <c r="B34" s="115"/>
      <c r="C34" s="385"/>
      <c r="D34" s="173"/>
      <c r="E34" s="385"/>
      <c r="F34" s="173"/>
      <c r="G34" s="385"/>
      <c r="H34" s="173"/>
      <c r="I34" s="385"/>
      <c r="J34" s="173"/>
      <c r="K34" s="385"/>
      <c r="L34" s="173"/>
    </row>
    <row r="35" spans="1:12" ht="9.75" customHeight="1">
      <c r="A35" s="171" t="s">
        <v>293</v>
      </c>
      <c r="B35" s="115"/>
      <c r="C35" s="385"/>
      <c r="D35" s="173"/>
      <c r="E35" s="385"/>
      <c r="F35" s="173"/>
      <c r="G35" s="385"/>
      <c r="H35" s="173"/>
      <c r="I35" s="385"/>
      <c r="J35" s="173"/>
      <c r="K35" s="385"/>
      <c r="L35" s="173"/>
    </row>
    <row r="36" spans="1:12" ht="9.75" customHeight="1">
      <c r="A36" s="171" t="s">
        <v>283</v>
      </c>
      <c r="B36" s="115"/>
      <c r="C36" s="385"/>
      <c r="D36" s="173"/>
      <c r="E36" s="385"/>
      <c r="F36" s="173"/>
      <c r="G36" s="385"/>
      <c r="H36" s="173"/>
      <c r="I36" s="385"/>
      <c r="J36" s="173"/>
      <c r="K36" s="385"/>
      <c r="L36" s="173"/>
    </row>
    <row r="37" spans="1:12" ht="9.75" customHeight="1">
      <c r="A37" s="174" t="s">
        <v>191</v>
      </c>
      <c r="B37" s="115"/>
      <c r="C37" s="385"/>
      <c r="D37" s="385"/>
      <c r="E37" s="385"/>
      <c r="F37" s="385"/>
      <c r="G37" s="385"/>
      <c r="H37" s="385"/>
      <c r="I37" s="385"/>
      <c r="J37" s="385"/>
      <c r="K37" s="385"/>
      <c r="L37" s="385"/>
    </row>
    <row r="38" spans="1:12">
      <c r="A38" s="115"/>
      <c r="B38" s="115"/>
      <c r="C38" s="385"/>
      <c r="D38" s="385"/>
      <c r="E38" s="385"/>
      <c r="F38" s="399"/>
      <c r="G38" s="385"/>
      <c r="H38" s="385"/>
      <c r="I38" s="385"/>
      <c r="J38" s="385"/>
      <c r="K38" s="385"/>
      <c r="L38" s="385"/>
    </row>
    <row r="39" spans="1:12">
      <c r="A39" s="115"/>
      <c r="B39" s="115"/>
      <c r="C39" s="385"/>
      <c r="D39" s="364"/>
      <c r="E39" s="385"/>
      <c r="F39" s="385"/>
      <c r="G39" s="385"/>
      <c r="H39" s="385"/>
      <c r="I39" s="385"/>
      <c r="J39" s="385"/>
      <c r="K39" s="385"/>
      <c r="L39" s="385"/>
    </row>
    <row r="40" spans="1:12">
      <c r="B40" s="174"/>
      <c r="C40" s="385"/>
      <c r="D40" s="385"/>
      <c r="E40" s="385"/>
      <c r="F40" s="385"/>
      <c r="G40" s="401"/>
      <c r="H40" s="385"/>
      <c r="I40" s="399"/>
      <c r="J40" s="385"/>
      <c r="K40" s="385"/>
      <c r="L40" s="385"/>
    </row>
    <row r="41" spans="1:12">
      <c r="A41" s="386"/>
      <c r="B41" s="174"/>
      <c r="C41" s="385"/>
      <c r="D41" s="385"/>
      <c r="E41" s="385"/>
      <c r="F41" s="385"/>
      <c r="G41" s="385"/>
      <c r="H41" s="385"/>
      <c r="I41" s="385"/>
      <c r="J41" s="385"/>
      <c r="K41" s="385"/>
      <c r="L41" s="385"/>
    </row>
    <row r="42" spans="1:12">
      <c r="B42" s="174"/>
      <c r="C42" s="385"/>
      <c r="D42" s="385"/>
      <c r="E42" s="385"/>
      <c r="F42" s="385"/>
      <c r="G42" s="399"/>
      <c r="H42" s="385"/>
      <c r="I42" s="400"/>
      <c r="J42" s="385"/>
      <c r="K42" s="385"/>
      <c r="L42" s="385"/>
    </row>
    <row r="43" spans="1:12">
      <c r="B43" s="174"/>
      <c r="C43" s="385"/>
      <c r="D43" s="385"/>
      <c r="E43" s="385"/>
      <c r="F43" s="385"/>
      <c r="G43" s="399"/>
      <c r="H43" s="385"/>
      <c r="I43" s="385"/>
      <c r="J43" s="385"/>
      <c r="K43" s="385"/>
      <c r="L43" s="385"/>
    </row>
    <row r="44" spans="1:12">
      <c r="B44" s="174"/>
      <c r="C44" s="385"/>
      <c r="D44" s="385"/>
      <c r="E44" s="385"/>
      <c r="F44" s="385"/>
      <c r="G44" s="385"/>
      <c r="H44" s="385"/>
      <c r="I44" s="385"/>
      <c r="J44" s="385"/>
      <c r="K44" s="385"/>
      <c r="L44" s="385"/>
    </row>
    <row r="45" spans="1:12">
      <c r="A45" s="386"/>
      <c r="B45" s="174"/>
      <c r="C45" s="385"/>
      <c r="D45" s="385"/>
      <c r="E45" s="385"/>
      <c r="F45" s="385"/>
      <c r="G45" s="385"/>
      <c r="H45" s="385"/>
      <c r="I45" s="385"/>
      <c r="J45" s="385"/>
      <c r="K45" s="385"/>
      <c r="L45" s="385"/>
    </row>
    <row r="46" spans="1:12">
      <c r="A46" s="386"/>
      <c r="B46" s="174"/>
      <c r="C46" s="385"/>
      <c r="D46" s="385"/>
      <c r="E46" s="385"/>
      <c r="F46" s="385"/>
      <c r="G46" s="385"/>
      <c r="H46" s="385"/>
      <c r="I46" s="385"/>
      <c r="J46" s="385"/>
      <c r="K46" s="385"/>
      <c r="L46" s="385"/>
    </row>
    <row r="47" spans="1:12">
      <c r="A47" s="177"/>
      <c r="B47" s="174"/>
      <c r="C47" s="385"/>
      <c r="D47" s="385"/>
      <c r="E47" s="385"/>
      <c r="F47" s="385"/>
      <c r="G47" s="385"/>
      <c r="H47" s="385"/>
      <c r="I47" s="385"/>
      <c r="J47" s="385"/>
      <c r="K47" s="385"/>
      <c r="L47" s="385"/>
    </row>
    <row r="48" spans="1:12">
      <c r="A48" s="178"/>
      <c r="B48" s="115"/>
      <c r="C48" s="385"/>
      <c r="D48" s="385"/>
      <c r="E48" s="385"/>
      <c r="F48" s="385"/>
      <c r="G48" s="385"/>
      <c r="H48" s="385"/>
      <c r="I48" s="385"/>
      <c r="J48" s="385"/>
      <c r="K48" s="385"/>
      <c r="L48" s="385"/>
    </row>
    <row r="49" spans="1:12">
      <c r="A49" s="178"/>
      <c r="B49" s="115"/>
      <c r="C49" s="385"/>
      <c r="D49" s="385"/>
      <c r="E49" s="385"/>
      <c r="F49" s="385"/>
      <c r="G49" s="385"/>
      <c r="H49" s="385"/>
      <c r="I49" s="385"/>
      <c r="J49" s="385"/>
      <c r="K49" s="385"/>
      <c r="L49" s="385"/>
    </row>
    <row r="50" spans="1:12">
      <c r="B50" s="115"/>
      <c r="C50" s="385"/>
      <c r="D50" s="385"/>
      <c r="E50" s="385"/>
      <c r="F50" s="385"/>
      <c r="G50" s="385"/>
      <c r="H50" s="385"/>
      <c r="I50" s="385"/>
      <c r="J50" s="385"/>
      <c r="K50" s="385"/>
      <c r="L50" s="385"/>
    </row>
    <row r="51" spans="1:12">
      <c r="A51" s="178"/>
      <c r="B51" s="115"/>
      <c r="C51" s="385"/>
      <c r="D51" s="385"/>
      <c r="E51" s="385"/>
      <c r="F51" s="385"/>
      <c r="G51" s="385"/>
      <c r="H51" s="385"/>
      <c r="I51" s="385"/>
      <c r="J51" s="385"/>
      <c r="K51" s="385"/>
      <c r="L51" s="385"/>
    </row>
    <row r="52" spans="1:12">
      <c r="A52" s="178"/>
      <c r="B52" s="115"/>
      <c r="C52" s="385"/>
      <c r="D52" s="385"/>
      <c r="E52" s="385"/>
      <c r="F52" s="385"/>
      <c r="G52" s="385"/>
      <c r="H52" s="385"/>
      <c r="I52" s="385"/>
      <c r="J52" s="385"/>
      <c r="K52" s="385"/>
      <c r="L52" s="385"/>
    </row>
    <row r="53" spans="1:12">
      <c r="A53" s="178"/>
      <c r="B53" s="115"/>
      <c r="C53" s="385"/>
      <c r="D53" s="385"/>
      <c r="E53" s="385"/>
      <c r="F53" s="385"/>
      <c r="G53" s="385"/>
      <c r="H53" s="385"/>
      <c r="I53" s="385"/>
      <c r="J53" s="385"/>
      <c r="K53" s="385"/>
      <c r="L53" s="385"/>
    </row>
    <row r="54" spans="1:12">
      <c r="A54" s="178"/>
      <c r="B54" s="115"/>
      <c r="C54" s="385"/>
      <c r="D54" s="385"/>
      <c r="E54" s="385"/>
      <c r="F54" s="385"/>
      <c r="G54" s="385"/>
      <c r="H54" s="385"/>
      <c r="I54" s="385"/>
      <c r="J54" s="385"/>
      <c r="K54" s="385"/>
      <c r="L54" s="385"/>
    </row>
    <row r="55" spans="1:12">
      <c r="A55" s="178"/>
      <c r="B55" s="115"/>
      <c r="C55" s="385"/>
      <c r="D55" s="385"/>
      <c r="E55" s="385"/>
      <c r="F55" s="385"/>
      <c r="G55" s="385"/>
      <c r="H55" s="385"/>
      <c r="I55" s="385"/>
      <c r="J55" s="385"/>
      <c r="K55" s="385"/>
      <c r="L55" s="385"/>
    </row>
    <row r="56" spans="1:12">
      <c r="A56" s="178"/>
      <c r="B56" s="115"/>
      <c r="C56" s="385"/>
      <c r="D56" s="385"/>
      <c r="E56" s="385"/>
      <c r="F56" s="385"/>
      <c r="G56" s="385"/>
      <c r="H56" s="385"/>
      <c r="I56" s="385"/>
      <c r="J56" s="385"/>
      <c r="K56" s="385"/>
      <c r="L56" s="385"/>
    </row>
    <row r="57" spans="1:12">
      <c r="A57" s="178"/>
      <c r="B57" s="115"/>
      <c r="C57" s="385"/>
      <c r="D57" s="385"/>
      <c r="E57" s="385"/>
      <c r="F57" s="385"/>
      <c r="G57" s="385"/>
      <c r="H57" s="385"/>
      <c r="I57" s="385"/>
      <c r="J57" s="385"/>
      <c r="K57" s="385"/>
      <c r="L57" s="385"/>
    </row>
    <row r="58" spans="1:12">
      <c r="A58" s="178"/>
      <c r="B58" s="115"/>
      <c r="C58" s="385"/>
      <c r="D58" s="385"/>
      <c r="E58" s="385"/>
      <c r="F58" s="385"/>
      <c r="G58" s="385"/>
      <c r="H58" s="385"/>
      <c r="I58" s="385"/>
      <c r="J58" s="385"/>
      <c r="K58" s="385"/>
      <c r="L58" s="385"/>
    </row>
    <row r="59" spans="1:12">
      <c r="A59" s="178"/>
      <c r="B59" s="115"/>
      <c r="C59" s="385"/>
      <c r="D59" s="385"/>
      <c r="E59" s="385"/>
      <c r="F59" s="385"/>
      <c r="G59" s="385"/>
      <c r="H59" s="385"/>
      <c r="I59" s="385"/>
      <c r="J59" s="385"/>
      <c r="K59" s="385"/>
      <c r="L59" s="385"/>
    </row>
    <row r="60" spans="1:12">
      <c r="A60" s="178"/>
      <c r="B60" s="115"/>
      <c r="C60" s="385"/>
      <c r="D60" s="385"/>
      <c r="E60" s="385"/>
      <c r="F60" s="385"/>
      <c r="G60" s="385"/>
      <c r="H60" s="385"/>
      <c r="I60" s="385"/>
      <c r="J60" s="385"/>
      <c r="K60" s="385"/>
      <c r="L60" s="385"/>
    </row>
    <row r="61" spans="1:12">
      <c r="A61" s="178"/>
      <c r="B61" s="115"/>
      <c r="C61" s="385"/>
      <c r="D61" s="385"/>
      <c r="E61" s="385"/>
      <c r="F61" s="385"/>
      <c r="G61" s="385"/>
      <c r="H61" s="385"/>
      <c r="I61" s="385"/>
      <c r="J61" s="385"/>
      <c r="K61" s="385"/>
      <c r="L61" s="385"/>
    </row>
    <row r="62" spans="1:12">
      <c r="A62" s="178"/>
      <c r="B62" s="115"/>
      <c r="C62" s="385"/>
      <c r="D62" s="385"/>
      <c r="E62" s="385"/>
      <c r="F62" s="385"/>
      <c r="G62" s="385"/>
      <c r="H62" s="385"/>
      <c r="I62" s="385"/>
      <c r="J62" s="385"/>
      <c r="K62" s="385"/>
      <c r="L62" s="385"/>
    </row>
    <row r="63" spans="1:12">
      <c r="A63" s="178"/>
      <c r="B63" s="115"/>
      <c r="C63" s="385"/>
      <c r="D63" s="385"/>
      <c r="E63" s="385"/>
      <c r="F63" s="385"/>
      <c r="G63" s="385"/>
      <c r="H63" s="385"/>
      <c r="I63" s="385"/>
      <c r="J63" s="385"/>
      <c r="K63" s="385"/>
      <c r="L63" s="385"/>
    </row>
    <row r="64" spans="1:12">
      <c r="A64" s="178"/>
      <c r="B64" s="115"/>
      <c r="C64" s="385"/>
      <c r="D64" s="385"/>
      <c r="E64" s="385"/>
      <c r="F64" s="385"/>
      <c r="G64" s="385"/>
      <c r="H64" s="385"/>
      <c r="I64" s="385"/>
      <c r="J64" s="385"/>
      <c r="K64" s="385"/>
      <c r="L64" s="385"/>
    </row>
    <row r="65" spans="1:12">
      <c r="A65" s="178"/>
      <c r="B65" s="115"/>
      <c r="C65" s="385"/>
      <c r="D65" s="385"/>
      <c r="E65" s="385"/>
      <c r="F65" s="385"/>
      <c r="G65" s="385"/>
      <c r="H65" s="385"/>
      <c r="I65" s="385"/>
      <c r="J65" s="385"/>
      <c r="K65" s="385"/>
      <c r="L65" s="385"/>
    </row>
    <row r="66" spans="1:12">
      <c r="A66" s="178"/>
      <c r="B66" s="115"/>
      <c r="C66" s="385"/>
      <c r="D66" s="385"/>
      <c r="E66" s="385"/>
      <c r="F66" s="385"/>
      <c r="G66" s="385"/>
      <c r="H66" s="385"/>
      <c r="I66" s="385"/>
      <c r="J66" s="385"/>
      <c r="K66" s="385"/>
      <c r="L66" s="385"/>
    </row>
    <row r="67" spans="1:12">
      <c r="A67" s="178"/>
      <c r="B67" s="115"/>
      <c r="C67" s="385"/>
      <c r="D67" s="385"/>
      <c r="E67" s="385"/>
      <c r="F67" s="385"/>
      <c r="G67" s="385"/>
      <c r="H67" s="385"/>
      <c r="I67" s="385"/>
      <c r="J67" s="385"/>
      <c r="K67" s="385"/>
      <c r="L67" s="385"/>
    </row>
    <row r="68" spans="1:12">
      <c r="A68" s="178"/>
      <c r="B68" s="115"/>
      <c r="C68" s="385"/>
      <c r="D68" s="385"/>
      <c r="E68" s="385"/>
      <c r="F68" s="385"/>
      <c r="G68" s="385"/>
      <c r="H68" s="385"/>
      <c r="I68" s="385"/>
      <c r="J68" s="385"/>
      <c r="K68" s="385"/>
      <c r="L68" s="385"/>
    </row>
    <row r="69" spans="1:12">
      <c r="A69" s="178"/>
      <c r="B69" s="115"/>
      <c r="C69" s="385"/>
      <c r="D69" s="385"/>
      <c r="E69" s="385"/>
      <c r="F69" s="385"/>
      <c r="G69" s="385"/>
      <c r="H69" s="385"/>
      <c r="I69" s="385"/>
      <c r="J69" s="385"/>
      <c r="K69" s="385"/>
      <c r="L69" s="385"/>
    </row>
    <row r="70" spans="1:12">
      <c r="A70" s="178"/>
      <c r="B70" s="115"/>
      <c r="C70" s="385"/>
      <c r="D70" s="385"/>
      <c r="E70" s="385"/>
      <c r="F70" s="385"/>
      <c r="G70" s="385"/>
      <c r="H70" s="385"/>
      <c r="I70" s="385"/>
      <c r="J70" s="385"/>
      <c r="K70" s="385"/>
      <c r="L70" s="385"/>
    </row>
    <row r="71" spans="1:12">
      <c r="A71" s="178"/>
      <c r="B71" s="115"/>
      <c r="C71" s="385"/>
      <c r="D71" s="385"/>
      <c r="E71" s="385"/>
      <c r="F71" s="385"/>
      <c r="G71" s="385"/>
      <c r="H71" s="385"/>
      <c r="I71" s="385"/>
      <c r="J71" s="385"/>
      <c r="K71" s="385"/>
      <c r="L71" s="385"/>
    </row>
    <row r="72" spans="1:12">
      <c r="A72" s="178"/>
      <c r="B72" s="115"/>
      <c r="C72" s="385"/>
      <c r="D72" s="385"/>
      <c r="E72" s="385"/>
      <c r="F72" s="385"/>
      <c r="G72" s="385"/>
      <c r="H72" s="385"/>
      <c r="I72" s="385"/>
      <c r="J72" s="385"/>
      <c r="K72" s="385"/>
      <c r="L72" s="385"/>
    </row>
    <row r="73" spans="1:12">
      <c r="A73" s="178"/>
      <c r="B73" s="115"/>
      <c r="C73" s="385"/>
      <c r="D73" s="385"/>
      <c r="E73" s="385"/>
      <c r="F73" s="385"/>
      <c r="G73" s="385"/>
      <c r="H73" s="385"/>
      <c r="I73" s="385"/>
      <c r="J73" s="385"/>
      <c r="K73" s="385"/>
      <c r="L73" s="385"/>
    </row>
    <row r="74" spans="1:12">
      <c r="A74" s="178"/>
      <c r="B74" s="115"/>
      <c r="C74" s="179"/>
      <c r="D74" s="180"/>
      <c r="E74" s="179"/>
      <c r="F74" s="179"/>
      <c r="G74" s="179"/>
      <c r="H74" s="179"/>
      <c r="I74" s="179"/>
      <c r="J74" s="180"/>
      <c r="K74" s="179"/>
      <c r="L74" s="180"/>
    </row>
    <row r="75" spans="1:12">
      <c r="A75" s="178"/>
      <c r="B75" s="115"/>
      <c r="C75" s="179"/>
      <c r="D75" s="180"/>
      <c r="E75" s="179"/>
      <c r="F75" s="179"/>
      <c r="G75" s="179"/>
      <c r="H75" s="179"/>
      <c r="I75" s="179"/>
      <c r="J75" s="180"/>
      <c r="K75" s="179"/>
      <c r="L75" s="180"/>
    </row>
    <row r="76" spans="1:12">
      <c r="A76" s="178"/>
      <c r="B76" s="115"/>
      <c r="C76" s="179"/>
      <c r="D76" s="180"/>
      <c r="E76" s="179"/>
      <c r="F76" s="179"/>
      <c r="G76" s="179"/>
      <c r="H76" s="179"/>
      <c r="I76" s="179"/>
      <c r="J76" s="180"/>
      <c r="K76" s="179"/>
      <c r="L76" s="180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</sheetData>
  <phoneticPr fontId="37" type="noConversion"/>
  <conditionalFormatting sqref="E5:E6">
    <cfRule type="expression" dxfId="48" priority="4" stopIfTrue="1">
      <formula>$E$7="Janeiro"</formula>
    </cfRule>
  </conditionalFormatting>
  <conditionalFormatting sqref="G5:G6">
    <cfRule type="expression" dxfId="47" priority="3" stopIfTrue="1">
      <formula>$G$7="Janeiro"</formula>
    </cfRule>
  </conditionalFormatting>
  <conditionalFormatting sqref="I5:I6">
    <cfRule type="expression" dxfId="46" priority="1" stopIfTrue="1">
      <formula>$I$7="Janeiro"</formula>
    </cfRule>
  </conditionalFormatting>
  <conditionalFormatting sqref="K5:K6">
    <cfRule type="expression" dxfId="45" priority="2" stopIfTrue="1">
      <formula>$K$7="Janeiro"</formula>
    </cfRule>
  </conditionalFormatting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10"/>
  <dimension ref="A1:W109"/>
  <sheetViews>
    <sheetView showGridLines="0" workbookViewId="0"/>
  </sheetViews>
  <sheetFormatPr defaultColWidth="9.140625" defaultRowHeight="12.75"/>
  <cols>
    <col min="1" max="1" width="10.85546875" style="118" customWidth="1"/>
    <col min="2" max="2" width="17.140625" style="118" customWidth="1"/>
    <col min="3" max="3" width="7.85546875" style="118" customWidth="1"/>
    <col min="4" max="4" width="4.85546875" style="118" customWidth="1"/>
    <col min="5" max="5" width="7.85546875" style="118" customWidth="1"/>
    <col min="6" max="6" width="4.5703125" style="118" customWidth="1"/>
    <col min="7" max="7" width="7.5703125" style="118" customWidth="1"/>
    <col min="8" max="8" width="5" style="118" customWidth="1"/>
    <col min="9" max="9" width="7.5703125" style="118" customWidth="1"/>
    <col min="10" max="10" width="5" style="118" customWidth="1"/>
    <col min="11" max="11" width="7.42578125" style="118" customWidth="1"/>
    <col min="12" max="12" width="5" style="118" customWidth="1"/>
    <col min="13" max="13" width="12.42578125" style="1" bestFit="1" customWidth="1"/>
    <col min="14" max="14" width="13.85546875" style="1" customWidth="1"/>
    <col min="15" max="23" width="5.140625" style="1" customWidth="1"/>
    <col min="24" max="16384" width="9.140625" style="1"/>
  </cols>
  <sheetData>
    <row r="1" spans="1:23" ht="21" customHeight="1">
      <c r="A1" s="108" t="s">
        <v>484</v>
      </c>
      <c r="B1" s="109"/>
      <c r="C1" s="109"/>
      <c r="D1" s="109"/>
      <c r="E1" s="110"/>
      <c r="F1" s="111"/>
      <c r="G1" s="112"/>
      <c r="H1" s="111"/>
      <c r="I1" s="112"/>
      <c r="J1" s="112"/>
      <c r="K1" s="112"/>
      <c r="L1" s="113"/>
    </row>
    <row r="2" spans="1:23" ht="14.1" customHeight="1">
      <c r="A2" s="114"/>
      <c r="B2" s="387" t="s">
        <v>113</v>
      </c>
      <c r="C2" s="115"/>
      <c r="D2" s="115"/>
      <c r="E2" s="116"/>
      <c r="F2" s="117"/>
      <c r="H2" s="117"/>
      <c r="L2" s="119"/>
    </row>
    <row r="3" spans="1:23" ht="14.1" customHeight="1">
      <c r="A3" s="120"/>
      <c r="B3" s="115"/>
      <c r="D3" s="121"/>
      <c r="E3" s="122"/>
      <c r="F3" s="117"/>
      <c r="H3" s="117"/>
      <c r="L3" s="119"/>
    </row>
    <row r="4" spans="1:23" ht="12.75" customHeight="1">
      <c r="A4" s="123"/>
      <c r="B4" s="115"/>
      <c r="C4" s="124"/>
      <c r="D4" s="121"/>
      <c r="E4" s="125"/>
      <c r="F4" s="125"/>
      <c r="G4" s="125"/>
      <c r="H4" s="125"/>
      <c r="I4" s="125"/>
      <c r="J4" s="126"/>
      <c r="K4" s="125"/>
      <c r="L4" s="329" t="s">
        <v>117</v>
      </c>
    </row>
    <row r="5" spans="1:23" ht="12.75" customHeight="1">
      <c r="A5" s="127" t="s">
        <v>124</v>
      </c>
      <c r="B5" s="128"/>
      <c r="C5" s="625">
        <v>2023</v>
      </c>
      <c r="D5" s="604"/>
      <c r="E5" s="603">
        <v>2024</v>
      </c>
      <c r="F5" s="605"/>
      <c r="G5" s="606">
        <v>2025</v>
      </c>
      <c r="H5" s="606"/>
      <c r="I5" s="606" t="s">
        <v>286</v>
      </c>
      <c r="J5" s="606"/>
      <c r="K5" s="606" t="s">
        <v>286</v>
      </c>
      <c r="L5" s="607"/>
    </row>
    <row r="6" spans="1:23">
      <c r="A6" s="120"/>
      <c r="B6" s="131"/>
      <c r="C6" s="626"/>
      <c r="D6" s="610"/>
      <c r="E6" s="609"/>
      <c r="F6" s="611"/>
      <c r="G6" s="611"/>
      <c r="H6" s="611"/>
      <c r="I6" s="611"/>
      <c r="J6" s="611"/>
      <c r="K6" s="611"/>
      <c r="L6" s="612"/>
    </row>
    <row r="7" spans="1:23">
      <c r="A7" s="120"/>
      <c r="B7" s="136"/>
      <c r="C7" s="90" t="s">
        <v>175</v>
      </c>
      <c r="D7" s="137"/>
      <c r="E7" s="90" t="s">
        <v>175</v>
      </c>
      <c r="F7" s="137"/>
      <c r="G7" s="90" t="s">
        <v>288</v>
      </c>
      <c r="H7" s="137"/>
      <c r="I7" s="90" t="s">
        <v>289</v>
      </c>
      <c r="J7" s="137"/>
      <c r="K7" s="90" t="s">
        <v>290</v>
      </c>
      <c r="L7" s="138"/>
    </row>
    <row r="8" spans="1:23">
      <c r="A8" s="120"/>
      <c r="B8" s="136"/>
      <c r="C8" s="139"/>
      <c r="D8" s="140"/>
      <c r="E8" s="139"/>
      <c r="F8" s="140"/>
      <c r="G8" s="139"/>
      <c r="H8" s="140"/>
      <c r="I8" s="141"/>
      <c r="J8" s="140"/>
      <c r="K8" s="141"/>
      <c r="L8" s="142"/>
    </row>
    <row r="9" spans="1:23">
      <c r="A9" s="120"/>
      <c r="B9" s="131"/>
      <c r="C9" s="137" t="s">
        <v>176</v>
      </c>
      <c r="D9" s="137" t="s">
        <v>189</v>
      </c>
      <c r="E9" s="137" t="s">
        <v>176</v>
      </c>
      <c r="F9" s="137" t="s">
        <v>177</v>
      </c>
      <c r="G9" s="137" t="s">
        <v>176</v>
      </c>
      <c r="H9" s="143" t="s">
        <v>177</v>
      </c>
      <c r="I9" s="143" t="s">
        <v>176</v>
      </c>
      <c r="J9" s="143" t="s">
        <v>177</v>
      </c>
      <c r="K9" s="137" t="s">
        <v>176</v>
      </c>
      <c r="L9" s="144" t="s">
        <v>177</v>
      </c>
    </row>
    <row r="10" spans="1:23">
      <c r="A10" s="145"/>
      <c r="B10" s="133"/>
      <c r="C10" s="146"/>
      <c r="D10" s="146" t="s">
        <v>178</v>
      </c>
      <c r="E10" s="146"/>
      <c r="F10" s="146" t="s">
        <v>178</v>
      </c>
      <c r="G10" s="146"/>
      <c r="H10" s="147" t="s">
        <v>178</v>
      </c>
      <c r="I10" s="148"/>
      <c r="J10" s="148" t="s">
        <v>178</v>
      </c>
      <c r="K10" s="146"/>
      <c r="L10" s="149" t="s">
        <v>178</v>
      </c>
    </row>
    <row r="11" spans="1:23">
      <c r="A11" s="150"/>
      <c r="B11" s="140"/>
      <c r="C11" s="151"/>
      <c r="D11" s="152"/>
      <c r="E11" s="151"/>
      <c r="F11" s="153"/>
      <c r="G11" s="151"/>
      <c r="H11" s="153"/>
      <c r="I11" s="151"/>
      <c r="J11" s="154"/>
      <c r="K11" s="151"/>
      <c r="L11" s="155"/>
      <c r="M11" s="159"/>
    </row>
    <row r="12" spans="1:23">
      <c r="A12" s="156" t="s">
        <v>56</v>
      </c>
      <c r="B12" s="157"/>
      <c r="C12" s="591">
        <v>6612829.7297211988</v>
      </c>
      <c r="D12" s="614">
        <v>60.427866711678149</v>
      </c>
      <c r="E12" s="591">
        <v>7220738.4651538711</v>
      </c>
      <c r="F12" s="597">
        <v>61.4807725303003</v>
      </c>
      <c r="G12" s="591">
        <v>7296515.9807338314</v>
      </c>
      <c r="H12" s="597">
        <v>61.391887876308189</v>
      </c>
      <c r="I12" s="591">
        <v>7379682.5398919918</v>
      </c>
      <c r="J12" s="597">
        <v>61.585933626646728</v>
      </c>
      <c r="K12" s="591">
        <v>7432681.0473646373</v>
      </c>
      <c r="L12" s="600">
        <v>61.69619829687602</v>
      </c>
      <c r="M12" s="159"/>
      <c r="N12" s="366"/>
      <c r="O12" s="366"/>
      <c r="P12" s="366"/>
      <c r="Q12" s="366"/>
      <c r="R12" s="366"/>
      <c r="S12" s="366"/>
      <c r="T12" s="366"/>
      <c r="U12" s="366"/>
      <c r="V12" s="366"/>
      <c r="W12" s="366"/>
    </row>
    <row r="13" spans="1:23">
      <c r="A13" s="156"/>
      <c r="B13" s="157"/>
      <c r="C13" s="193"/>
      <c r="D13" s="336"/>
      <c r="E13" s="193"/>
      <c r="F13" s="101"/>
      <c r="G13" s="193"/>
      <c r="H13" s="101"/>
      <c r="I13" s="193"/>
      <c r="J13" s="101"/>
      <c r="K13" s="193"/>
      <c r="L13" s="102"/>
      <c r="M13" s="161"/>
      <c r="N13" s="366"/>
      <c r="O13" s="366"/>
      <c r="P13" s="366"/>
      <c r="Q13" s="366"/>
      <c r="R13" s="366"/>
      <c r="S13" s="366"/>
      <c r="T13" s="366"/>
      <c r="U13" s="366"/>
      <c r="V13" s="366"/>
      <c r="W13" s="366"/>
    </row>
    <row r="14" spans="1:23">
      <c r="A14" s="162" t="s">
        <v>237</v>
      </c>
      <c r="B14" s="157"/>
      <c r="C14" s="613">
        <v>954812.86365441012</v>
      </c>
      <c r="D14" s="614">
        <v>4.2949465183558146</v>
      </c>
      <c r="E14" s="613">
        <v>607908.73543266999</v>
      </c>
      <c r="F14" s="597">
        <v>1.0529058186221469</v>
      </c>
      <c r="G14" s="613">
        <v>75777.515579959931</v>
      </c>
      <c r="H14" s="597">
        <v>-8.8884653992125529E-2</v>
      </c>
      <c r="I14" s="613">
        <v>158944.07473811996</v>
      </c>
      <c r="J14" s="597">
        <v>0.10516109634641979</v>
      </c>
      <c r="K14" s="613">
        <v>211942.58221077002</v>
      </c>
      <c r="L14" s="600">
        <v>0.21542576657571533</v>
      </c>
      <c r="M14" s="159"/>
      <c r="N14" s="366"/>
      <c r="O14" s="366"/>
      <c r="P14" s="366"/>
      <c r="Q14" s="366"/>
      <c r="R14" s="366"/>
      <c r="S14" s="366"/>
      <c r="T14" s="366"/>
      <c r="U14" s="366"/>
      <c r="V14" s="366"/>
      <c r="W14" s="366"/>
    </row>
    <row r="15" spans="1:23">
      <c r="A15" s="156"/>
      <c r="B15" s="157"/>
      <c r="C15" s="193"/>
      <c r="D15" s="336"/>
      <c r="E15" s="193"/>
      <c r="F15" s="101"/>
      <c r="G15" s="193"/>
      <c r="H15" s="101"/>
      <c r="I15" s="193"/>
      <c r="J15" s="101"/>
      <c r="K15" s="193"/>
      <c r="L15" s="102"/>
      <c r="M15" s="159"/>
      <c r="N15" s="366"/>
      <c r="O15" s="366"/>
      <c r="P15" s="366"/>
      <c r="Q15" s="366"/>
      <c r="R15" s="366"/>
      <c r="S15" s="366"/>
      <c r="T15" s="366"/>
      <c r="U15" s="366"/>
      <c r="V15" s="366"/>
      <c r="W15" s="366"/>
    </row>
    <row r="16" spans="1:23">
      <c r="A16" s="376" t="s">
        <v>284</v>
      </c>
      <c r="B16" s="157"/>
      <c r="C16" s="613">
        <v>954812.86365441012</v>
      </c>
      <c r="D16" s="614">
        <v>8.7250552059711026</v>
      </c>
      <c r="E16" s="613">
        <v>607908.73543266999</v>
      </c>
      <c r="F16" s="597">
        <v>5.1760216579900806</v>
      </c>
      <c r="G16" s="613">
        <v>75777.515579959931</v>
      </c>
      <c r="H16" s="597">
        <v>0.63758165572635672</v>
      </c>
      <c r="I16" s="613">
        <v>158944.07473811996</v>
      </c>
      <c r="J16" s="597">
        <v>1.3264417790678975</v>
      </c>
      <c r="K16" s="613">
        <v>211942.58221077002</v>
      </c>
      <c r="L16" s="615">
        <v>1.7592644560288118</v>
      </c>
      <c r="N16" s="366"/>
      <c r="O16" s="366"/>
      <c r="P16" s="366"/>
      <c r="Q16" s="366"/>
      <c r="R16" s="366"/>
      <c r="S16" s="366"/>
      <c r="T16" s="366"/>
      <c r="U16" s="366"/>
      <c r="V16" s="366"/>
      <c r="W16" s="366"/>
    </row>
    <row r="17" spans="1:23">
      <c r="A17" s="120" t="s">
        <v>195</v>
      </c>
      <c r="B17" s="157"/>
      <c r="C17" s="592">
        <v>967417.45242782007</v>
      </c>
      <c r="D17" s="596">
        <v>8.8402356115593221</v>
      </c>
      <c r="E17" s="592">
        <v>997975.71209279995</v>
      </c>
      <c r="F17" s="596">
        <v>8.4972358494962368</v>
      </c>
      <c r="G17" s="592">
        <v>33488.692633389946</v>
      </c>
      <c r="H17" s="596">
        <v>0.28176928121610895</v>
      </c>
      <c r="I17" s="592">
        <v>105109.20403291998</v>
      </c>
      <c r="J17" s="596">
        <v>0.87717167074992108</v>
      </c>
      <c r="K17" s="592">
        <v>160645.19501933001</v>
      </c>
      <c r="L17" s="599">
        <v>1.3334620097639003</v>
      </c>
      <c r="N17" s="366"/>
      <c r="O17" s="366"/>
      <c r="P17" s="366"/>
      <c r="Q17" s="366"/>
      <c r="R17" s="366"/>
      <c r="S17" s="366"/>
      <c r="T17" s="366"/>
      <c r="U17" s="366"/>
      <c r="V17" s="366"/>
      <c r="W17" s="366"/>
    </row>
    <row r="18" spans="1:23">
      <c r="A18" s="120" t="s">
        <v>196</v>
      </c>
      <c r="B18" s="131"/>
      <c r="C18" s="623">
        <v>249123.72941659015</v>
      </c>
      <c r="D18" s="596">
        <v>2.2764861838559041</v>
      </c>
      <c r="E18" s="624">
        <v>47552.863840960003</v>
      </c>
      <c r="F18" s="596">
        <v>0.40488750826237052</v>
      </c>
      <c r="G18" s="623">
        <v>-85122.251888720042</v>
      </c>
      <c r="H18" s="596">
        <v>-0.71620698940833261</v>
      </c>
      <c r="I18" s="623">
        <v>-88710.456423790049</v>
      </c>
      <c r="J18" s="596">
        <v>-0.74031860473296629</v>
      </c>
      <c r="K18" s="623">
        <v>-102860.19344483003</v>
      </c>
      <c r="L18" s="599">
        <v>-0.85380804735020244</v>
      </c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  <row r="19" spans="1:23">
      <c r="A19" s="120" t="s">
        <v>197</v>
      </c>
      <c r="B19" s="131"/>
      <c r="C19" s="623">
        <v>718293.72301122989</v>
      </c>
      <c r="D19" s="596">
        <v>6.5637494277034181</v>
      </c>
      <c r="E19" s="624">
        <v>950422.84825183998</v>
      </c>
      <c r="F19" s="596">
        <v>8.0923483412338673</v>
      </c>
      <c r="G19" s="623">
        <v>118610.94452210999</v>
      </c>
      <c r="H19" s="596">
        <v>0.9979762706244415</v>
      </c>
      <c r="I19" s="623">
        <v>193819.66045671003</v>
      </c>
      <c r="J19" s="596">
        <v>1.6174902754828875</v>
      </c>
      <c r="K19" s="623">
        <v>263505.38846416003</v>
      </c>
      <c r="L19" s="599">
        <v>2.1872700571141026</v>
      </c>
      <c r="N19" s="366"/>
      <c r="O19" s="366"/>
      <c r="P19" s="366"/>
      <c r="Q19" s="366"/>
      <c r="R19" s="366"/>
      <c r="S19" s="366"/>
      <c r="T19" s="366"/>
      <c r="U19" s="366"/>
      <c r="V19" s="366"/>
      <c r="W19" s="366"/>
    </row>
    <row r="20" spans="1:23">
      <c r="A20" s="120" t="s">
        <v>220</v>
      </c>
      <c r="B20" s="131"/>
      <c r="C20" s="623">
        <v>92279.330857899986</v>
      </c>
      <c r="D20" s="596">
        <v>0.84324613414159788</v>
      </c>
      <c r="E20" s="623">
        <v>-348395.10380421998</v>
      </c>
      <c r="F20" s="596">
        <v>-2.9664002139151249</v>
      </c>
      <c r="G20" s="623">
        <v>80029.214973999973</v>
      </c>
      <c r="H20" s="596">
        <v>0.67335487313201803</v>
      </c>
      <c r="I20" s="623">
        <v>105267.37130350998</v>
      </c>
      <c r="J20" s="596">
        <v>0.87849162983702389</v>
      </c>
      <c r="K20" s="623">
        <v>125403.38211565997</v>
      </c>
      <c r="L20" s="599">
        <v>1.0409315132458028</v>
      </c>
      <c r="N20" s="366"/>
      <c r="O20" s="366"/>
      <c r="P20" s="366"/>
      <c r="Q20" s="366"/>
      <c r="R20" s="366"/>
      <c r="S20" s="366"/>
      <c r="T20" s="366"/>
      <c r="U20" s="366"/>
      <c r="V20" s="366"/>
      <c r="W20" s="366"/>
    </row>
    <row r="21" spans="1:23">
      <c r="A21" s="120" t="s">
        <v>16</v>
      </c>
      <c r="B21" s="131"/>
      <c r="C21" s="623">
        <v>-198.72336262000016</v>
      </c>
      <c r="D21" s="596">
        <v>-1.8159289380953313E-3</v>
      </c>
      <c r="E21" s="624">
        <v>-5484.8568964199994</v>
      </c>
      <c r="F21" s="596">
        <v>-4.670065822732454E-2</v>
      </c>
      <c r="G21" s="623">
        <v>1886.6930403099998</v>
      </c>
      <c r="H21" s="596">
        <v>1.5874377290964751E-2</v>
      </c>
      <c r="I21" s="623">
        <v>2480.1775932</v>
      </c>
      <c r="J21" s="596">
        <v>2.0697916449851406E-2</v>
      </c>
      <c r="K21" s="623">
        <v>2931.1961374000002</v>
      </c>
      <c r="L21" s="599">
        <v>2.4330878318017973E-2</v>
      </c>
      <c r="N21" s="366"/>
      <c r="O21" s="366"/>
      <c r="P21" s="366"/>
      <c r="Q21" s="366"/>
      <c r="R21" s="366"/>
      <c r="S21" s="366"/>
      <c r="T21" s="366"/>
      <c r="U21" s="366"/>
      <c r="V21" s="366"/>
      <c r="W21" s="366"/>
    </row>
    <row r="22" spans="1:23">
      <c r="A22" s="120" t="s">
        <v>58</v>
      </c>
      <c r="B22" s="131"/>
      <c r="C22" s="623">
        <v>92478.054220519989</v>
      </c>
      <c r="D22" s="596">
        <v>0.84506206307969323</v>
      </c>
      <c r="E22" s="624">
        <v>-342910.24690779997</v>
      </c>
      <c r="F22" s="596">
        <v>-2.9196995556878003</v>
      </c>
      <c r="G22" s="623">
        <v>78142.521933689975</v>
      </c>
      <c r="H22" s="596">
        <v>0.65748049584105328</v>
      </c>
      <c r="I22" s="623">
        <v>102787.19371030998</v>
      </c>
      <c r="J22" s="596">
        <v>0.85779371338717236</v>
      </c>
      <c r="K22" s="623">
        <v>122472.18597825998</v>
      </c>
      <c r="L22" s="599">
        <v>1.0166006349277847</v>
      </c>
      <c r="N22" s="366"/>
      <c r="O22" s="366"/>
      <c r="P22" s="366"/>
      <c r="Q22" s="366"/>
      <c r="R22" s="366"/>
      <c r="S22" s="366"/>
      <c r="T22" s="366"/>
      <c r="U22" s="366"/>
      <c r="V22" s="366"/>
      <c r="W22" s="366"/>
    </row>
    <row r="23" spans="1:23">
      <c r="A23" s="120" t="s">
        <v>61</v>
      </c>
      <c r="B23" s="131"/>
      <c r="C23" s="623">
        <v>-63641.950781919993</v>
      </c>
      <c r="D23" s="596">
        <v>-0.58155849708883722</v>
      </c>
      <c r="E23" s="624">
        <v>-37410.786487099998</v>
      </c>
      <c r="F23" s="596">
        <v>-0.31853307875540326</v>
      </c>
      <c r="G23" s="623">
        <v>-32963.916818059995</v>
      </c>
      <c r="H23" s="596">
        <v>-0.27735388925369808</v>
      </c>
      <c r="I23" s="623">
        <v>-47832.828347439994</v>
      </c>
      <c r="J23" s="596">
        <v>-0.39918104550651046</v>
      </c>
      <c r="K23" s="623">
        <v>-73598.70713979</v>
      </c>
      <c r="L23" s="599">
        <v>-0.6109182408278071</v>
      </c>
      <c r="N23" s="366"/>
      <c r="O23" s="366"/>
      <c r="P23" s="366"/>
      <c r="Q23" s="366"/>
      <c r="R23" s="366"/>
      <c r="S23" s="366"/>
      <c r="T23" s="366"/>
      <c r="U23" s="366"/>
      <c r="V23" s="366"/>
      <c r="W23" s="366"/>
    </row>
    <row r="24" spans="1:23">
      <c r="A24" s="120" t="s">
        <v>198</v>
      </c>
      <c r="B24" s="131"/>
      <c r="C24" s="623">
        <v>-20107.530454980006</v>
      </c>
      <c r="D24" s="596">
        <v>-0.18374209225038801</v>
      </c>
      <c r="E24" s="624">
        <v>28905.35858394</v>
      </c>
      <c r="F24" s="596">
        <v>0.24611385450146045</v>
      </c>
      <c r="G24" s="623">
        <v>-4776.4752093699954</v>
      </c>
      <c r="H24" s="596">
        <v>-4.0188609368072239E-2</v>
      </c>
      <c r="I24" s="623">
        <v>-3599.6722508699963</v>
      </c>
      <c r="J24" s="596">
        <v>-3.0040476012536753E-2</v>
      </c>
      <c r="K24" s="623">
        <v>-507.28778442999646</v>
      </c>
      <c r="L24" s="599">
        <v>-4.2108261530841547E-3</v>
      </c>
      <c r="N24" s="366"/>
      <c r="O24" s="366"/>
      <c r="P24" s="366"/>
      <c r="Q24" s="366"/>
      <c r="R24" s="366"/>
      <c r="S24" s="366"/>
      <c r="T24" s="366"/>
      <c r="U24" s="366"/>
      <c r="V24" s="366"/>
      <c r="W24" s="366"/>
    </row>
    <row r="25" spans="1:23">
      <c r="A25" s="120" t="s">
        <v>199</v>
      </c>
      <c r="B25" s="131"/>
      <c r="C25" s="623">
        <v>-21134.438394410001</v>
      </c>
      <c r="D25" s="596">
        <v>-0.19312595039059388</v>
      </c>
      <c r="E25" s="624">
        <v>-33166.444952749996</v>
      </c>
      <c r="F25" s="596">
        <v>-0.2823947533370878</v>
      </c>
      <c r="G25" s="623">
        <v>0</v>
      </c>
      <c r="H25" s="596">
        <v>0</v>
      </c>
      <c r="I25" s="623">
        <v>0</v>
      </c>
      <c r="J25" s="596">
        <v>0</v>
      </c>
      <c r="K25" s="623">
        <v>0</v>
      </c>
      <c r="L25" s="599">
        <v>0</v>
      </c>
      <c r="N25" s="366"/>
      <c r="O25" s="366"/>
      <c r="P25" s="366"/>
      <c r="Q25" s="366"/>
      <c r="R25" s="366"/>
      <c r="S25" s="366"/>
      <c r="T25" s="366"/>
      <c r="U25" s="366"/>
      <c r="V25" s="366"/>
      <c r="W25" s="366"/>
    </row>
    <row r="26" spans="1:23">
      <c r="A26" s="120"/>
      <c r="B26" s="131"/>
      <c r="C26" s="426"/>
      <c r="D26" s="101"/>
      <c r="E26" s="427"/>
      <c r="F26" s="101"/>
      <c r="G26" s="427"/>
      <c r="H26" s="101"/>
      <c r="I26" s="426"/>
      <c r="J26" s="101"/>
      <c r="K26" s="426"/>
      <c r="L26" s="102"/>
      <c r="M26" s="163"/>
    </row>
    <row r="27" spans="1:23">
      <c r="A27" s="162" t="s">
        <v>62</v>
      </c>
      <c r="B27" s="157"/>
      <c r="C27" s="425"/>
      <c r="D27" s="597">
        <v>-4.430108687615288</v>
      </c>
      <c r="E27" s="428"/>
      <c r="F27" s="597">
        <v>-4.1231158393679337</v>
      </c>
      <c r="G27" s="428"/>
      <c r="H27" s="597">
        <v>-0.72646630971848225</v>
      </c>
      <c r="I27" s="425"/>
      <c r="J27" s="597">
        <v>-1.2212806827214777</v>
      </c>
      <c r="K27" s="425"/>
      <c r="L27" s="600">
        <v>-1.5438386894530964</v>
      </c>
    </row>
    <row r="28" spans="1:23">
      <c r="A28" s="120"/>
      <c r="B28" s="131"/>
      <c r="C28" s="427"/>
      <c r="D28" s="101"/>
      <c r="E28" s="427"/>
      <c r="F28" s="101"/>
      <c r="G28" s="427"/>
      <c r="H28" s="101"/>
      <c r="I28" s="426"/>
      <c r="J28" s="101"/>
      <c r="K28" s="426"/>
      <c r="L28" s="102"/>
    </row>
    <row r="29" spans="1:23">
      <c r="A29" s="120" t="s">
        <v>33</v>
      </c>
      <c r="B29" s="131"/>
      <c r="C29" s="593">
        <v>10943344.667905046</v>
      </c>
      <c r="D29" s="101"/>
      <c r="E29" s="593">
        <v>11744710.041818663</v>
      </c>
      <c r="F29" s="101"/>
      <c r="G29" s="593">
        <v>11885146.772868076</v>
      </c>
      <c r="H29" s="101"/>
      <c r="I29" s="593">
        <v>11982740.384565644</v>
      </c>
      <c r="J29" s="101"/>
      <c r="K29" s="593">
        <v>12047226.98082516</v>
      </c>
      <c r="L29" s="102"/>
    </row>
    <row r="30" spans="1:23" ht="12.75" customHeight="1">
      <c r="A30" s="164"/>
      <c r="B30" s="165"/>
      <c r="C30" s="166"/>
      <c r="D30" s="167"/>
      <c r="E30" s="166"/>
      <c r="F30" s="167"/>
      <c r="G30" s="166"/>
      <c r="H30" s="101"/>
      <c r="I30" s="166"/>
      <c r="J30" s="167"/>
      <c r="K30" s="166"/>
      <c r="L30" s="168"/>
    </row>
    <row r="31" spans="1:23" ht="12" customHeight="1">
      <c r="A31" s="109"/>
      <c r="B31" s="109"/>
      <c r="C31" s="169"/>
      <c r="D31" s="170"/>
      <c r="E31" s="169"/>
      <c r="F31" s="170"/>
      <c r="G31" s="169"/>
      <c r="H31" s="170"/>
      <c r="I31" s="169"/>
      <c r="J31" s="170"/>
      <c r="K31" s="169"/>
      <c r="L31" s="170"/>
    </row>
    <row r="32" spans="1:23" ht="9.75" customHeight="1">
      <c r="A32" s="171" t="s">
        <v>15</v>
      </c>
      <c r="B32" s="115"/>
      <c r="C32" s="172"/>
      <c r="D32" s="173"/>
      <c r="E32" s="172"/>
      <c r="F32" s="173"/>
      <c r="G32" s="172"/>
      <c r="H32" s="173"/>
      <c r="I32" s="172"/>
      <c r="J32" s="173"/>
      <c r="K32" s="172"/>
      <c r="L32" s="173"/>
    </row>
    <row r="33" spans="1:12" ht="9.75" customHeight="1">
      <c r="A33" s="171" t="s">
        <v>367</v>
      </c>
      <c r="B33" s="115"/>
      <c r="C33" s="172"/>
      <c r="D33" s="173"/>
      <c r="E33" s="172"/>
      <c r="F33" s="173"/>
      <c r="G33" s="172"/>
      <c r="H33" s="173"/>
      <c r="I33" s="172"/>
      <c r="J33" s="173"/>
      <c r="K33" s="172"/>
      <c r="L33" s="173"/>
    </row>
    <row r="34" spans="1:12" ht="9.75" customHeight="1">
      <c r="A34" s="171" t="s">
        <v>277</v>
      </c>
      <c r="B34" s="115"/>
      <c r="C34" s="172"/>
      <c r="D34" s="173"/>
      <c r="E34" s="172"/>
      <c r="F34" s="173"/>
      <c r="G34" s="172"/>
      <c r="H34" s="173"/>
      <c r="I34" s="172"/>
      <c r="J34" s="173"/>
      <c r="K34" s="172"/>
      <c r="L34" s="173"/>
    </row>
    <row r="35" spans="1:12" ht="9.75" customHeight="1">
      <c r="A35" s="171" t="s">
        <v>192</v>
      </c>
      <c r="B35" s="115"/>
      <c r="C35" s="172"/>
      <c r="D35" s="173"/>
      <c r="E35" s="172"/>
      <c r="F35" s="173"/>
      <c r="G35" s="172"/>
      <c r="H35" s="173"/>
      <c r="I35" s="172"/>
      <c r="J35" s="173"/>
      <c r="K35" s="172"/>
      <c r="L35" s="173"/>
    </row>
    <row r="36" spans="1:12" ht="9.75" customHeight="1">
      <c r="A36" s="171" t="s">
        <v>294</v>
      </c>
      <c r="B36" s="115"/>
      <c r="C36" s="172"/>
      <c r="D36" s="173"/>
      <c r="E36" s="172"/>
      <c r="F36" s="173"/>
      <c r="G36" s="172"/>
      <c r="H36" s="173"/>
      <c r="I36" s="172"/>
      <c r="J36" s="173"/>
      <c r="K36" s="172"/>
      <c r="L36" s="173"/>
    </row>
    <row r="37" spans="1:12" ht="9.75" customHeight="1">
      <c r="A37" s="171" t="s">
        <v>194</v>
      </c>
      <c r="B37" s="115"/>
      <c r="C37" s="172"/>
      <c r="D37" s="173"/>
      <c r="E37" s="172"/>
      <c r="F37" s="173"/>
      <c r="G37" s="172"/>
      <c r="H37" s="173"/>
      <c r="I37" s="172"/>
      <c r="J37" s="173"/>
      <c r="K37" s="172"/>
      <c r="L37" s="173"/>
    </row>
    <row r="38" spans="1:12" ht="9.75" customHeight="1">
      <c r="A38" s="174" t="s">
        <v>191</v>
      </c>
      <c r="B38" s="115"/>
      <c r="C38" s="172"/>
      <c r="D38" s="172"/>
      <c r="E38" s="172"/>
      <c r="F38" s="172"/>
      <c r="G38" s="172"/>
      <c r="H38" s="172"/>
      <c r="I38" s="172"/>
      <c r="J38" s="172"/>
      <c r="K38" s="172"/>
      <c r="L38" s="172"/>
    </row>
    <row r="39" spans="1:12">
      <c r="A39" s="115"/>
      <c r="B39" s="115"/>
      <c r="C39" s="172"/>
      <c r="D39" s="172"/>
      <c r="E39" s="172"/>
      <c r="F39" s="172"/>
      <c r="G39" s="172"/>
      <c r="H39" s="172"/>
      <c r="I39" s="172"/>
      <c r="J39" s="172"/>
      <c r="K39" s="172"/>
      <c r="L39" s="172"/>
    </row>
    <row r="40" spans="1:12">
      <c r="A40" s="115"/>
      <c r="B40" s="115"/>
      <c r="C40" s="172"/>
      <c r="D40" s="172"/>
      <c r="E40" s="172"/>
      <c r="F40" s="172"/>
      <c r="G40" s="172"/>
      <c r="H40" s="172"/>
      <c r="I40" s="172"/>
      <c r="J40" s="172"/>
      <c r="K40" s="172"/>
      <c r="L40" s="172"/>
    </row>
    <row r="41" spans="1:12">
      <c r="A41" s="175"/>
      <c r="C41" s="172"/>
      <c r="D41" s="172"/>
      <c r="E41" s="172"/>
      <c r="F41" s="172"/>
      <c r="G41" s="172"/>
      <c r="H41" s="172"/>
      <c r="I41" s="172"/>
      <c r="J41" s="172"/>
      <c r="K41" s="172"/>
      <c r="L41" s="172"/>
    </row>
    <row r="42" spans="1:12">
      <c r="A42" s="115"/>
      <c r="B42" s="115"/>
      <c r="C42" s="172"/>
      <c r="D42" s="172"/>
      <c r="E42" s="172"/>
      <c r="F42" s="172"/>
      <c r="G42" s="172"/>
      <c r="H42" s="172"/>
      <c r="I42" s="172"/>
      <c r="J42" s="172"/>
      <c r="K42" s="172"/>
      <c r="L42" s="172"/>
    </row>
    <row r="43" spans="1:12">
      <c r="A43" s="115"/>
      <c r="B43" s="174"/>
      <c r="C43" s="172"/>
      <c r="D43" s="172"/>
      <c r="E43" s="172"/>
      <c r="F43" s="172"/>
      <c r="G43" s="172"/>
      <c r="H43" s="172"/>
      <c r="I43" s="172"/>
      <c r="J43" s="172"/>
      <c r="K43" s="172"/>
      <c r="L43" s="172"/>
    </row>
    <row r="44" spans="1:12">
      <c r="A44" s="115"/>
      <c r="B44" s="174"/>
      <c r="C44" s="172"/>
      <c r="D44" s="172"/>
      <c r="E44" s="172"/>
      <c r="F44" s="172"/>
      <c r="G44" s="172"/>
      <c r="H44" s="172"/>
      <c r="I44" s="172"/>
      <c r="J44" s="172"/>
      <c r="K44" s="172"/>
      <c r="L44" s="172"/>
    </row>
    <row r="45" spans="1:12">
      <c r="B45" s="174"/>
      <c r="C45" s="172"/>
      <c r="D45" s="172"/>
      <c r="E45" s="172"/>
      <c r="F45" s="172"/>
      <c r="G45" s="172"/>
      <c r="H45" s="172"/>
      <c r="I45" s="172"/>
      <c r="J45" s="172"/>
      <c r="K45" s="172"/>
      <c r="L45" s="172"/>
    </row>
    <row r="46" spans="1:12">
      <c r="B46" s="174"/>
      <c r="C46" s="172"/>
      <c r="D46" s="172"/>
      <c r="E46" s="172"/>
      <c r="F46" s="172"/>
      <c r="G46" s="172"/>
      <c r="H46" s="172"/>
      <c r="I46" s="172"/>
      <c r="J46" s="172"/>
      <c r="K46" s="172"/>
      <c r="L46" s="172"/>
    </row>
    <row r="47" spans="1:12">
      <c r="A47" s="176"/>
      <c r="B47" s="174"/>
      <c r="C47" s="172"/>
      <c r="D47" s="172"/>
      <c r="E47" s="172"/>
      <c r="F47" s="172"/>
      <c r="G47" s="172"/>
      <c r="H47" s="172"/>
      <c r="I47" s="172"/>
      <c r="J47" s="172"/>
      <c r="K47" s="172"/>
      <c r="L47" s="172"/>
    </row>
    <row r="48" spans="1:12">
      <c r="B48" s="174"/>
      <c r="C48" s="172"/>
      <c r="D48" s="172"/>
      <c r="E48" s="172"/>
      <c r="F48" s="172"/>
      <c r="G48" s="172"/>
      <c r="H48" s="172"/>
      <c r="I48" s="172"/>
      <c r="J48" s="172"/>
      <c r="K48" s="172"/>
      <c r="L48" s="172"/>
    </row>
    <row r="49" spans="1:12">
      <c r="B49" s="174"/>
      <c r="C49" s="172"/>
      <c r="D49" s="172"/>
      <c r="E49" s="172"/>
      <c r="F49" s="172"/>
      <c r="G49" s="172"/>
      <c r="H49" s="172"/>
      <c r="I49" s="172"/>
      <c r="J49" s="172"/>
      <c r="K49" s="172"/>
      <c r="L49" s="172"/>
    </row>
    <row r="50" spans="1:12">
      <c r="B50" s="174"/>
      <c r="C50" s="172"/>
      <c r="D50" s="172"/>
      <c r="E50" s="172"/>
      <c r="F50" s="172"/>
      <c r="G50" s="172"/>
      <c r="H50" s="172"/>
      <c r="I50" s="172"/>
      <c r="J50" s="172"/>
      <c r="K50" s="172"/>
      <c r="L50" s="172"/>
    </row>
    <row r="51" spans="1:12">
      <c r="A51" s="176"/>
      <c r="B51" s="174"/>
      <c r="C51" s="172"/>
      <c r="D51" s="172"/>
      <c r="E51" s="172"/>
      <c r="F51" s="172"/>
      <c r="G51" s="172"/>
      <c r="H51" s="172"/>
      <c r="I51" s="172"/>
      <c r="J51" s="172"/>
      <c r="K51" s="172"/>
      <c r="L51" s="172"/>
    </row>
    <row r="52" spans="1:12">
      <c r="A52" s="176"/>
      <c r="B52" s="174"/>
      <c r="C52" s="172"/>
      <c r="D52" s="172"/>
      <c r="E52" s="172"/>
      <c r="F52" s="172"/>
      <c r="G52" s="172"/>
      <c r="H52" s="172"/>
      <c r="I52" s="172"/>
      <c r="J52" s="172"/>
      <c r="K52" s="172"/>
      <c r="L52" s="172"/>
    </row>
    <row r="53" spans="1:12">
      <c r="A53" s="177"/>
      <c r="B53" s="174"/>
      <c r="C53" s="172"/>
      <c r="D53" s="172"/>
      <c r="E53" s="172"/>
      <c r="F53" s="172"/>
      <c r="G53" s="172"/>
      <c r="H53" s="172"/>
      <c r="I53" s="172"/>
      <c r="J53" s="172"/>
      <c r="K53" s="172"/>
      <c r="L53" s="172"/>
    </row>
    <row r="54" spans="1:12">
      <c r="A54" s="178"/>
      <c r="B54" s="115"/>
      <c r="C54" s="172"/>
      <c r="D54" s="172"/>
      <c r="E54" s="172"/>
      <c r="F54" s="172"/>
      <c r="G54" s="172"/>
      <c r="H54" s="172"/>
      <c r="I54" s="172"/>
      <c r="J54" s="172"/>
      <c r="K54" s="172"/>
      <c r="L54" s="172"/>
    </row>
    <row r="55" spans="1:12">
      <c r="A55" s="178"/>
      <c r="B55" s="115"/>
      <c r="C55" s="172"/>
      <c r="D55" s="172"/>
      <c r="E55" s="172"/>
      <c r="F55" s="172"/>
      <c r="G55" s="172"/>
      <c r="H55" s="172"/>
      <c r="I55" s="172"/>
      <c r="J55" s="172"/>
      <c r="K55" s="172"/>
      <c r="L55" s="172"/>
    </row>
    <row r="56" spans="1:12">
      <c r="B56" s="1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</row>
    <row r="57" spans="1:12">
      <c r="A57" s="178"/>
      <c r="B57" s="115"/>
      <c r="C57" s="172"/>
      <c r="D57" s="172"/>
      <c r="E57" s="172"/>
      <c r="F57" s="172"/>
      <c r="G57" s="172"/>
      <c r="H57" s="172"/>
      <c r="I57" s="172"/>
      <c r="J57" s="172"/>
      <c r="K57" s="172"/>
      <c r="L57" s="172"/>
    </row>
    <row r="58" spans="1:12">
      <c r="A58" s="178"/>
      <c r="B58" s="115"/>
      <c r="C58" s="172"/>
      <c r="D58" s="172"/>
      <c r="E58" s="172"/>
      <c r="F58" s="172"/>
      <c r="G58" s="172"/>
      <c r="H58" s="172"/>
      <c r="I58" s="172"/>
      <c r="J58" s="172"/>
      <c r="K58" s="172"/>
      <c r="L58" s="172"/>
    </row>
    <row r="59" spans="1:12">
      <c r="A59" s="178"/>
      <c r="B59" s="115"/>
      <c r="C59" s="172"/>
      <c r="D59" s="172"/>
      <c r="E59" s="172"/>
      <c r="F59" s="172"/>
      <c r="G59" s="172"/>
      <c r="H59" s="172"/>
      <c r="I59" s="172"/>
      <c r="J59" s="172"/>
      <c r="K59" s="172"/>
      <c r="L59" s="172"/>
    </row>
    <row r="60" spans="1:12">
      <c r="A60" s="178"/>
      <c r="B60" s="115"/>
      <c r="C60" s="172"/>
      <c r="D60" s="172"/>
      <c r="E60" s="172"/>
      <c r="F60" s="172"/>
      <c r="G60" s="172"/>
      <c r="H60" s="172"/>
      <c r="I60" s="172"/>
      <c r="J60" s="172"/>
      <c r="K60" s="172"/>
      <c r="L60" s="172"/>
    </row>
    <row r="61" spans="1:12">
      <c r="A61" s="178"/>
      <c r="B61" s="115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2">
      <c r="A62" s="178"/>
      <c r="B62" s="115"/>
      <c r="C62" s="172"/>
      <c r="D62" s="172"/>
      <c r="E62" s="172"/>
      <c r="F62" s="172"/>
      <c r="G62" s="172"/>
      <c r="H62" s="172"/>
      <c r="I62" s="172"/>
      <c r="J62" s="172"/>
      <c r="K62" s="172"/>
      <c r="L62" s="172"/>
    </row>
    <row r="63" spans="1:12">
      <c r="A63" s="178"/>
      <c r="B63" s="115"/>
      <c r="C63" s="172"/>
      <c r="D63" s="172"/>
      <c r="E63" s="172"/>
      <c r="F63" s="172"/>
      <c r="G63" s="172"/>
      <c r="H63" s="172"/>
      <c r="I63" s="172"/>
      <c r="J63" s="172"/>
      <c r="K63" s="172"/>
      <c r="L63" s="172"/>
    </row>
    <row r="64" spans="1:12">
      <c r="A64" s="178"/>
      <c r="B64" s="115"/>
      <c r="C64" s="172"/>
      <c r="D64" s="172"/>
      <c r="E64" s="172"/>
      <c r="F64" s="172"/>
      <c r="G64" s="172"/>
      <c r="H64" s="172"/>
      <c r="I64" s="172"/>
      <c r="J64" s="172"/>
      <c r="K64" s="172"/>
      <c r="L64" s="172"/>
    </row>
    <row r="65" spans="1:12">
      <c r="A65" s="178"/>
      <c r="B65" s="1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</row>
    <row r="66" spans="1:12">
      <c r="A66" s="178"/>
      <c r="B66" s="115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  <row r="67" spans="1:12">
      <c r="A67" s="178"/>
      <c r="B67" s="115"/>
      <c r="C67" s="172"/>
      <c r="D67" s="172"/>
      <c r="E67" s="172"/>
      <c r="F67" s="172"/>
      <c r="G67" s="172"/>
      <c r="H67" s="172"/>
      <c r="I67" s="172"/>
      <c r="J67" s="172"/>
      <c r="K67" s="172"/>
      <c r="L67" s="172"/>
    </row>
    <row r="68" spans="1:12">
      <c r="A68" s="178"/>
      <c r="B68" s="115"/>
      <c r="C68" s="172"/>
      <c r="D68" s="172"/>
      <c r="E68" s="172"/>
      <c r="F68" s="172"/>
      <c r="G68" s="172"/>
      <c r="H68" s="172"/>
      <c r="I68" s="172"/>
      <c r="J68" s="172"/>
      <c r="K68" s="172"/>
      <c r="L68" s="172"/>
    </row>
    <row r="69" spans="1:12">
      <c r="A69" s="178"/>
      <c r="B69" s="115"/>
      <c r="C69" s="172"/>
      <c r="D69" s="172"/>
      <c r="E69" s="172"/>
      <c r="F69" s="172"/>
      <c r="G69" s="172"/>
      <c r="H69" s="172"/>
      <c r="I69" s="172"/>
      <c r="J69" s="172"/>
      <c r="K69" s="172"/>
      <c r="L69" s="172"/>
    </row>
    <row r="70" spans="1:12">
      <c r="A70" s="178"/>
      <c r="B70" s="115"/>
      <c r="C70" s="172"/>
      <c r="D70" s="172"/>
      <c r="E70" s="172"/>
      <c r="F70" s="172"/>
      <c r="G70" s="172"/>
      <c r="H70" s="172"/>
      <c r="I70" s="172"/>
      <c r="J70" s="172"/>
      <c r="K70" s="172"/>
      <c r="L70" s="172"/>
    </row>
    <row r="71" spans="1:12">
      <c r="A71" s="178"/>
      <c r="B71" s="115"/>
      <c r="C71" s="172"/>
      <c r="D71" s="172"/>
      <c r="E71" s="172"/>
      <c r="F71" s="172"/>
      <c r="G71" s="172"/>
      <c r="H71" s="172"/>
      <c r="I71" s="172"/>
      <c r="J71" s="172"/>
      <c r="K71" s="172"/>
      <c r="L71" s="172"/>
    </row>
    <row r="72" spans="1:12">
      <c r="A72" s="178"/>
      <c r="B72" s="115"/>
      <c r="C72" s="172"/>
      <c r="D72" s="172"/>
      <c r="E72" s="172"/>
      <c r="F72" s="172"/>
      <c r="G72" s="172"/>
      <c r="H72" s="172"/>
      <c r="I72" s="172"/>
      <c r="J72" s="172"/>
      <c r="K72" s="172"/>
      <c r="L72" s="172"/>
    </row>
    <row r="73" spans="1:12">
      <c r="A73" s="178"/>
      <c r="B73" s="115"/>
      <c r="C73" s="172"/>
      <c r="D73" s="172"/>
      <c r="E73" s="172"/>
      <c r="F73" s="172"/>
      <c r="G73" s="172"/>
      <c r="H73" s="172"/>
      <c r="I73" s="172"/>
      <c r="J73" s="172"/>
      <c r="K73" s="172"/>
      <c r="L73" s="172"/>
    </row>
    <row r="74" spans="1:12">
      <c r="A74" s="178"/>
      <c r="B74" s="115"/>
      <c r="C74" s="172"/>
      <c r="D74" s="172"/>
      <c r="E74" s="172"/>
      <c r="F74" s="172"/>
      <c r="G74" s="172"/>
      <c r="H74" s="172"/>
      <c r="I74" s="172"/>
      <c r="J74" s="172"/>
      <c r="K74" s="172"/>
      <c r="L74" s="172"/>
    </row>
    <row r="75" spans="1:12">
      <c r="A75" s="178"/>
      <c r="B75" s="115"/>
      <c r="C75" s="172"/>
      <c r="D75" s="172"/>
      <c r="E75" s="172"/>
      <c r="F75" s="172"/>
      <c r="G75" s="172"/>
      <c r="H75" s="172"/>
      <c r="I75" s="172"/>
      <c r="J75" s="172"/>
      <c r="K75" s="172"/>
      <c r="L75" s="172"/>
    </row>
    <row r="76" spans="1:12">
      <c r="A76" s="178"/>
      <c r="B76" s="115"/>
      <c r="C76" s="172"/>
      <c r="D76" s="172"/>
      <c r="E76" s="172"/>
      <c r="F76" s="172"/>
      <c r="G76" s="172"/>
      <c r="H76" s="172"/>
      <c r="I76" s="172"/>
      <c r="J76" s="172"/>
      <c r="K76" s="172"/>
      <c r="L76" s="172"/>
    </row>
    <row r="77" spans="1:12">
      <c r="A77" s="178"/>
      <c r="B77" s="115"/>
      <c r="C77" s="179"/>
      <c r="D77" s="180"/>
      <c r="E77" s="179"/>
      <c r="F77" s="179"/>
      <c r="G77" s="179"/>
      <c r="H77" s="179"/>
      <c r="I77" s="179"/>
      <c r="J77" s="180"/>
      <c r="K77" s="179"/>
      <c r="L77" s="180"/>
    </row>
    <row r="78" spans="1:12">
      <c r="A78" s="178"/>
      <c r="B78" s="115"/>
      <c r="C78" s="179"/>
      <c r="D78" s="180"/>
      <c r="E78" s="179"/>
      <c r="F78" s="179"/>
      <c r="G78" s="179"/>
      <c r="H78" s="179"/>
      <c r="I78" s="179"/>
      <c r="J78" s="180"/>
      <c r="K78" s="179"/>
      <c r="L78" s="180"/>
    </row>
    <row r="79" spans="1:12">
      <c r="A79" s="178"/>
      <c r="B79" s="115"/>
      <c r="C79" s="179"/>
      <c r="D79" s="180"/>
      <c r="E79" s="179"/>
      <c r="F79" s="179"/>
      <c r="G79" s="179"/>
      <c r="H79" s="179"/>
      <c r="I79" s="179"/>
      <c r="J79" s="180"/>
      <c r="K79" s="179"/>
      <c r="L79" s="180"/>
    </row>
    <row r="80" spans="1:12">
      <c r="A80" s="178"/>
      <c r="B80" s="115"/>
      <c r="C80" s="179"/>
      <c r="D80" s="180"/>
      <c r="E80" s="179"/>
      <c r="F80" s="179"/>
      <c r="G80" s="179"/>
      <c r="H80" s="179"/>
      <c r="I80" s="179"/>
      <c r="J80" s="180"/>
      <c r="K80" s="179"/>
      <c r="L80" s="180"/>
    </row>
    <row r="81" spans="1:12">
      <c r="A81" s="178"/>
      <c r="B81" s="115"/>
      <c r="C81" s="179"/>
      <c r="D81" s="180"/>
      <c r="E81" s="179"/>
      <c r="F81" s="179"/>
      <c r="G81" s="179"/>
      <c r="H81" s="179"/>
      <c r="I81" s="179"/>
      <c r="J81" s="180"/>
      <c r="K81" s="179"/>
      <c r="L81" s="180"/>
    </row>
    <row r="82" spans="1:12">
      <c r="A82" s="178"/>
      <c r="B82" s="115"/>
      <c r="C82" s="179"/>
      <c r="D82" s="180"/>
      <c r="E82" s="179"/>
      <c r="F82" s="179"/>
      <c r="G82" s="179"/>
      <c r="H82" s="179"/>
      <c r="I82" s="179"/>
      <c r="J82" s="180"/>
      <c r="K82" s="179"/>
      <c r="L82" s="180"/>
    </row>
    <row r="83" spans="1:12">
      <c r="A83" s="178"/>
      <c r="B83" s="115"/>
      <c r="C83" s="179"/>
      <c r="D83" s="180"/>
      <c r="E83" s="179"/>
      <c r="F83" s="179"/>
      <c r="G83" s="179"/>
      <c r="H83" s="179"/>
      <c r="I83" s="179"/>
      <c r="J83" s="180"/>
      <c r="K83" s="179"/>
      <c r="L83" s="180"/>
    </row>
    <row r="84" spans="1:12">
      <c r="A84" s="178"/>
      <c r="B84" s="115"/>
      <c r="C84" s="179"/>
      <c r="D84" s="180"/>
      <c r="E84" s="179"/>
      <c r="F84" s="179"/>
      <c r="G84" s="179"/>
      <c r="H84" s="179"/>
      <c r="I84" s="179"/>
      <c r="J84" s="180"/>
      <c r="K84" s="179"/>
      <c r="L84" s="180"/>
    </row>
    <row r="85" spans="1:12">
      <c r="A85" s="178"/>
      <c r="B85" s="115"/>
      <c r="C85" s="179"/>
      <c r="D85" s="180"/>
      <c r="E85" s="179"/>
      <c r="F85" s="179"/>
      <c r="G85" s="179"/>
      <c r="H85" s="179"/>
      <c r="I85" s="179"/>
      <c r="J85" s="180"/>
      <c r="K85" s="179"/>
      <c r="L85" s="180"/>
    </row>
    <row r="86" spans="1:12">
      <c r="A86" s="178"/>
      <c r="B86" s="115"/>
      <c r="C86" s="179"/>
      <c r="D86" s="180"/>
      <c r="E86" s="179"/>
      <c r="F86" s="179"/>
      <c r="G86" s="179"/>
      <c r="H86" s="179"/>
      <c r="I86" s="179"/>
      <c r="J86" s="180"/>
      <c r="K86" s="179"/>
      <c r="L86" s="180"/>
    </row>
    <row r="87" spans="1:12">
      <c r="A87" s="178"/>
      <c r="B87" s="115"/>
      <c r="C87" s="179"/>
      <c r="D87" s="180"/>
      <c r="E87" s="179"/>
      <c r="F87" s="179"/>
      <c r="G87" s="179"/>
      <c r="H87" s="179"/>
      <c r="I87" s="179"/>
      <c r="J87" s="180"/>
      <c r="K87" s="179"/>
      <c r="L87" s="180"/>
    </row>
    <row r="88" spans="1:12">
      <c r="A88" s="178"/>
      <c r="B88" s="115"/>
      <c r="C88" s="179"/>
      <c r="D88" s="180"/>
      <c r="E88" s="179"/>
      <c r="F88" s="179"/>
      <c r="G88" s="179"/>
      <c r="H88" s="179"/>
      <c r="I88" s="179"/>
      <c r="J88" s="180"/>
      <c r="K88" s="179"/>
      <c r="L88" s="180"/>
    </row>
    <row r="89" spans="1:12">
      <c r="A89" s="178"/>
      <c r="B89" s="115"/>
      <c r="C89" s="179"/>
      <c r="D89" s="180"/>
      <c r="E89" s="179"/>
      <c r="F89" s="179"/>
      <c r="G89" s="179"/>
      <c r="H89" s="179"/>
      <c r="I89" s="179"/>
      <c r="J89" s="180"/>
      <c r="K89" s="179"/>
      <c r="L89" s="180"/>
    </row>
    <row r="90" spans="1:12">
      <c r="A90" s="178"/>
      <c r="B90" s="115"/>
      <c r="C90" s="179"/>
      <c r="D90" s="180"/>
      <c r="E90" s="179"/>
      <c r="F90" s="179"/>
      <c r="G90" s="179"/>
      <c r="H90" s="179"/>
      <c r="I90" s="179"/>
      <c r="J90" s="180"/>
      <c r="K90" s="179"/>
      <c r="L90" s="180"/>
    </row>
    <row r="91" spans="1:12">
      <c r="A91" s="178"/>
      <c r="B91" s="115"/>
      <c r="C91" s="179"/>
      <c r="D91" s="180"/>
      <c r="E91" s="179"/>
      <c r="F91" s="179"/>
      <c r="G91" s="179"/>
      <c r="H91" s="179"/>
      <c r="I91" s="179"/>
      <c r="J91" s="180"/>
      <c r="K91" s="179"/>
      <c r="L91" s="180"/>
    </row>
    <row r="92" spans="1:12">
      <c r="A92" s="178"/>
      <c r="B92" s="115"/>
      <c r="C92" s="179"/>
      <c r="D92" s="180"/>
      <c r="E92" s="179"/>
      <c r="F92" s="179"/>
      <c r="G92" s="179"/>
      <c r="H92" s="179"/>
      <c r="I92" s="179"/>
      <c r="J92" s="180"/>
      <c r="K92" s="179"/>
      <c r="L92" s="180"/>
    </row>
    <row r="93" spans="1:12">
      <c r="A93" s="178"/>
      <c r="B93" s="115"/>
      <c r="C93" s="179"/>
      <c r="D93" s="180"/>
      <c r="E93" s="179"/>
      <c r="F93" s="179"/>
      <c r="G93" s="179"/>
      <c r="H93" s="179"/>
      <c r="I93" s="179"/>
      <c r="J93" s="180"/>
      <c r="K93" s="179"/>
      <c r="L93" s="180"/>
    </row>
    <row r="94" spans="1:12">
      <c r="A94" s="178"/>
      <c r="B94" s="115"/>
      <c r="C94" s="179"/>
      <c r="D94" s="180"/>
      <c r="E94" s="179"/>
      <c r="F94" s="179"/>
      <c r="G94" s="179"/>
      <c r="H94" s="179"/>
      <c r="I94" s="179"/>
      <c r="J94" s="180"/>
      <c r="K94" s="179"/>
      <c r="L94" s="180"/>
    </row>
    <row r="95" spans="1:12">
      <c r="A95" s="178"/>
      <c r="B95" s="115"/>
      <c r="C95" s="179"/>
      <c r="D95" s="180"/>
      <c r="E95" s="179"/>
      <c r="F95" s="179"/>
      <c r="G95" s="179"/>
      <c r="H95" s="179"/>
      <c r="I95" s="179"/>
      <c r="J95" s="180"/>
      <c r="K95" s="179"/>
      <c r="L95" s="180"/>
    </row>
    <row r="96" spans="1:12">
      <c r="A96" s="178"/>
      <c r="B96" s="115"/>
      <c r="C96" s="179"/>
      <c r="D96" s="180"/>
      <c r="E96" s="179"/>
      <c r="F96" s="179"/>
      <c r="G96" s="179"/>
      <c r="H96" s="179"/>
      <c r="I96" s="179"/>
      <c r="J96" s="180"/>
      <c r="K96" s="179"/>
      <c r="L96" s="180"/>
    </row>
    <row r="97" spans="1:12">
      <c r="A97" s="178"/>
      <c r="B97" s="115"/>
      <c r="C97" s="179"/>
      <c r="D97" s="180"/>
      <c r="E97" s="179"/>
      <c r="F97" s="179"/>
      <c r="G97" s="179"/>
      <c r="H97" s="179"/>
      <c r="I97" s="179"/>
      <c r="J97" s="180"/>
      <c r="K97" s="179"/>
      <c r="L97" s="180"/>
    </row>
    <row r="98" spans="1:12">
      <c r="A98" s="178"/>
      <c r="B98" s="115"/>
      <c r="C98" s="179"/>
      <c r="D98" s="180"/>
      <c r="E98" s="179"/>
      <c r="F98" s="179"/>
      <c r="G98" s="179"/>
      <c r="H98" s="179"/>
      <c r="I98" s="179"/>
      <c r="J98" s="180"/>
      <c r="K98" s="179"/>
      <c r="L98" s="180"/>
    </row>
    <row r="99" spans="1:12">
      <c r="A99" s="178"/>
      <c r="B99" s="115"/>
      <c r="C99" s="179"/>
      <c r="D99" s="180"/>
      <c r="E99" s="179"/>
      <c r="F99" s="179"/>
      <c r="G99" s="179"/>
      <c r="H99" s="179"/>
      <c r="I99" s="179"/>
      <c r="J99" s="180"/>
      <c r="K99" s="179"/>
      <c r="L99" s="180"/>
    </row>
    <row r="100" spans="1:12">
      <c r="A100" s="178"/>
      <c r="B100" s="115"/>
      <c r="C100" s="179"/>
      <c r="D100" s="180"/>
      <c r="E100" s="179"/>
      <c r="F100" s="179"/>
      <c r="G100" s="179"/>
      <c r="H100" s="179"/>
      <c r="I100" s="179"/>
      <c r="J100" s="180"/>
      <c r="K100" s="179"/>
      <c r="L100" s="180"/>
    </row>
    <row r="101" spans="1:12">
      <c r="A101" s="178"/>
      <c r="B101" s="115"/>
      <c r="C101" s="179"/>
      <c r="D101" s="180"/>
      <c r="E101" s="179"/>
      <c r="F101" s="179"/>
      <c r="G101" s="179"/>
      <c r="H101" s="179"/>
      <c r="I101" s="179"/>
      <c r="J101" s="180"/>
      <c r="K101" s="179"/>
      <c r="L101" s="180"/>
    </row>
    <row r="102" spans="1:12">
      <c r="A102" s="178"/>
      <c r="B102" s="115"/>
      <c r="C102" s="179"/>
      <c r="D102" s="180"/>
      <c r="E102" s="179"/>
      <c r="F102" s="179"/>
      <c r="G102" s="179"/>
      <c r="H102" s="179"/>
      <c r="I102" s="179"/>
      <c r="J102" s="180"/>
      <c r="K102" s="179"/>
      <c r="L102" s="180"/>
    </row>
    <row r="103" spans="1:12">
      <c r="A103" s="178"/>
      <c r="B103" s="115"/>
      <c r="C103" s="179"/>
      <c r="D103" s="180"/>
      <c r="E103" s="179"/>
      <c r="F103" s="179"/>
      <c r="G103" s="179"/>
      <c r="H103" s="179"/>
      <c r="I103" s="179"/>
      <c r="J103" s="180"/>
      <c r="K103" s="179"/>
      <c r="L103" s="180"/>
    </row>
    <row r="104" spans="1:12">
      <c r="A104" s="181"/>
      <c r="B104" s="115"/>
      <c r="C104" s="179"/>
      <c r="D104" s="180"/>
      <c r="E104" s="179"/>
      <c r="F104" s="179"/>
      <c r="G104" s="179"/>
      <c r="H104" s="179"/>
      <c r="I104" s="179"/>
      <c r="J104" s="180"/>
      <c r="K104" s="179"/>
      <c r="L104" s="180"/>
    </row>
    <row r="105" spans="1:12">
      <c r="A105" s="181"/>
      <c r="B105" s="115"/>
      <c r="C105" s="179"/>
      <c r="D105" s="180"/>
      <c r="E105" s="179"/>
      <c r="F105" s="179"/>
      <c r="G105" s="179"/>
      <c r="H105" s="179"/>
      <c r="I105" s="179"/>
      <c r="J105" s="180"/>
      <c r="K105" s="179"/>
      <c r="L105" s="180"/>
    </row>
    <row r="106" spans="1:12">
      <c r="A106" s="181"/>
      <c r="B106" s="115"/>
      <c r="C106" s="179"/>
      <c r="D106" s="180"/>
      <c r="E106" s="179"/>
      <c r="F106" s="179"/>
      <c r="G106" s="179"/>
      <c r="H106" s="179"/>
      <c r="I106" s="179"/>
      <c r="J106" s="180"/>
      <c r="K106" s="179"/>
      <c r="L106" s="180"/>
    </row>
    <row r="107" spans="1:12">
      <c r="A107" s="181"/>
      <c r="B107" s="115"/>
      <c r="C107" s="179"/>
      <c r="D107" s="180"/>
      <c r="E107" s="179"/>
      <c r="F107" s="179"/>
      <c r="G107" s="179"/>
      <c r="H107" s="179"/>
      <c r="I107" s="179"/>
      <c r="J107" s="180"/>
      <c r="K107" s="179"/>
      <c r="L107" s="180"/>
    </row>
    <row r="108" spans="1:12">
      <c r="A108" s="181"/>
      <c r="B108" s="115"/>
      <c r="C108" s="179"/>
      <c r="D108" s="180"/>
      <c r="E108" s="179"/>
      <c r="F108" s="179"/>
      <c r="G108" s="179"/>
      <c r="H108" s="179"/>
      <c r="I108" s="179"/>
      <c r="J108" s="180"/>
      <c r="K108" s="179"/>
      <c r="L108" s="180"/>
    </row>
    <row r="109" spans="1:12">
      <c r="A109" s="181"/>
      <c r="B109" s="115"/>
      <c r="C109" s="179"/>
      <c r="D109" s="180"/>
      <c r="E109" s="179"/>
      <c r="F109" s="179"/>
      <c r="G109" s="179"/>
      <c r="H109" s="179"/>
      <c r="I109" s="179"/>
      <c r="J109" s="180"/>
      <c r="K109" s="179"/>
      <c r="L109" s="180"/>
    </row>
  </sheetData>
  <phoneticPr fontId="37" type="noConversion"/>
  <conditionalFormatting sqref="G5:G6">
    <cfRule type="expression" dxfId="44" priority="1" stopIfTrue="1">
      <formula>$E$7="Dezembro"</formula>
    </cfRule>
  </conditionalFormatting>
  <conditionalFormatting sqref="I5:I6">
    <cfRule type="expression" dxfId="43" priority="2" stopIfTrue="1">
      <formula>$I$7="Janeiro"</formula>
    </cfRule>
  </conditionalFormatting>
  <conditionalFormatting sqref="K5:K6">
    <cfRule type="expression" dxfId="42" priority="3" stopIfTrue="1">
      <formula>$K$7="Janeiro"</formula>
    </cfRule>
  </conditionalFormatting>
  <pageMargins left="0.6692913385826772" right="0.47244094488188981" top="0.98425196850393704" bottom="0.98425196850393704" header="0.51181102362204722" footer="0.51181102362204722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AC10DCF438B76348A161DF6A0F3FC5AF" ma:contentTypeVersion="21" ma:contentTypeDescription="Crie um novo documento." ma:contentTypeScope="" ma:versionID="cc02d1ec18cb6fc4f695df7a66485928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2025-05-30T11:31:02+00:00</DataPrimeiraPublicacao>
    <DataReferencia xmlns="902dc832-b3f6-4247-9a0f-73f56caf4f49">2025-05-01T03:00:00+00:00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7B5E1BC8-D185-41DA-A7D2-8740CFCFF68B}"/>
</file>

<file path=customXml/itemProps2.xml><?xml version="1.0" encoding="utf-8"?>
<ds:datastoreItem xmlns:ds="http://schemas.openxmlformats.org/officeDocument/2006/customXml" ds:itemID="{D4D13D1A-2686-475F-99C7-39A7FD1E7D54}"/>
</file>

<file path=customXml/itemProps3.xml><?xml version="1.0" encoding="utf-8"?>
<ds:datastoreItem xmlns:ds="http://schemas.openxmlformats.org/officeDocument/2006/customXml" ds:itemID="{D3ECD96F-31FC-4DB9-853B-8D27B26D75F0}"/>
</file>

<file path=customXml/itemProps4.xml><?xml version="1.0" encoding="utf-8"?>
<ds:datastoreItem xmlns:ds="http://schemas.openxmlformats.org/officeDocument/2006/customXml" ds:itemID="{296A63B7-6335-445D-B251-34C6DCDD0B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36</vt:i4>
      </vt:variant>
      <vt:variant>
        <vt:lpstr>Intervalos Nomeados</vt:lpstr>
      </vt:variant>
      <vt:variant>
        <vt:i4>36</vt:i4>
      </vt:variant>
    </vt:vector>
  </HeadingPairs>
  <TitlesOfParts>
    <vt:vector size="72" baseType="lpstr">
      <vt:lpstr>Índice</vt:lpstr>
      <vt:lpstr>Tabela 1</vt:lpstr>
      <vt:lpstr>Tabela 2</vt:lpstr>
      <vt:lpstr>Tabela 3</vt:lpstr>
      <vt:lpstr>Tabela 4</vt:lpstr>
      <vt:lpstr>Tabela 4-A</vt:lpstr>
      <vt:lpstr>Tabela 4-B</vt:lpstr>
      <vt:lpstr>Tabela 5</vt:lpstr>
      <vt:lpstr>Tabela 6</vt:lpstr>
      <vt:lpstr>Tabela 7</vt:lpstr>
      <vt:lpstr>Tabela 7-A</vt:lpstr>
      <vt:lpstr>Tabela 7-B</vt:lpstr>
      <vt:lpstr>Tabela 8</vt:lpstr>
      <vt:lpstr>Tabela 8-A</vt:lpstr>
      <vt:lpstr>Tabela 8-B</vt:lpstr>
      <vt:lpstr>Tabela 9</vt:lpstr>
      <vt:lpstr>Tabela 10</vt:lpstr>
      <vt:lpstr>Tabela 10-A</vt:lpstr>
      <vt:lpstr>Tabela 10-B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Índice!Area_de_impressao</vt:lpstr>
      <vt:lpstr>'Tabela 1'!Area_de_impressao</vt:lpstr>
      <vt:lpstr>'Tabela 10'!Area_de_impressao</vt:lpstr>
      <vt:lpstr>'Tabela 10-A'!Area_de_impressao</vt:lpstr>
      <vt:lpstr>'Tabela 10-B'!Area_de_impressao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19'!Area_de_impressao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3'!Area_de_impressao</vt:lpstr>
      <vt:lpstr>'Tabela 4'!Area_de_impressao</vt:lpstr>
      <vt:lpstr>'Tabela 4-A'!Area_de_impressao</vt:lpstr>
      <vt:lpstr>'Tabela 4-B'!Area_de_impressao</vt:lpstr>
      <vt:lpstr>'Tabela 5'!Area_de_impressao</vt:lpstr>
      <vt:lpstr>'Tabela 6'!Area_de_impressao</vt:lpstr>
      <vt:lpstr>'Tabela 7'!Area_de_impressao</vt:lpstr>
      <vt:lpstr>'Tabela 7-A'!Area_de_impressao</vt:lpstr>
      <vt:lpstr>'Tabela 7-B'!Area_de_impressao</vt:lpstr>
      <vt:lpstr>'Tabela 8'!Area_de_impressao</vt:lpstr>
      <vt:lpstr>'Tabela 8-A'!Area_de_impressao</vt:lpstr>
      <vt:lpstr>'Tabela 8-B'!Area_de_impressao</vt:lpstr>
      <vt:lpstr>'Tabela 9'!Area_de_impressao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fiscais</dc:title>
  <dc:creator>DEPEC.MARCELO</dc:creator>
  <cp:lastModifiedBy>Carlos Dias Alvarez</cp:lastModifiedBy>
  <cp:lastPrinted>2025-05-28T14:00:03Z</cp:lastPrinted>
  <dcterms:created xsi:type="dcterms:W3CDTF">2001-09-27T10:54:12Z</dcterms:created>
  <dcterms:modified xsi:type="dcterms:W3CDTF">2025-05-29T17:55:00Z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0x010100150FCB6E4C822D4CB5402A0369820ED100AC10DCF438B76348A161DF6A0F3FC5AF</vt:lpwstr>
  </property>
</Properties>
</file>