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DIFIN\SUFIP\Trabalhos especiais\FatoresCondicionantesCompromissadas\NotaTecnicaFatores\"/>
    </mc:Choice>
  </mc:AlternateContent>
  <xr:revisionPtr revIDLastSave="0" documentId="13_ncr:1_{8A6CD8AF-B8B6-4C4E-B50F-7043B79C1889}" xr6:coauthVersionLast="47" xr6:coauthVersionMax="47" xr10:uidLastSave="{00000000-0000-0000-0000-000000000000}"/>
  <bookViews>
    <workbookView xWindow="-120" yWindow="-120" windowWidth="25440" windowHeight="15270" tabRatio="957" xr2:uid="{00000000-000D-0000-FFFF-FFFF00000000}"/>
  </bookViews>
  <sheets>
    <sheet name="Tabela 1" sheetId="1" r:id="rId1"/>
    <sheet name="Tabela 2" sheetId="10" r:id="rId2"/>
    <sheet name="Tabela 2A" sheetId="23" r:id="rId3"/>
    <sheet name="Tabela 3" sheetId="13" r:id="rId4"/>
    <sheet name="Tabela 4" sheetId="15" r:id="rId5"/>
    <sheet name="Tabela 4A" sheetId="24" r:id="rId6"/>
    <sheet name="Tabela 4B" sheetId="20" r:id="rId7"/>
    <sheet name="Tabela 5" sheetId="16" r:id="rId8"/>
    <sheet name="Tabela 5A" sheetId="25" r:id="rId9"/>
    <sheet name="Tabela 5B" sheetId="21" r:id="rId10"/>
    <sheet name="Tabela 6" sheetId="9" r:id="rId11"/>
    <sheet name="Tabela 7" sheetId="2" r:id="rId12"/>
    <sheet name="Tabela 8" sheetId="3" r:id="rId13"/>
    <sheet name="Tabela 9" sheetId="19" r:id="rId14"/>
    <sheet name="Tabela 9A" sheetId="6" r:id="rId15"/>
    <sheet name="Tabela 10" sheetId="17" r:id="rId16"/>
    <sheet name="Tabela 10A" sheetId="12" r:id="rId17"/>
    <sheet name="Tabelas 11" sheetId="26" r:id="rId18"/>
    <sheet name="Tabela 11A" sheetId="27" r:id="rId19"/>
    <sheet name="Tabela 11B" sheetId="28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<sst xmlns="http://schemas.openxmlformats.org/spreadsheetml/2006/main" count="636" uniqueCount="144">
  <si>
    <t>Ano</t>
  </si>
  <si>
    <t>Interna</t>
  </si>
  <si>
    <t>Externa</t>
  </si>
  <si>
    <t>R$ milhões</t>
  </si>
  <si>
    <t>% PIB</t>
  </si>
  <si>
    <t>Total</t>
  </si>
  <si>
    <t>Emissões líquidas</t>
  </si>
  <si>
    <t>Juros nominais</t>
  </si>
  <si>
    <t>Impactos de variações cambiais</t>
  </si>
  <si>
    <t>Reconhecimentos de dívidas e/ou privatizações</t>
  </si>
  <si>
    <t>Estoques</t>
  </si>
  <si>
    <t>Fluxos</t>
  </si>
  <si>
    <t>Total (variações nominais)</t>
  </si>
  <si>
    <t>Cambial</t>
  </si>
  <si>
    <t>2/ Exclui a carteira de títulos do BCB e inclui o total de operações compromissadas.</t>
  </si>
  <si>
    <t>Estoque</t>
  </si>
  <si>
    <t>Taxa Selic média (% a.a.)</t>
  </si>
  <si>
    <r>
      <t>Estimativa de custo médio da DBGG (% a.a.)</t>
    </r>
    <r>
      <rPr>
        <b/>
        <vertAlign val="superscript"/>
        <sz val="8"/>
        <color theme="1"/>
        <rFont val="Arial"/>
        <family val="2"/>
      </rPr>
      <t>2/</t>
    </r>
  </si>
  <si>
    <t>Distribuição percentual da dívida, por indexador (%)</t>
  </si>
  <si>
    <t>Selic</t>
  </si>
  <si>
    <t>Índices de preços</t>
  </si>
  <si>
    <t>Prefixada</t>
  </si>
  <si>
    <t>Outros</t>
  </si>
  <si>
    <t>3/ Total de títulos emitidos, incluindo os titulos de colocação direta e os emitidos em oferta pública.</t>
  </si>
  <si>
    <r>
      <t>Prazo médio da dívida mobiliária  interna (meses)</t>
    </r>
    <r>
      <rPr>
        <b/>
        <vertAlign val="superscript"/>
        <sz val="8"/>
        <color theme="1"/>
        <rFont val="Arial"/>
        <family val="2"/>
      </rPr>
      <t>3/</t>
    </r>
  </si>
  <si>
    <t>Emissões para recomposição da carteira do BCB</t>
  </si>
  <si>
    <t>Pagamentos e/ou recolocações de títulos na carteira do BCB</t>
  </si>
  <si>
    <t>2/ Estimativa com base na metodologia de cálculo da taxa implícita. Taxa acumulada em doze meses.</t>
  </si>
  <si>
    <t>US$ milhões</t>
  </si>
  <si>
    <t>Cotação dólar final de período</t>
  </si>
  <si>
    <t>Impacto monetário das operações do Tesouro Nacional</t>
  </si>
  <si>
    <t>junto aos</t>
  </si>
  <si>
    <r>
      <t>do Gov. Federal</t>
    </r>
    <r>
      <rPr>
        <b/>
        <vertAlign val="superscript"/>
        <sz val="8"/>
        <rFont val="Arial"/>
        <family val="2"/>
      </rPr>
      <t>5/</t>
    </r>
  </si>
  <si>
    <r>
      <t xml:space="preserve">Resultado caixa das operações de </t>
    </r>
    <r>
      <rPr>
        <b/>
        <i/>
        <sz val="8"/>
        <rFont val="Arial"/>
        <family val="2"/>
      </rPr>
      <t>swap</t>
    </r>
    <r>
      <rPr>
        <b/>
        <sz val="8"/>
        <rFont val="Arial"/>
        <family val="2"/>
      </rPr>
      <t xml:space="preserve"> cambial</t>
    </r>
  </si>
  <si>
    <t>Compulsórios e demais operações do BCB</t>
  </si>
  <si>
    <t>Operações com títulos públicos</t>
  </si>
  <si>
    <t>Resultado primário do Governo Federal</t>
  </si>
  <si>
    <t>Demais operações financeiras do Governo Federal, com impacto monetário</t>
  </si>
  <si>
    <t>Efeito da variação do PIB</t>
  </si>
  <si>
    <t>Variação nominal dos estoques</t>
  </si>
  <si>
    <t>Impacto de variações cambiais</t>
  </si>
  <si>
    <t>A</t>
  </si>
  <si>
    <t>B</t>
  </si>
  <si>
    <t>C</t>
  </si>
  <si>
    <t>D</t>
  </si>
  <si>
    <t>E=A+B+C+D</t>
  </si>
  <si>
    <t>Juros nominais e outras variações patrimoniais</t>
  </si>
  <si>
    <t xml:space="preserve">Juros nominais </t>
  </si>
  <si>
    <t>Emissões para bancos oficiais</t>
  </si>
  <si>
    <r>
      <t>Estoque DBGG</t>
    </r>
    <r>
      <rPr>
        <b/>
        <vertAlign val="superscript"/>
        <sz val="8"/>
        <color theme="1"/>
        <rFont val="Arial"/>
        <family val="2"/>
      </rPr>
      <t>1/</t>
    </r>
  </si>
  <si>
    <t>Efeito do crescimento do PIB nominal</t>
  </si>
  <si>
    <t>1/ Operações com Reservas Internacionais.</t>
  </si>
  <si>
    <t>Emissões para cobertura do resultado negativo do BCB e/ou recomposição da carteira</t>
  </si>
  <si>
    <t>Resultado primário do Governo Geral</t>
  </si>
  <si>
    <t>Emissões líquidas de dívida interna e externa (inclusive reconhecimento de dívidas)</t>
  </si>
  <si>
    <t>Demais emissões líquidas internas e externas</t>
  </si>
  <si>
    <t>Reconhecimento de dívidas</t>
  </si>
  <si>
    <t>Movimentações em depósitos compulsórios, resultado swap cambial e demais operações do BCB</t>
  </si>
  <si>
    <t>Emissões líquidas de dívida interna e externa</t>
  </si>
  <si>
    <t>Demais operações financeiras do Governo Geral</t>
  </si>
  <si>
    <r>
      <t>Emissões para cobertura dos resultados do BCB</t>
    </r>
    <r>
      <rPr>
        <b/>
        <vertAlign val="superscript"/>
        <sz val="8"/>
        <rFont val="Arial"/>
        <family val="2"/>
      </rPr>
      <t>1/</t>
    </r>
  </si>
  <si>
    <t>1/ Resultado operacional e resultado das operações cambiais.</t>
  </si>
  <si>
    <r>
      <t>Emissões para recomposição da carteira</t>
    </r>
    <r>
      <rPr>
        <b/>
        <vertAlign val="superscript"/>
        <sz val="8"/>
        <rFont val="Arial"/>
        <family val="2"/>
      </rPr>
      <t>2/</t>
    </r>
  </si>
  <si>
    <t>2/ Sem contrapartida financeira.</t>
  </si>
  <si>
    <t>Pagamentos e/ou recolocações de títulos na carteira</t>
  </si>
  <si>
    <t>D=A+B+C</t>
  </si>
  <si>
    <t>Principais Movimentações</t>
  </si>
  <si>
    <r>
      <t>Principais movimentações</t>
    </r>
    <r>
      <rPr>
        <b/>
        <vertAlign val="superscript"/>
        <sz val="8"/>
        <rFont val="Arial"/>
        <family val="2"/>
      </rPr>
      <t>1/</t>
    </r>
  </si>
  <si>
    <t>1/ Sinal negativo = saída de recursos</t>
  </si>
  <si>
    <t>Demais operações financeiras do TN</t>
  </si>
  <si>
    <t>Resgate líquido de títulos em mercado, pelo TN</t>
  </si>
  <si>
    <r>
      <t>Transferência de resultado positivo do BCB (operacional)</t>
    </r>
    <r>
      <rPr>
        <b/>
        <vertAlign val="superscript"/>
        <sz val="8"/>
        <rFont val="Arial"/>
        <family val="2"/>
      </rPr>
      <t>2/</t>
    </r>
  </si>
  <si>
    <r>
      <t>Transferência de resultado positivo do BCB (cambial)</t>
    </r>
    <r>
      <rPr>
        <b/>
        <vertAlign val="superscript"/>
        <sz val="8"/>
        <rFont val="Arial"/>
        <family val="2"/>
      </rPr>
      <t>2/</t>
    </r>
  </si>
  <si>
    <t>Tabela 7 - Fatores condicionantes da evolução da DBGG (metodologia atual, vigente a partir de 2008)</t>
  </si>
  <si>
    <t>Tabela 8 - Fatores condicionantes da evolução da DBGG (metodologia vigente até 2007)</t>
  </si>
  <si>
    <r>
      <t>Tabela 9 - Principais variáveis explicativas da evolução da conta de juros da DBGG</t>
    </r>
    <r>
      <rPr>
        <b/>
        <vertAlign val="superscript"/>
        <sz val="10"/>
        <color theme="1"/>
        <rFont val="Arial"/>
        <family val="2"/>
      </rPr>
      <t xml:space="preserve">1/ </t>
    </r>
    <r>
      <rPr>
        <b/>
        <sz val="10"/>
        <color theme="1"/>
        <rFont val="Arial"/>
        <family val="2"/>
      </rPr>
      <t>(metodologia atual, vigente a partir de 2008)</t>
    </r>
  </si>
  <si>
    <r>
      <t>Tabela 9A - Principais variáveis explicativas da evolução da conta de juros da DBGG</t>
    </r>
    <r>
      <rPr>
        <b/>
        <vertAlign val="superscript"/>
        <sz val="10"/>
        <color theme="1"/>
        <rFont val="Arial"/>
        <family val="2"/>
      </rPr>
      <t>1/</t>
    </r>
    <r>
      <rPr>
        <b/>
        <sz val="10"/>
        <color theme="1"/>
        <rFont val="Arial"/>
        <family val="2"/>
      </rPr>
      <t>(metodologia vigente até 2007)</t>
    </r>
  </si>
  <si>
    <t>Estoque da carteira de títulos do BCB</t>
  </si>
  <si>
    <t>Emissões para cobertura dos resultados do BCB</t>
  </si>
  <si>
    <t>Transferência de resultado positivo do BCB (operacional)</t>
  </si>
  <si>
    <t>Transferência de resultado positivo do BCB (cambial)</t>
  </si>
  <si>
    <t>Estoque da Conta Única do TN</t>
  </si>
  <si>
    <t>Tabela 1 - Estoques da DBGG, segundo a metodologia utilizada pelo BCB</t>
  </si>
  <si>
    <t>Tabela 2 - Fatores condicionantes da evolução das operações compromissadas</t>
  </si>
  <si>
    <t>Tabela 4 - Fatores condicionantes da evolução da carteira de títulos do BCB</t>
  </si>
  <si>
    <t>Tabela 5 - Fatores condicionantes da evolução da Conta Única do Tesouro Nacional</t>
  </si>
  <si>
    <t>1/ Considera todos os títulos do TN na carteira do BCB.</t>
  </si>
  <si>
    <t>1/ Exclui títulos do TN na carteira do BCB e inclui operações compromissadas.</t>
  </si>
  <si>
    <t>1/ Considera todos os títulos do TN na carteira do BCB e exclui operações compromissadas.</t>
  </si>
  <si>
    <t>1/ Metodologia atual: exclui títulos do TN na carteira do BCB e inclui o total das operações compromissadas.</t>
  </si>
  <si>
    <t>1/ Metodologia vigente até 2007: considera todos os títulos do TN na carteira do BCB e exclui operações compromissadas.</t>
  </si>
  <si>
    <t>Impacto monetário das operações do Banco Central</t>
  </si>
  <si>
    <r>
      <t>Operações do setor externo</t>
    </r>
    <r>
      <rPr>
        <b/>
        <vertAlign val="superscript"/>
        <sz val="8"/>
        <rFont val="Arial"/>
        <family val="2"/>
      </rPr>
      <t>1/</t>
    </r>
  </si>
  <si>
    <t>2/ Os resultados cambiais e operacionais passaram a ser segregados a partir de 2008. Para os anos anteriores, o resultado do BCB está evidenciado integralmente na coluna do resultado operacional.</t>
  </si>
  <si>
    <r>
      <t>Metodologia vigente até 2007</t>
    </r>
    <r>
      <rPr>
        <b/>
        <vertAlign val="superscript"/>
        <sz val="8"/>
        <color theme="1"/>
        <rFont val="Arial"/>
        <family val="2"/>
      </rPr>
      <t>1/</t>
    </r>
  </si>
  <si>
    <r>
      <t>Metodologia atual</t>
    </r>
    <r>
      <rPr>
        <b/>
        <vertAlign val="superscript"/>
        <sz val="8"/>
        <color theme="1"/>
        <rFont val="Arial"/>
        <family val="2"/>
      </rPr>
      <t>2/</t>
    </r>
  </si>
  <si>
    <t>Tabela 2A - Fatores condicionantes da evolução das operações compromissadas</t>
  </si>
  <si>
    <t>Privatizações</t>
  </si>
  <si>
    <t>Tabela 11 - Fatores condicionantes da evolução da DLSP</t>
  </si>
  <si>
    <t>Fluxos acumulados no ano</t>
  </si>
  <si>
    <t>Resultado primário</t>
  </si>
  <si>
    <r>
      <t>Tabela 11A - Principais variáveis explicativas da evolução da conta de juros da DLSP</t>
    </r>
    <r>
      <rPr>
        <b/>
        <vertAlign val="superscript"/>
        <sz val="10"/>
        <color theme="1"/>
        <rFont val="Arial"/>
        <family val="2"/>
      </rPr>
      <t/>
    </r>
  </si>
  <si>
    <r>
      <t>Estimativa de custo médio da DLSP (% a.a.)</t>
    </r>
    <r>
      <rPr>
        <b/>
        <vertAlign val="superscript"/>
        <sz val="8"/>
        <color theme="1"/>
        <rFont val="Arial"/>
        <family val="2"/>
      </rPr>
      <t>1/</t>
    </r>
  </si>
  <si>
    <t>Taxa Selic média, 12 meses (% a.a.)</t>
  </si>
  <si>
    <t>TJLP</t>
  </si>
  <si>
    <t>TR</t>
  </si>
  <si>
    <t>Sem atualização e demais</t>
  </si>
  <si>
    <t>1/ Estimativa com base na metodologia de cálculo da taxa implícita. Taxa acumulada em doze meses.</t>
  </si>
  <si>
    <t>Estoque DLSP</t>
  </si>
  <si>
    <t>Tabela 4A - Fatores condicionantes da evolução da carteira de títulos do BCB</t>
  </si>
  <si>
    <t>Tabela 5A - Fatores condicionantes da evolução da Conta Única do Tesouro Nacional</t>
  </si>
  <si>
    <t>C=A+B</t>
  </si>
  <si>
    <t>Emissões líquidas para a carteira do BCB</t>
  </si>
  <si>
    <t xml:space="preserve">Saldo das reservas internacionais </t>
  </si>
  <si>
    <t>Resultado caixa das operações de swap cambial</t>
  </si>
  <si>
    <t>do Gov. Federal5/</t>
  </si>
  <si>
    <t>Operações com reservas internacionais</t>
  </si>
  <si>
    <t>1/ Em 2000, inclui as empresas dos grupos Petrobras e Eletrobras.</t>
  </si>
  <si>
    <t>Obs.: Dados preliminares.</t>
  </si>
  <si>
    <t xml:space="preserve">Tabela 3 - Fatores condicionantes da evolução das operações compromissadas - dados acumulados        </t>
  </si>
  <si>
    <r>
      <t xml:space="preserve">Tabela 4B - Fatores condicionantes da evolução da carteira de títulos do BCB - dados acumulados </t>
    </r>
    <r>
      <rPr>
        <sz val="9"/>
        <color theme="1"/>
        <rFont val="Arial"/>
        <family val="2"/>
      </rPr>
      <t>% PIB</t>
    </r>
  </si>
  <si>
    <t xml:space="preserve">Tabela 5B - Fatores condicionantes da evolução da Conta Única do TN - dados acumulados           </t>
  </si>
  <si>
    <t>Tabela 10 - Fatores condicionantes da evolução da DBGG - dados acumulados (metodologia atual)</t>
  </si>
  <si>
    <t>Tabela 10A - Fatores condicionantes da evolução da DBGG - dados acumulados (metodologia vigente até 2007)</t>
  </si>
  <si>
    <t xml:space="preserve">Tabela 11B - Fatores condicionantes da evolução da DLSP - dados acumulados </t>
  </si>
  <si>
    <t>2018 Jun</t>
  </si>
  <si>
    <t/>
  </si>
  <si>
    <t>Obs.: Dados preliminares. Os fatores condicionantes consideram sempre o PIB acumulado nos últimos 12 meses em valores correntes.</t>
  </si>
  <si>
    <t xml:space="preserve">Obs.: Dados preliminares. </t>
  </si>
  <si>
    <t>Tabela 6 - Saldos das reservas internacionais</t>
  </si>
  <si>
    <t>2018 Dez</t>
  </si>
  <si>
    <t>2019 Jun</t>
  </si>
  <si>
    <t>2019 Dez</t>
  </si>
  <si>
    <t>2020 Jun</t>
  </si>
  <si>
    <r>
      <t>2000</t>
    </r>
    <r>
      <rPr>
        <vertAlign val="superscript"/>
        <sz val="8"/>
        <color theme="1"/>
        <rFont val="Arial"/>
        <family val="2"/>
      </rPr>
      <t>1/</t>
    </r>
  </si>
  <si>
    <t>Obs.: Dados preliminares. Dados de fluxos são acumulados no ano até o mês de referência.</t>
  </si>
  <si>
    <t>2020 Dez</t>
  </si>
  <si>
    <t>2021 Jun</t>
  </si>
  <si>
    <t>2021 Dez</t>
  </si>
  <si>
    <t>2022 Jun</t>
  </si>
  <si>
    <t>2022 Dez</t>
  </si>
  <si>
    <t>2023 Jun</t>
  </si>
  <si>
    <t>2023 Dez</t>
  </si>
  <si>
    <t>2024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</si>
</sst>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.0_ ;\-#,##0.0\ "/>
    <numFmt numFmtId="167" formatCode="#,##0.0"/>
    <numFmt numFmtId="168" formatCode="#,##0_ ;\-#,##0\ "/>
    <numFmt numFmtId="169" formatCode="#,##0.000_ ;\-#,##0.000\ "/>
    <numFmt numFmtId="170" formatCode="_-* #,##0.0_-;\-* #,##0.0_-;_-* &quot;-&quot;?_-;_-@_-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vertAlign val="superscript"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50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3" fontId="4" fillId="0" borderId="14" xfId="0" applyNumberFormat="1" applyFont="1" applyBorder="1"/>
    <xf numFmtId="3" fontId="4" fillId="0" borderId="18" xfId="0" applyNumberFormat="1" applyFont="1" applyBorder="1"/>
    <xf numFmtId="3" fontId="4" fillId="0" borderId="15" xfId="0" applyNumberFormat="1" applyFont="1" applyBorder="1"/>
    <xf numFmtId="14" fontId="4" fillId="0" borderId="0" xfId="0" applyNumberFormat="1" applyFont="1"/>
    <xf numFmtId="3" fontId="4" fillId="0" borderId="0" xfId="0" applyNumberFormat="1" applyFont="1"/>
    <xf numFmtId="165" fontId="4" fillId="0" borderId="0" xfId="1" applyNumberFormat="1" applyFont="1"/>
    <xf numFmtId="164" fontId="4" fillId="0" borderId="15" xfId="0" applyNumberFormat="1" applyFont="1" applyBorder="1"/>
    <xf numFmtId="164" fontId="4" fillId="0" borderId="17" xfId="0" applyNumberFormat="1" applyFont="1" applyBorder="1"/>
    <xf numFmtId="164" fontId="4" fillId="0" borderId="20" xfId="0" applyNumberFormat="1" applyFont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164" fontId="4" fillId="0" borderId="16" xfId="0" applyNumberFormat="1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3" fillId="0" borderId="2" xfId="0" applyFont="1" applyBorder="1"/>
    <xf numFmtId="0" fontId="3" fillId="0" borderId="20" xfId="0" applyFont="1" applyBorder="1" applyAlignment="1">
      <alignment horizontal="center" vertical="top" wrapText="1"/>
    </xf>
    <xf numFmtId="3" fontId="4" fillId="0" borderId="7" xfId="0" applyNumberFormat="1" applyFont="1" applyBorder="1"/>
    <xf numFmtId="3" fontId="4" fillId="2" borderId="14" xfId="0" applyNumberFormat="1" applyFont="1" applyFill="1" applyBorder="1"/>
    <xf numFmtId="164" fontId="4" fillId="2" borderId="15" xfId="0" applyNumberFormat="1" applyFont="1" applyFill="1" applyBorder="1"/>
    <xf numFmtId="3" fontId="4" fillId="2" borderId="15" xfId="0" applyNumberFormat="1" applyFont="1" applyFill="1" applyBorder="1"/>
    <xf numFmtId="166" fontId="4" fillId="0" borderId="15" xfId="0" applyNumberFormat="1" applyFont="1" applyBorder="1"/>
    <xf numFmtId="166" fontId="4" fillId="0" borderId="19" xfId="0" applyNumberFormat="1" applyFont="1" applyBorder="1"/>
    <xf numFmtId="166" fontId="4" fillId="0" borderId="16" xfId="0" applyNumberFormat="1" applyFont="1" applyBorder="1"/>
    <xf numFmtId="166" fontId="4" fillId="0" borderId="21" xfId="0" applyNumberFormat="1" applyFont="1" applyBorder="1"/>
    <xf numFmtId="166" fontId="4" fillId="2" borderId="16" xfId="0" applyNumberFormat="1" applyFont="1" applyFill="1" applyBorder="1"/>
    <xf numFmtId="166" fontId="4" fillId="2" borderId="15" xfId="0" applyNumberFormat="1" applyFont="1" applyFill="1" applyBorder="1"/>
    <xf numFmtId="3" fontId="4" fillId="0" borderId="23" xfId="0" applyNumberFormat="1" applyFont="1" applyBorder="1"/>
    <xf numFmtId="3" fontId="4" fillId="0" borderId="19" xfId="0" applyNumberFormat="1" applyFont="1" applyBorder="1"/>
    <xf numFmtId="0" fontId="3" fillId="0" borderId="25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3" fontId="0" fillId="0" borderId="0" xfId="0" applyNumberFormat="1"/>
    <xf numFmtId="167" fontId="4" fillId="0" borderId="14" xfId="0" quotePrefix="1" applyNumberFormat="1" applyFont="1" applyBorder="1"/>
    <xf numFmtId="167" fontId="4" fillId="0" borderId="15" xfId="0" applyNumberFormat="1" applyFont="1" applyBorder="1"/>
    <xf numFmtId="167" fontId="4" fillId="2" borderId="14" xfId="0" quotePrefix="1" applyNumberFormat="1" applyFont="1" applyFill="1" applyBorder="1"/>
    <xf numFmtId="3" fontId="4" fillId="2" borderId="23" xfId="0" applyNumberFormat="1" applyFont="1" applyFill="1" applyBorder="1" applyAlignment="1">
      <alignment horizontal="right"/>
    </xf>
    <xf numFmtId="167" fontId="4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center" vertical="top" wrapText="1"/>
    </xf>
    <xf numFmtId="166" fontId="4" fillId="0" borderId="0" xfId="0" applyNumberFormat="1" applyFont="1"/>
    <xf numFmtId="0" fontId="0" fillId="0" borderId="21" xfId="0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169" fontId="4" fillId="0" borderId="26" xfId="0" applyNumberFormat="1" applyFont="1" applyBorder="1"/>
    <xf numFmtId="169" fontId="4" fillId="0" borderId="16" xfId="0" applyNumberFormat="1" applyFont="1" applyBorder="1"/>
    <xf numFmtId="0" fontId="8" fillId="0" borderId="28" xfId="2" applyFont="1" applyBorder="1" applyAlignment="1">
      <alignment vertical="center"/>
    </xf>
    <xf numFmtId="0" fontId="0" fillId="0" borderId="1" xfId="0" applyBorder="1"/>
    <xf numFmtId="0" fontId="8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14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0" fontId="2" fillId="0" borderId="1" xfId="0" applyFont="1" applyBorder="1"/>
    <xf numFmtId="0" fontId="8" fillId="0" borderId="33" xfId="0" applyFont="1" applyBorder="1" applyAlignment="1">
      <alignment horizontal="center" vertical="center"/>
    </xf>
    <xf numFmtId="0" fontId="8" fillId="0" borderId="17" xfId="2" applyFont="1" applyBorder="1" applyAlignment="1">
      <alignment vertical="center"/>
    </xf>
    <xf numFmtId="0" fontId="8" fillId="0" borderId="4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top" wrapText="1"/>
    </xf>
    <xf numFmtId="3" fontId="4" fillId="0" borderId="16" xfId="0" applyNumberFormat="1" applyFont="1" applyBorder="1"/>
    <xf numFmtId="3" fontId="4" fillId="0" borderId="39" xfId="0" applyNumberFormat="1" applyFont="1" applyBorder="1"/>
    <xf numFmtId="4" fontId="4" fillId="0" borderId="7" xfId="0" applyNumberFormat="1" applyFont="1" applyBorder="1"/>
    <xf numFmtId="4" fontId="4" fillId="0" borderId="10" xfId="0" applyNumberFormat="1" applyFont="1" applyBorder="1"/>
    <xf numFmtId="4" fontId="4" fillId="0" borderId="40" xfId="0" applyNumberFormat="1" applyFont="1" applyBorder="1"/>
    <xf numFmtId="4" fontId="4" fillId="0" borderId="14" xfId="0" applyNumberFormat="1" applyFont="1" applyBorder="1"/>
    <xf numFmtId="4" fontId="4" fillId="0" borderId="18" xfId="0" applyNumberFormat="1" applyFont="1" applyBorder="1"/>
    <xf numFmtId="4" fontId="4" fillId="0" borderId="39" xfId="0" applyNumberFormat="1" applyFont="1" applyBorder="1"/>
    <xf numFmtId="167" fontId="4" fillId="0" borderId="16" xfId="0" applyNumberFormat="1" applyFont="1" applyBorder="1"/>
    <xf numFmtId="167" fontId="4" fillId="0" borderId="23" xfId="0" applyNumberFormat="1" applyFont="1" applyBorder="1"/>
    <xf numFmtId="167" fontId="4" fillId="0" borderId="14" xfId="0" applyNumberFormat="1" applyFont="1" applyBorder="1"/>
    <xf numFmtId="3" fontId="4" fillId="2" borderId="0" xfId="0" applyNumberFormat="1" applyFont="1" applyFill="1"/>
    <xf numFmtId="167" fontId="4" fillId="2" borderId="15" xfId="0" applyNumberFormat="1" applyFont="1" applyFill="1" applyBorder="1"/>
    <xf numFmtId="167" fontId="4" fillId="2" borderId="16" xfId="0" applyNumberFormat="1" applyFont="1" applyFill="1" applyBorder="1"/>
    <xf numFmtId="167" fontId="4" fillId="0" borderId="0" xfId="0" applyNumberFormat="1" applyFont="1"/>
    <xf numFmtId="167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167" fontId="4" fillId="0" borderId="39" xfId="0" applyNumberFormat="1" applyFont="1" applyBorder="1"/>
    <xf numFmtId="3" fontId="4" fillId="2" borderId="39" xfId="0" applyNumberFormat="1" applyFont="1" applyFill="1" applyBorder="1"/>
    <xf numFmtId="0" fontId="3" fillId="0" borderId="24" xfId="0" applyFont="1" applyBorder="1" applyAlignment="1">
      <alignment horizontal="center" vertical="top" wrapText="1"/>
    </xf>
    <xf numFmtId="167" fontId="4" fillId="2" borderId="0" xfId="0" applyNumberFormat="1" applyFont="1" applyFill="1"/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3" fontId="4" fillId="2" borderId="7" xfId="0" applyNumberFormat="1" applyFont="1" applyFill="1" applyBorder="1"/>
    <xf numFmtId="167" fontId="4" fillId="2" borderId="17" xfId="0" applyNumberFormat="1" applyFont="1" applyFill="1" applyBorder="1"/>
    <xf numFmtId="167" fontId="4" fillId="0" borderId="7" xfId="0" applyNumberFormat="1" applyFont="1" applyBorder="1"/>
    <xf numFmtId="167" fontId="4" fillId="0" borderId="17" xfId="0" applyNumberFormat="1" applyFont="1" applyBorder="1"/>
    <xf numFmtId="167" fontId="4" fillId="2" borderId="39" xfId="0" applyNumberFormat="1" applyFont="1" applyFill="1" applyBorder="1"/>
    <xf numFmtId="167" fontId="4" fillId="2" borderId="7" xfId="0" applyNumberFormat="1" applyFont="1" applyFill="1" applyBorder="1"/>
    <xf numFmtId="167" fontId="4" fillId="0" borderId="10" xfId="0" applyNumberFormat="1" applyFont="1" applyBorder="1"/>
    <xf numFmtId="167" fontId="4" fillId="0" borderId="20" xfId="0" applyNumberFormat="1" applyFont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4" fontId="4" fillId="0" borderId="15" xfId="0" applyNumberFormat="1" applyFont="1" applyBorder="1"/>
    <xf numFmtId="4" fontId="4" fillId="0" borderId="17" xfId="0" applyNumberFormat="1" applyFont="1" applyBorder="1"/>
    <xf numFmtId="4" fontId="4" fillId="0" borderId="19" xfId="0" applyNumberFormat="1" applyFont="1" applyBorder="1"/>
    <xf numFmtId="4" fontId="4" fillId="0" borderId="20" xfId="0" applyNumberFormat="1" applyFont="1" applyBorder="1"/>
    <xf numFmtId="3" fontId="4" fillId="2" borderId="25" xfId="0" applyNumberFormat="1" applyFont="1" applyFill="1" applyBorder="1"/>
    <xf numFmtId="167" fontId="4" fillId="2" borderId="25" xfId="0" applyNumberFormat="1" applyFont="1" applyFill="1" applyBorder="1"/>
    <xf numFmtId="167" fontId="4" fillId="2" borderId="26" xfId="0" applyNumberFormat="1" applyFont="1" applyFill="1" applyBorder="1"/>
    <xf numFmtId="4" fontId="4" fillId="0" borderId="28" xfId="0" applyNumberFormat="1" applyFont="1" applyBorder="1"/>
    <xf numFmtId="0" fontId="4" fillId="0" borderId="0" xfId="0" applyFont="1" applyAlignment="1">
      <alignment vertical="top" wrapText="1"/>
    </xf>
    <xf numFmtId="168" fontId="4" fillId="0" borderId="15" xfId="0" applyNumberFormat="1" applyFont="1" applyBorder="1"/>
    <xf numFmtId="168" fontId="4" fillId="0" borderId="19" xfId="0" applyNumberFormat="1" applyFont="1" applyBorder="1"/>
    <xf numFmtId="170" fontId="0" fillId="0" borderId="0" xfId="0" applyNumberFormat="1"/>
    <xf numFmtId="0" fontId="3" fillId="0" borderId="2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0" fillId="0" borderId="0" xfId="0" applyNumberFormat="1"/>
    <xf numFmtId="3" fontId="4" fillId="0" borderId="10" xfId="0" applyNumberFormat="1" applyFont="1" applyBorder="1"/>
    <xf numFmtId="3" fontId="4" fillId="0" borderId="40" xfId="0" applyNumberFormat="1" applyFont="1" applyBorder="1"/>
    <xf numFmtId="167" fontId="4" fillId="0" borderId="40" xfId="0" applyNumberFormat="1" applyFont="1" applyBorder="1"/>
    <xf numFmtId="167" fontId="4" fillId="0" borderId="19" xfId="0" applyNumberFormat="1" applyFont="1" applyBorder="1"/>
    <xf numFmtId="167" fontId="4" fillId="0" borderId="1" xfId="0" applyNumberFormat="1" applyFont="1" applyBorder="1"/>
    <xf numFmtId="164" fontId="4" fillId="0" borderId="19" xfId="0" applyNumberFormat="1" applyFont="1" applyBorder="1"/>
    <xf numFmtId="164" fontId="4" fillId="0" borderId="21" xfId="0" applyNumberFormat="1" applyFont="1" applyBorder="1"/>
    <xf numFmtId="167" fontId="4" fillId="0" borderId="18" xfId="0" applyNumberFormat="1" applyFont="1" applyBorder="1"/>
    <xf numFmtId="167" fontId="4" fillId="0" borderId="21" xfId="0" applyNumberFormat="1" applyFont="1" applyBorder="1"/>
    <xf numFmtId="0" fontId="8" fillId="3" borderId="19" xfId="2" applyFont="1" applyFill="1" applyBorder="1" applyAlignment="1">
      <alignment horizontal="center" vertical="center"/>
    </xf>
    <xf numFmtId="0" fontId="10" fillId="3" borderId="19" xfId="2" applyFont="1" applyFill="1" applyBorder="1" applyAlignment="1">
      <alignment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40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top" wrapText="1"/>
    </xf>
    <xf numFmtId="3" fontId="4" fillId="0" borderId="1" xfId="0" applyNumberFormat="1" applyFont="1" applyBorder="1"/>
    <xf numFmtId="169" fontId="4" fillId="0" borderId="21" xfId="0" applyNumberFormat="1" applyFont="1" applyBorder="1"/>
    <xf numFmtId="167" fontId="4" fillId="0" borderId="18" xfId="0" quotePrefix="1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18" xfId="0" applyNumberFormat="1" applyFont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3" fontId="4" fillId="3" borderId="19" xfId="0" applyNumberFormat="1" applyFont="1" applyFill="1" applyBorder="1"/>
    <xf numFmtId="3" fontId="4" fillId="3" borderId="40" xfId="0" applyNumberFormat="1" applyFont="1" applyFill="1" applyBorder="1"/>
    <xf numFmtId="3" fontId="4" fillId="0" borderId="21" xfId="0" applyNumberFormat="1" applyFont="1" applyBorder="1"/>
    <xf numFmtId="167" fontId="4" fillId="2" borderId="14" xfId="0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39" xfId="0" applyFill="1" applyBorder="1"/>
    <xf numFmtId="0" fontId="0" fillId="2" borderId="0" xfId="0" applyFill="1"/>
    <xf numFmtId="0" fontId="0" fillId="2" borderId="14" xfId="0" applyFill="1" applyBorder="1"/>
    <xf numFmtId="0" fontId="8" fillId="0" borderId="2" xfId="2" applyFont="1" applyBorder="1" applyAlignment="1">
      <alignment vertical="top"/>
    </xf>
    <xf numFmtId="0" fontId="8" fillId="0" borderId="28" xfId="2" applyFont="1" applyBorder="1" applyAlignment="1">
      <alignment vertical="top"/>
    </xf>
    <xf numFmtId="167" fontId="4" fillId="2" borderId="28" xfId="0" applyNumberFormat="1" applyFont="1" applyFill="1" applyBorder="1"/>
    <xf numFmtId="167" fontId="4" fillId="0" borderId="28" xfId="0" applyNumberFormat="1" applyFont="1" applyBorder="1"/>
    <xf numFmtId="167" fontId="4" fillId="0" borderId="42" xfId="0" applyNumberFormat="1" applyFont="1" applyBorder="1"/>
    <xf numFmtId="167" fontId="4" fillId="2" borderId="41" xfId="0" applyNumberFormat="1" applyFont="1" applyFill="1" applyBorder="1"/>
    <xf numFmtId="167" fontId="4" fillId="2" borderId="38" xfId="0" applyNumberFormat="1" applyFont="1" applyFill="1" applyBorder="1"/>
    <xf numFmtId="49" fontId="4" fillId="0" borderId="4" xfId="0" applyNumberFormat="1" applyFont="1" applyBorder="1" applyAlignment="1">
      <alignment horizontal="left"/>
    </xf>
    <xf numFmtId="164" fontId="4" fillId="0" borderId="0" xfId="0" applyNumberFormat="1" applyFont="1"/>
    <xf numFmtId="168" fontId="4" fillId="0" borderId="0" xfId="0" applyNumberFormat="1" applyFont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3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4" fillId="0" borderId="5" xfId="0" applyFont="1" applyBorder="1"/>
    <xf numFmtId="3" fontId="4" fillId="0" borderId="20" xfId="0" applyNumberFormat="1" applyFont="1" applyBorder="1"/>
    <xf numFmtId="3" fontId="4" fillId="3" borderId="10" xfId="0" applyNumberFormat="1" applyFont="1" applyFill="1" applyBorder="1"/>
    <xf numFmtId="0" fontId="0" fillId="0" borderId="0" xfId="0" quotePrefix="1"/>
    <xf numFmtId="4" fontId="4" fillId="0" borderId="0" xfId="0" applyNumberFormat="1" applyFont="1"/>
    <xf numFmtId="0" fontId="2" fillId="0" borderId="0" xfId="0" applyFont="1" applyAlignment="1">
      <alignment vertical="top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0" applyFont="1"/>
    <xf numFmtId="0" fontId="3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8" fillId="0" borderId="38" xfId="2" applyFont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8" fillId="0" borderId="24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30" xfId="2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8" fillId="0" borderId="33" xfId="2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8" fillId="0" borderId="36" xfId="2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8" fillId="0" borderId="43" xfId="2" applyFont="1" applyBorder="1" applyAlignment="1">
      <alignment horizontal="center" vertical="top"/>
    </xf>
    <xf numFmtId="0" fontId="8" fillId="0" borderId="28" xfId="2" applyFont="1" applyBorder="1" applyAlignment="1">
      <alignment horizontal="center" vertical="top"/>
    </xf>
    <xf numFmtId="0" fontId="8" fillId="0" borderId="42" xfId="2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38" xfId="0" applyFont="1" applyBorder="1" applyAlignment="1">
      <alignment horizontal="center" vertical="top" wrapText="1"/>
    </xf>
    <xf numFmtId="0" fontId="0" fillId="0" borderId="40" xfId="0" applyBorder="1" applyAlignment="1">
      <alignment wrapText="1"/>
    </xf>
    <xf numFmtId="0" fontId="0" fillId="0" borderId="40" xfId="0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7" fontId="4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3" fontId="4" fillId="0" borderId="0" xfId="0" applyNumberFormat="1" applyFont="1" applyBorder="1"/>
    <xf numFmtId="3" fontId="4" fillId="0" borderId="17" xfId="0" applyNumberFormat="1" applyFont="1" applyBorder="1"/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Gráfico</a:t>
            </a:r>
            <a:r>
              <a:rPr lang="pt-BR" b="1" baseline="0"/>
              <a:t> 3 - </a:t>
            </a:r>
            <a:r>
              <a:rPr lang="pt-BR" b="1"/>
              <a:t>Evolução</a:t>
            </a:r>
            <a:r>
              <a:rPr lang="pt-BR" b="1" baseline="0"/>
              <a:t> das operações compromissadas - TN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6106043147045642E-2"/>
          <c:y val="1.6274132400116652E-2"/>
          <c:w val="0.79549116573842915"/>
          <c:h val="0.6781916593759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'Tabela 3'!$K$6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3'!$K$7:$K$23</c:f>
              <c:numCache>
                <c:formatCode>#,##0.0</c:formatCode>
                <c:ptCount val="17"/>
                <c:pt idx="1">
                  <c:v>2.2290883106433514</c:v>
                </c:pt>
                <c:pt idx="2">
                  <c:v>2.9499771803709698</c:v>
                </c:pt>
                <c:pt idx="3">
                  <c:v>-3.0888986210043474</c:v>
                </c:pt>
                <c:pt idx="4">
                  <c:v>-6.0362389670171188</c:v>
                </c:pt>
                <c:pt idx="5">
                  <c:v>-9.0141228385650862</c:v>
                </c:pt>
                <c:pt idx="6">
                  <c:v>-10.58700840839534</c:v>
                </c:pt>
                <c:pt idx="7">
                  <c:v>-12.176809063359652</c:v>
                </c:pt>
                <c:pt idx="8">
                  <c:v>-10.262053617551166</c:v>
                </c:pt>
                <c:pt idx="9">
                  <c:v>-8.9578606464001016</c:v>
                </c:pt>
                <c:pt idx="10">
                  <c:v>-9.1364857698179218</c:v>
                </c:pt>
                <c:pt idx="11">
                  <c:v>-10.289729545227784</c:v>
                </c:pt>
                <c:pt idx="12">
                  <c:v>-10.033229241993581</c:v>
                </c:pt>
                <c:pt idx="13">
                  <c:v>-9.5401114479211842</c:v>
                </c:pt>
                <c:pt idx="14">
                  <c:v>-7.1933261048132859</c:v>
                </c:pt>
                <c:pt idx="15">
                  <c:v>-8.2542922632409415</c:v>
                </c:pt>
                <c:pt idx="16">
                  <c:v>-7.5587965867025702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A-499C-8931-464A51462957}"/>
            </c:ext>
          </c:extLst>
        </c:ser>
        <c:ser>
          <c:idx val="1"/>
          <c:order val="1"/>
          <c:tx>
            <c:strRef>
              <c:f>'Tabela 3'!$J$6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3'!$J$7:$J$23</c:f>
              <c:numCache>
                <c:formatCode>#,##0.0</c:formatCode>
                <c:ptCount val="17"/>
                <c:pt idx="1">
                  <c:v>0.81517453127801998</c:v>
                </c:pt>
                <c:pt idx="2">
                  <c:v>1.6354977693425938</c:v>
                </c:pt>
                <c:pt idx="3">
                  <c:v>3.8401062632809291</c:v>
                </c:pt>
                <c:pt idx="4">
                  <c:v>4.0663429291059705</c:v>
                </c:pt>
                <c:pt idx="5">
                  <c:v>4.667363977377903</c:v>
                </c:pt>
                <c:pt idx="6">
                  <c:v>4.3358707137226586</c:v>
                </c:pt>
                <c:pt idx="7">
                  <c:v>4.3055071088126509</c:v>
                </c:pt>
                <c:pt idx="8">
                  <c:v>4.0889858519266742</c:v>
                </c:pt>
                <c:pt idx="9">
                  <c:v>3.7657984159009379</c:v>
                </c:pt>
                <c:pt idx="10">
                  <c:v>4.5137149308953228</c:v>
                </c:pt>
                <c:pt idx="11">
                  <c:v>3.8526081037650313</c:v>
                </c:pt>
                <c:pt idx="12">
                  <c:v>3.2386359268318041</c:v>
                </c:pt>
                <c:pt idx="13">
                  <c:v>2.5066796140833976</c:v>
                </c:pt>
                <c:pt idx="14">
                  <c:v>2.3103044637701418</c:v>
                </c:pt>
                <c:pt idx="15">
                  <c:v>1.745475036439915</c:v>
                </c:pt>
                <c:pt idx="16">
                  <c:v>-0.34496657756600912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A-499C-8931-464A51462957}"/>
            </c:ext>
          </c:extLst>
        </c:ser>
        <c:ser>
          <c:idx val="3"/>
          <c:order val="2"/>
          <c:tx>
            <c:strRef>
              <c:f>'Tabela 3'!$L$6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3'!$L$7:$L$23</c:f>
              <c:numCache>
                <c:formatCode>#,##0.0</c:formatCode>
                <c:ptCount val="17"/>
                <c:pt idx="1">
                  <c:v>0.11228167821116378</c:v>
                </c:pt>
                <c:pt idx="2">
                  <c:v>0.65171263927871992</c:v>
                </c:pt>
                <c:pt idx="3">
                  <c:v>1.5579270513708898</c:v>
                </c:pt>
                <c:pt idx="4">
                  <c:v>2.2888191604727037</c:v>
                </c:pt>
                <c:pt idx="5">
                  <c:v>2.8107596800516914</c:v>
                </c:pt>
                <c:pt idx="6">
                  <c:v>3.3619111184106507</c:v>
                </c:pt>
                <c:pt idx="7">
                  <c:v>4.0497493126303228</c:v>
                </c:pt>
                <c:pt idx="8">
                  <c:v>5.10896616414247</c:v>
                </c:pt>
                <c:pt idx="9">
                  <c:v>6.3218608675218766</c:v>
                </c:pt>
                <c:pt idx="10">
                  <c:v>7.2482424883587049</c:v>
                </c:pt>
                <c:pt idx="11">
                  <c:v>8.1046466009739682</c:v>
                </c:pt>
                <c:pt idx="12">
                  <c:v>8.8565426459298386</c:v>
                </c:pt>
                <c:pt idx="13">
                  <c:v>9.4952269309519046</c:v>
                </c:pt>
                <c:pt idx="14">
                  <c:v>10.657171307273181</c:v>
                </c:pt>
                <c:pt idx="15">
                  <c:v>12.386394057780883</c:v>
                </c:pt>
                <c:pt idx="16">
                  <c:v>14.532957764354222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EA-499C-8931-464A5146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4170792"/>
        <c:axId val="744175496"/>
      </c:barChart>
      <c:lineChart>
        <c:grouping val="standard"/>
        <c:varyColors val="0"/>
        <c:ser>
          <c:idx val="5"/>
          <c:order val="3"/>
          <c:tx>
            <c:strRef>
              <c:f>'Tabela 3'!$I$6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3'!$I$7:$I$23</c:f>
              <c:numCache>
                <c:formatCode>#,##0.0</c:formatCode>
                <c:ptCount val="17"/>
                <c:pt idx="1">
                  <c:v>-1.723012369846278</c:v>
                </c:pt>
                <c:pt idx="2">
                  <c:v>-3.9192002204690155</c:v>
                </c:pt>
                <c:pt idx="3">
                  <c:v>-6.1857716792412294</c:v>
                </c:pt>
                <c:pt idx="4">
                  <c:v>-8.878740056442485</c:v>
                </c:pt>
                <c:pt idx="5">
                  <c:v>-11.461150492394232</c:v>
                </c:pt>
                <c:pt idx="6">
                  <c:v>-13.599545000870558</c:v>
                </c:pt>
                <c:pt idx="7">
                  <c:v>-15.808280276480913</c:v>
                </c:pt>
                <c:pt idx="8">
                  <c:v>-18.116462283713489</c:v>
                </c:pt>
                <c:pt idx="9">
                  <c:v>-19.408760326940165</c:v>
                </c:pt>
                <c:pt idx="10">
                  <c:v>-21.44803636086813</c:v>
                </c:pt>
                <c:pt idx="11">
                  <c:v>-23.586493732824721</c:v>
                </c:pt>
                <c:pt idx="12">
                  <c:v>-25.390081067550476</c:v>
                </c:pt>
                <c:pt idx="13">
                  <c:v>-26.826958248741992</c:v>
                </c:pt>
                <c:pt idx="14">
                  <c:v>-26.47469967393825</c:v>
                </c:pt>
                <c:pt idx="15">
                  <c:v>-24.540734897296367</c:v>
                </c:pt>
                <c:pt idx="16">
                  <c:v>-22.012531639608621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EA-499C-8931-464A5146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170792"/>
        <c:axId val="744175496"/>
      </c:lineChart>
      <c:catAx>
        <c:axId val="74417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4175496"/>
        <c:crosses val="autoZero"/>
        <c:auto val="1"/>
        <c:lblAlgn val="ctr"/>
        <c:lblOffset val="100"/>
        <c:noMultiLvlLbl val="0"/>
      </c:catAx>
      <c:valAx>
        <c:axId val="74417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Fluxos acumulados - p.p. do PIB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724501220564213E-2"/>
              <c:y val="0.20620029163021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417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410313040138272E-2"/>
          <c:y val="0.84907728894921464"/>
          <c:w val="0.94691921131809742"/>
          <c:h val="0.15092271105078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Gráfico</a:t>
            </a:r>
            <a:r>
              <a:rPr lang="pt-BR" b="1" baseline="0"/>
              <a:t> 3 - </a:t>
            </a:r>
            <a:r>
              <a:rPr lang="pt-BR" b="1"/>
              <a:t>Evolução</a:t>
            </a:r>
            <a:r>
              <a:rPr lang="pt-BR" b="1" baseline="0"/>
              <a:t> das operações compromissadas - TN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6106043147045642E-2"/>
          <c:y val="1.6274132400116652E-2"/>
          <c:w val="0.79549116573842915"/>
          <c:h val="0.6781916593759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'Tabela 3'!$K$6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3'!$K$7:$K$23</c:f>
              <c:numCache>
                <c:formatCode>#,##0.0</c:formatCode>
                <c:ptCount val="17"/>
                <c:pt idx="1">
                  <c:v>2.2290883106433514</c:v>
                </c:pt>
                <c:pt idx="2">
                  <c:v>2.9499771803709698</c:v>
                </c:pt>
                <c:pt idx="3">
                  <c:v>-3.0888986210043474</c:v>
                </c:pt>
                <c:pt idx="4">
                  <c:v>-6.0362389670171188</c:v>
                </c:pt>
                <c:pt idx="5">
                  <c:v>-9.0141228385650862</c:v>
                </c:pt>
                <c:pt idx="6">
                  <c:v>-10.58700840839534</c:v>
                </c:pt>
                <c:pt idx="7">
                  <c:v>-12.176809063359652</c:v>
                </c:pt>
                <c:pt idx="8">
                  <c:v>-10.262053617551166</c:v>
                </c:pt>
                <c:pt idx="9">
                  <c:v>-8.9578606464001016</c:v>
                </c:pt>
                <c:pt idx="10">
                  <c:v>-9.1364857698179218</c:v>
                </c:pt>
                <c:pt idx="11">
                  <c:v>-10.289729545227784</c:v>
                </c:pt>
                <c:pt idx="12">
                  <c:v>-10.033229241993581</c:v>
                </c:pt>
                <c:pt idx="13">
                  <c:v>-9.5401114479211842</c:v>
                </c:pt>
                <c:pt idx="14">
                  <c:v>-7.1933261048132859</c:v>
                </c:pt>
                <c:pt idx="15">
                  <c:v>-8.2542922632409415</c:v>
                </c:pt>
                <c:pt idx="16">
                  <c:v>-7.5587965867025702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C-4497-AE1C-5F8532089993}"/>
            </c:ext>
          </c:extLst>
        </c:ser>
        <c:ser>
          <c:idx val="1"/>
          <c:order val="1"/>
          <c:tx>
            <c:strRef>
              <c:f>'Tabela 3'!$J$6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3'!$J$7:$J$23</c:f>
              <c:numCache>
                <c:formatCode>#,##0.0</c:formatCode>
                <c:ptCount val="17"/>
                <c:pt idx="1">
                  <c:v>0.81517453127801998</c:v>
                </c:pt>
                <c:pt idx="2">
                  <c:v>1.6354977693425938</c:v>
                </c:pt>
                <c:pt idx="3">
                  <c:v>3.8401062632809291</c:v>
                </c:pt>
                <c:pt idx="4">
                  <c:v>4.0663429291059705</c:v>
                </c:pt>
                <c:pt idx="5">
                  <c:v>4.667363977377903</c:v>
                </c:pt>
                <c:pt idx="6">
                  <c:v>4.3358707137226586</c:v>
                </c:pt>
                <c:pt idx="7">
                  <c:v>4.3055071088126509</c:v>
                </c:pt>
                <c:pt idx="8">
                  <c:v>4.0889858519266742</c:v>
                </c:pt>
                <c:pt idx="9">
                  <c:v>3.7657984159009379</c:v>
                </c:pt>
                <c:pt idx="10">
                  <c:v>4.5137149308953228</c:v>
                </c:pt>
                <c:pt idx="11">
                  <c:v>3.8526081037650313</c:v>
                </c:pt>
                <c:pt idx="12">
                  <c:v>3.2386359268318041</c:v>
                </c:pt>
                <c:pt idx="13">
                  <c:v>2.5066796140833976</c:v>
                </c:pt>
                <c:pt idx="14">
                  <c:v>2.3103044637701418</c:v>
                </c:pt>
                <c:pt idx="15">
                  <c:v>1.745475036439915</c:v>
                </c:pt>
                <c:pt idx="16">
                  <c:v>-0.34496657756600912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C-4497-AE1C-5F8532089993}"/>
            </c:ext>
          </c:extLst>
        </c:ser>
        <c:ser>
          <c:idx val="3"/>
          <c:order val="2"/>
          <c:tx>
            <c:strRef>
              <c:f>'Tabela 3'!$L$6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3'!$L$7:$L$23</c:f>
              <c:numCache>
                <c:formatCode>#,##0.0</c:formatCode>
                <c:ptCount val="17"/>
                <c:pt idx="1">
                  <c:v>0.11228167821116378</c:v>
                </c:pt>
                <c:pt idx="2">
                  <c:v>0.65171263927871992</c:v>
                </c:pt>
                <c:pt idx="3">
                  <c:v>1.5579270513708898</c:v>
                </c:pt>
                <c:pt idx="4">
                  <c:v>2.2888191604727037</c:v>
                </c:pt>
                <c:pt idx="5">
                  <c:v>2.8107596800516914</c:v>
                </c:pt>
                <c:pt idx="6">
                  <c:v>3.3619111184106507</c:v>
                </c:pt>
                <c:pt idx="7">
                  <c:v>4.0497493126303228</c:v>
                </c:pt>
                <c:pt idx="8">
                  <c:v>5.10896616414247</c:v>
                </c:pt>
                <c:pt idx="9">
                  <c:v>6.3218608675218766</c:v>
                </c:pt>
                <c:pt idx="10">
                  <c:v>7.2482424883587049</c:v>
                </c:pt>
                <c:pt idx="11">
                  <c:v>8.1046466009739682</c:v>
                </c:pt>
                <c:pt idx="12">
                  <c:v>8.8565426459298386</c:v>
                </c:pt>
                <c:pt idx="13">
                  <c:v>9.4952269309519046</c:v>
                </c:pt>
                <c:pt idx="14">
                  <c:v>10.657171307273181</c:v>
                </c:pt>
                <c:pt idx="15">
                  <c:v>12.386394057780883</c:v>
                </c:pt>
                <c:pt idx="16">
                  <c:v>14.532957764354222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C-4497-AE1C-5F8532089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4173144"/>
        <c:axId val="744173536"/>
      </c:barChart>
      <c:lineChart>
        <c:grouping val="standard"/>
        <c:varyColors val="0"/>
        <c:ser>
          <c:idx val="5"/>
          <c:order val="3"/>
          <c:tx>
            <c:strRef>
              <c:f>'Tabela 3'!$I$6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'Tabela 3'!$B$7:$B$23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'Tabela 3'!$I$7:$I$23</c:f>
              <c:numCache>
                <c:formatCode>#,##0.0</c:formatCode>
                <c:ptCount val="17"/>
                <c:pt idx="1">
                  <c:v>-1.723012369846278</c:v>
                </c:pt>
                <c:pt idx="2">
                  <c:v>-3.9192002204690155</c:v>
                </c:pt>
                <c:pt idx="3">
                  <c:v>-6.1857716792412294</c:v>
                </c:pt>
                <c:pt idx="4">
                  <c:v>-8.878740056442485</c:v>
                </c:pt>
                <c:pt idx="5">
                  <c:v>-11.461150492394232</c:v>
                </c:pt>
                <c:pt idx="6">
                  <c:v>-13.599545000870558</c:v>
                </c:pt>
                <c:pt idx="7">
                  <c:v>-15.808280276480913</c:v>
                </c:pt>
                <c:pt idx="8">
                  <c:v>-18.116462283713489</c:v>
                </c:pt>
                <c:pt idx="9">
                  <c:v>-19.408760326940165</c:v>
                </c:pt>
                <c:pt idx="10">
                  <c:v>-21.44803636086813</c:v>
                </c:pt>
                <c:pt idx="11">
                  <c:v>-23.586493732824721</c:v>
                </c:pt>
                <c:pt idx="12">
                  <c:v>-25.390081067550476</c:v>
                </c:pt>
                <c:pt idx="13">
                  <c:v>-26.826958248741992</c:v>
                </c:pt>
                <c:pt idx="14">
                  <c:v>-26.47469967393825</c:v>
                </c:pt>
                <c:pt idx="15">
                  <c:v>-24.540734897296367</c:v>
                </c:pt>
                <c:pt idx="16">
                  <c:v>-22.012531639608621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C-4497-AE1C-5F8532089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173144"/>
        <c:axId val="744173536"/>
      </c:lineChart>
      <c:catAx>
        <c:axId val="74417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4173536"/>
        <c:crosses val="autoZero"/>
        <c:auto val="1"/>
        <c:lblAlgn val="ctr"/>
        <c:lblOffset val="100"/>
        <c:noMultiLvlLbl val="0"/>
      </c:catAx>
      <c:valAx>
        <c:axId val="744173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Fluxos acumulados - p.p. do PIB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724501220564213E-2"/>
              <c:y val="0.20620029163021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4173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410313040138272E-2"/>
          <c:y val="0.84907728894921464"/>
          <c:w val="0.94691921131809742"/>
          <c:h val="0.15092271105078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93</xdr:row>
      <xdr:rowOff>0</xdr:rowOff>
    </xdr:from>
    <xdr:to>
      <xdr:col>8</xdr:col>
      <xdr:colOff>819150</xdr:colOff>
      <xdr:row>119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93</xdr:row>
      <xdr:rowOff>0</xdr:rowOff>
    </xdr:from>
    <xdr:to>
      <xdr:col>8</xdr:col>
      <xdr:colOff>819150</xdr:colOff>
      <xdr:row>119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2:AB40"/>
  <sheetViews>
    <sheetView showGridLines="0" tabSelected="1" zoomScaleNormal="100" workbookViewId="0">
      <selection activeCell="F39" sqref="F39"/>
    </sheetView>
  </sheetViews>
  <sheetFormatPr defaultRowHeight="12.75" x14ac:dyDescent="0.2"/>
  <cols>
    <col min="2" max="2" width="9" customWidth="1"/>
    <col min="3" max="3" width="8.28515625" customWidth="1"/>
    <col min="4" max="4" width="5.7109375" customWidth="1"/>
    <col min="5" max="5" width="8.28515625" customWidth="1"/>
    <col min="6" max="6" width="5.7109375" customWidth="1"/>
    <col min="7" max="7" width="8.140625" customWidth="1"/>
    <col min="8" max="8" width="5.5703125" customWidth="1"/>
    <col min="9" max="9" width="8.28515625" customWidth="1"/>
    <col min="10" max="10" width="5.7109375" customWidth="1"/>
    <col min="11" max="11" width="8.28515625" customWidth="1"/>
    <col min="12" max="12" width="5.7109375" customWidth="1"/>
    <col min="13" max="13" width="8.28515625" customWidth="1"/>
    <col min="14" max="14" width="5.7109375" customWidth="1"/>
  </cols>
  <sheetData>
    <row r="2" spans="2:28" x14ac:dyDescent="0.2">
      <c r="B2" s="68" t="s">
        <v>82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8" ht="17.25" customHeight="1" x14ac:dyDescent="0.2">
      <c r="B3" s="3" t="s">
        <v>0</v>
      </c>
      <c r="C3" s="180" t="s">
        <v>94</v>
      </c>
      <c r="D3" s="181"/>
      <c r="E3" s="181"/>
      <c r="F3" s="181"/>
      <c r="G3" s="181"/>
      <c r="H3" s="182"/>
      <c r="I3" s="183" t="s">
        <v>95</v>
      </c>
      <c r="J3" s="181"/>
      <c r="K3" s="181"/>
      <c r="L3" s="181"/>
      <c r="M3" s="181"/>
      <c r="N3" s="181"/>
    </row>
    <row r="4" spans="2:28" ht="17.25" customHeight="1" x14ac:dyDescent="0.2">
      <c r="B4" s="4"/>
      <c r="C4" s="184" t="s">
        <v>1</v>
      </c>
      <c r="D4" s="185"/>
      <c r="E4" s="186" t="s">
        <v>2</v>
      </c>
      <c r="F4" s="185"/>
      <c r="G4" s="186" t="s">
        <v>5</v>
      </c>
      <c r="H4" s="187"/>
      <c r="I4" s="184" t="s">
        <v>1</v>
      </c>
      <c r="J4" s="185"/>
      <c r="K4" s="186" t="s">
        <v>2</v>
      </c>
      <c r="L4" s="185"/>
      <c r="M4" s="186" t="s">
        <v>5</v>
      </c>
      <c r="N4" s="188"/>
    </row>
    <row r="5" spans="2:28" ht="23.25" customHeight="1" x14ac:dyDescent="0.2">
      <c r="B5" s="8"/>
      <c r="C5" s="9" t="s">
        <v>3</v>
      </c>
      <c r="D5" s="10" t="s">
        <v>4</v>
      </c>
      <c r="E5" s="10" t="s">
        <v>3</v>
      </c>
      <c r="F5" s="10" t="s">
        <v>4</v>
      </c>
      <c r="G5" s="10" t="s">
        <v>3</v>
      </c>
      <c r="H5" s="11" t="s">
        <v>4</v>
      </c>
      <c r="I5" s="12" t="s">
        <v>3</v>
      </c>
      <c r="J5" s="13" t="s">
        <v>4</v>
      </c>
      <c r="K5" s="13" t="s">
        <v>3</v>
      </c>
      <c r="L5" s="13" t="s">
        <v>4</v>
      </c>
      <c r="M5" s="13" t="s">
        <v>3</v>
      </c>
      <c r="N5" s="14" t="s">
        <v>4</v>
      </c>
    </row>
    <row r="6" spans="2:28" x14ac:dyDescent="0.2">
      <c r="B6" s="5">
        <v>2000</v>
      </c>
      <c r="C6" s="19">
        <v>588892.06145482394</v>
      </c>
      <c r="D6" s="21">
        <v>49.111496583667069</v>
      </c>
      <c r="E6" s="17">
        <v>156915.288</v>
      </c>
      <c r="F6" s="21">
        <v>13.086175098878142</v>
      </c>
      <c r="G6" s="17">
        <v>745807.349454824</v>
      </c>
      <c r="H6" s="22">
        <v>62.19767168254522</v>
      </c>
      <c r="I6" s="24"/>
      <c r="J6" s="25"/>
      <c r="K6" s="25"/>
      <c r="L6" s="25"/>
      <c r="M6" s="25"/>
      <c r="N6" s="26"/>
    </row>
    <row r="7" spans="2:28" x14ac:dyDescent="0.2">
      <c r="B7" s="5">
        <v>2001</v>
      </c>
      <c r="C7" s="19">
        <v>704468.07349778782</v>
      </c>
      <c r="D7" s="21">
        <v>53.540957322345662</v>
      </c>
      <c r="E7" s="17">
        <v>181439.11199999999</v>
      </c>
      <c r="F7" s="21">
        <v>13.789728899938289</v>
      </c>
      <c r="G7" s="17">
        <v>885907.18549778778</v>
      </c>
      <c r="H7" s="22">
        <v>67.330686222283958</v>
      </c>
      <c r="I7" s="24"/>
      <c r="J7" s="25"/>
      <c r="K7" s="25"/>
      <c r="L7" s="25"/>
      <c r="M7" s="25"/>
      <c r="N7" s="26"/>
    </row>
    <row r="8" spans="2:28" x14ac:dyDescent="0.2">
      <c r="B8" s="5">
        <v>2002</v>
      </c>
      <c r="C8" s="19">
        <v>848570.17756783299</v>
      </c>
      <c r="D8" s="21">
        <v>56.997410115360459</v>
      </c>
      <c r="E8" s="17">
        <v>284323.86</v>
      </c>
      <c r="F8" s="21">
        <v>19.097682292407544</v>
      </c>
      <c r="G8" s="17">
        <v>1132894.037567833</v>
      </c>
      <c r="H8" s="22">
        <v>76.095092407768007</v>
      </c>
      <c r="I8" s="24"/>
      <c r="J8" s="25"/>
      <c r="K8" s="25"/>
      <c r="L8" s="25"/>
      <c r="M8" s="25"/>
      <c r="N8" s="26"/>
    </row>
    <row r="9" spans="2:28" x14ac:dyDescent="0.2">
      <c r="B9" s="5">
        <v>2003</v>
      </c>
      <c r="C9" s="19">
        <v>987116.38140028401</v>
      </c>
      <c r="D9" s="21">
        <v>57.458957106953392</v>
      </c>
      <c r="E9" s="17">
        <v>241452.90959999998</v>
      </c>
      <c r="F9" s="21">
        <v>14.054707871806272</v>
      </c>
      <c r="G9" s="17">
        <v>1228569.291000284</v>
      </c>
      <c r="H9" s="22">
        <v>71.513664978759664</v>
      </c>
      <c r="I9" s="24"/>
      <c r="J9" s="25"/>
      <c r="K9" s="25"/>
      <c r="L9" s="25"/>
      <c r="M9" s="25"/>
      <c r="N9" s="26"/>
    </row>
    <row r="10" spans="2:28" x14ac:dyDescent="0.2">
      <c r="B10" s="5">
        <v>2004</v>
      </c>
      <c r="C10" s="19">
        <v>1111249.1934567261</v>
      </c>
      <c r="D10" s="21">
        <v>56.761512193121369</v>
      </c>
      <c r="E10" s="17">
        <v>220511.50639999998</v>
      </c>
      <c r="F10" s="21">
        <v>11.263510140612375</v>
      </c>
      <c r="G10" s="17">
        <v>1331760.6998567262</v>
      </c>
      <c r="H10" s="22">
        <v>68.025022333733745</v>
      </c>
      <c r="I10" s="24"/>
      <c r="J10" s="25"/>
      <c r="K10" s="25"/>
      <c r="L10" s="25"/>
      <c r="M10" s="25"/>
      <c r="N10" s="26"/>
    </row>
    <row r="11" spans="2:28" x14ac:dyDescent="0.2">
      <c r="B11" s="5">
        <v>2005</v>
      </c>
      <c r="C11" s="19">
        <v>1262915.3955600592</v>
      </c>
      <c r="D11" s="21">
        <v>58.183194140145581</v>
      </c>
      <c r="E11" s="17">
        <v>190692.49040000001</v>
      </c>
      <c r="F11" s="21">
        <v>8.7853059904228612</v>
      </c>
      <c r="G11" s="17">
        <v>1453607.8859600592</v>
      </c>
      <c r="H11" s="22">
        <v>66.968500130568444</v>
      </c>
      <c r="I11" s="24"/>
      <c r="J11" s="25"/>
      <c r="K11" s="25"/>
      <c r="L11" s="25"/>
      <c r="M11" s="25"/>
      <c r="N11" s="26"/>
    </row>
    <row r="12" spans="2:28" x14ac:dyDescent="0.2">
      <c r="B12" s="5">
        <v>2006</v>
      </c>
      <c r="C12" s="19">
        <v>1405889.1439789438</v>
      </c>
      <c r="D12" s="21">
        <v>58.348967169692379</v>
      </c>
      <c r="E12" s="17">
        <v>150587.11199999999</v>
      </c>
      <c r="F12" s="21">
        <v>6.2498544013214081</v>
      </c>
      <c r="G12" s="17">
        <v>1556476.2559789438</v>
      </c>
      <c r="H12" s="22">
        <v>64.598821571013772</v>
      </c>
      <c r="I12" s="15">
        <v>1186057.7896387537</v>
      </c>
      <c r="J12" s="21">
        <v>49.225251738643514</v>
      </c>
      <c r="K12" s="17">
        <v>150587.11199999999</v>
      </c>
      <c r="L12" s="21">
        <v>6.2498544013214081</v>
      </c>
      <c r="M12" s="17">
        <v>1336644.9016387537</v>
      </c>
      <c r="N12" s="27">
        <v>55.475106139964922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2:28" x14ac:dyDescent="0.2">
      <c r="B13" s="5">
        <v>2007</v>
      </c>
      <c r="C13" s="19">
        <v>1560385.6011933074</v>
      </c>
      <c r="D13" s="21">
        <v>57.361572647225955</v>
      </c>
      <c r="E13" s="17">
        <v>154050.88368947001</v>
      </c>
      <c r="F13" s="21">
        <v>5.6630879888696004</v>
      </c>
      <c r="G13" s="17">
        <v>1714436.4848827773</v>
      </c>
      <c r="H13" s="22">
        <v>63.024660636095554</v>
      </c>
      <c r="I13" s="15">
        <v>1388800.9499165076</v>
      </c>
      <c r="J13" s="21">
        <v>51.053923158640494</v>
      </c>
      <c r="K13" s="17">
        <v>154050.88368947001</v>
      </c>
      <c r="L13" s="21">
        <v>5.6630879888696004</v>
      </c>
      <c r="M13" s="17">
        <v>1542851.8336059775</v>
      </c>
      <c r="N13" s="27">
        <v>56.717011147510085</v>
      </c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2:28" x14ac:dyDescent="0.2">
      <c r="B14" s="5">
        <v>2008</v>
      </c>
      <c r="C14" s="19">
        <v>1703139.9144606215</v>
      </c>
      <c r="D14" s="21">
        <v>54.766808885766594</v>
      </c>
      <c r="E14" s="17">
        <v>206903.50667433999</v>
      </c>
      <c r="F14" s="21">
        <v>6.6532671283305227</v>
      </c>
      <c r="G14" s="17">
        <v>1910043.4211349615</v>
      </c>
      <c r="H14" s="22">
        <v>61.420076014097113</v>
      </c>
      <c r="I14" s="15">
        <v>1533984.3078844154</v>
      </c>
      <c r="J14" s="21">
        <v>49.32737745758066</v>
      </c>
      <c r="K14" s="17">
        <v>206903.50667433999</v>
      </c>
      <c r="L14" s="21">
        <v>6.6532671283305227</v>
      </c>
      <c r="M14" s="17">
        <v>1740887.8145587554</v>
      </c>
      <c r="N14" s="27">
        <v>55.980644585911186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</row>
    <row r="15" spans="2:28" x14ac:dyDescent="0.2">
      <c r="B15" s="5">
        <v>2009</v>
      </c>
      <c r="C15" s="19">
        <v>1947764.0876900158</v>
      </c>
      <c r="D15" s="21">
        <v>58.438076480607258</v>
      </c>
      <c r="E15" s="17">
        <v>208764.95387003</v>
      </c>
      <c r="F15" s="21">
        <v>6.263501015256856</v>
      </c>
      <c r="G15" s="17">
        <v>2156529.0415600459</v>
      </c>
      <c r="H15" s="22">
        <v>64.701577495864115</v>
      </c>
      <c r="I15" s="15">
        <v>1764658.7302503902</v>
      </c>
      <c r="J15" s="21">
        <v>52.944431254425886</v>
      </c>
      <c r="K15" s="17">
        <v>208764.95387003</v>
      </c>
      <c r="L15" s="21">
        <v>6.263501015256856</v>
      </c>
      <c r="M15" s="17">
        <v>1973423.6841204201</v>
      </c>
      <c r="N15" s="27">
        <v>59.207932269682736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2:28" x14ac:dyDescent="0.2">
      <c r="B16" s="5">
        <v>2010</v>
      </c>
      <c r="C16" s="19">
        <v>2149890.7645852338</v>
      </c>
      <c r="D16" s="21">
        <v>55.326181510862725</v>
      </c>
      <c r="E16" s="17">
        <v>276167.93710714992</v>
      </c>
      <c r="F16" s="21">
        <v>7.1070203507844028</v>
      </c>
      <c r="G16" s="17">
        <v>2426058.7016923837</v>
      </c>
      <c r="H16" s="22">
        <v>62.433201861647127</v>
      </c>
      <c r="I16" s="15">
        <v>1735353.7249420073</v>
      </c>
      <c r="J16" s="21">
        <v>44.658313228400701</v>
      </c>
      <c r="K16" s="17">
        <v>276167.93710714992</v>
      </c>
      <c r="L16" s="21">
        <v>7.1070203507844028</v>
      </c>
      <c r="M16" s="17">
        <v>2011521.6620491573</v>
      </c>
      <c r="N16" s="27">
        <v>51.765333579185103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</row>
    <row r="17" spans="2:28" x14ac:dyDescent="0.2">
      <c r="B17" s="5">
        <v>2011</v>
      </c>
      <c r="C17" s="19">
        <v>2359383.1299795462</v>
      </c>
      <c r="D17" s="21">
        <v>53.911727315557975</v>
      </c>
      <c r="E17" s="17">
        <v>294179.62461667001</v>
      </c>
      <c r="F17" s="21">
        <v>6.7219823277555655</v>
      </c>
      <c r="G17" s="17">
        <v>2653562.7545962161</v>
      </c>
      <c r="H17" s="22">
        <v>60.633709643313551</v>
      </c>
      <c r="I17" s="15">
        <v>1949424.0905066277</v>
      </c>
      <c r="J17" s="21">
        <v>44.544194054097538</v>
      </c>
      <c r="K17" s="17">
        <v>294179.62461667001</v>
      </c>
      <c r="L17" s="21">
        <v>6.7219823277555655</v>
      </c>
      <c r="M17" s="17">
        <v>2243603.7151232976</v>
      </c>
      <c r="N17" s="27">
        <v>51.2661763818531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</row>
    <row r="18" spans="2:28" x14ac:dyDescent="0.2">
      <c r="B18" s="5">
        <v>2012</v>
      </c>
      <c r="C18" s="19">
        <v>2607752.9019339979</v>
      </c>
      <c r="D18" s="21">
        <v>54.161638418816693</v>
      </c>
      <c r="E18" s="17">
        <v>358825.59408464626</v>
      </c>
      <c r="F18" s="21">
        <v>7.452616414621323</v>
      </c>
      <c r="G18" s="17">
        <v>2966578.496018644</v>
      </c>
      <c r="H18" s="22">
        <v>61.614254833438018</v>
      </c>
      <c r="I18" s="15">
        <v>2225120.7603479601</v>
      </c>
      <c r="J18" s="21">
        <v>46.214572696205153</v>
      </c>
      <c r="K18" s="17">
        <v>358825.59408464626</v>
      </c>
      <c r="L18" s="21">
        <v>7.452616414621323</v>
      </c>
      <c r="M18" s="17">
        <v>2583946.3544326061</v>
      </c>
      <c r="N18" s="27">
        <v>53.667189110826477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2:28" x14ac:dyDescent="0.2">
      <c r="B19" s="5">
        <v>2013</v>
      </c>
      <c r="C19" s="19">
        <v>2719141.1166493753</v>
      </c>
      <c r="D19" s="21">
        <v>51.000289344901958</v>
      </c>
      <c r="E19" s="17">
        <v>458220.26604516595</v>
      </c>
      <c r="F19" s="21">
        <v>8.5943925487758435</v>
      </c>
      <c r="G19" s="17">
        <v>3177361.3826945415</v>
      </c>
      <c r="H19" s="22">
        <v>59.594681893677816</v>
      </c>
      <c r="I19" s="15">
        <v>2289776.4394823117</v>
      </c>
      <c r="J19" s="21">
        <v>42.947113054815247</v>
      </c>
      <c r="K19" s="17">
        <v>458220.26604516595</v>
      </c>
      <c r="L19" s="21">
        <v>8.5943925487758435</v>
      </c>
      <c r="M19" s="17">
        <v>2747996.7055274774</v>
      </c>
      <c r="N19" s="27">
        <v>51.541505603591084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2:28" x14ac:dyDescent="0.2">
      <c r="B20" s="5">
        <v>2014</v>
      </c>
      <c r="C20" s="19">
        <v>2979797.8865065901</v>
      </c>
      <c r="D20" s="21">
        <v>51.562936854945342</v>
      </c>
      <c r="E20" s="17">
        <v>581028.20290432021</v>
      </c>
      <c r="F20" s="21">
        <v>10.054212291700534</v>
      </c>
      <c r="G20" s="17">
        <v>3560826.0894109104</v>
      </c>
      <c r="H20" s="22">
        <v>61.617149146645879</v>
      </c>
      <c r="I20" s="15">
        <v>2671420.3463473809</v>
      </c>
      <c r="J20" s="21">
        <v>46.226718682996008</v>
      </c>
      <c r="K20" s="17">
        <v>581028.20290432021</v>
      </c>
      <c r="L20" s="21">
        <v>10.054212291700534</v>
      </c>
      <c r="M20" s="17">
        <v>3252448.5492517012</v>
      </c>
      <c r="N20" s="27">
        <v>56.280930974696538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2:28" x14ac:dyDescent="0.2">
      <c r="B21" s="5">
        <v>2015</v>
      </c>
      <c r="C21" s="19">
        <v>3567995.2499850197</v>
      </c>
      <c r="D21" s="21">
        <v>59.508372296477717</v>
      </c>
      <c r="E21" s="17">
        <v>732763.3712804151</v>
      </c>
      <c r="F21" s="21">
        <v>12.221304247409003</v>
      </c>
      <c r="G21" s="17">
        <v>4300758.6212654347</v>
      </c>
      <c r="H21" s="22">
        <v>71.729676543886725</v>
      </c>
      <c r="I21" s="15">
        <v>3194759.6915202336</v>
      </c>
      <c r="J21" s="21">
        <v>53.283408693317227</v>
      </c>
      <c r="K21" s="17">
        <v>732763.3712804151</v>
      </c>
      <c r="L21" s="21">
        <v>12.221304247409003</v>
      </c>
      <c r="M21" s="17">
        <v>3927523.0628006486</v>
      </c>
      <c r="N21" s="27">
        <v>65.504712940726222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</row>
    <row r="22" spans="2:28" x14ac:dyDescent="0.2">
      <c r="B22" s="5">
        <v>2016</v>
      </c>
      <c r="C22" s="19">
        <v>4222542.1084153512</v>
      </c>
      <c r="D22" s="21">
        <v>67.352387820622027</v>
      </c>
      <c r="E22" s="17">
        <v>631308.20121575356</v>
      </c>
      <c r="F22" s="21">
        <v>10.069790593178904</v>
      </c>
      <c r="G22" s="17">
        <v>4853850.3096311046</v>
      </c>
      <c r="H22" s="22">
        <v>77.422178413800921</v>
      </c>
      <c r="I22" s="15">
        <v>3747178.1937565114</v>
      </c>
      <c r="J22" s="21">
        <v>59.770013527131169</v>
      </c>
      <c r="K22" s="17">
        <v>631308.20121575356</v>
      </c>
      <c r="L22" s="21">
        <v>10.069790593178904</v>
      </c>
      <c r="M22" s="17">
        <v>4378486.3949722648</v>
      </c>
      <c r="N22" s="27">
        <v>69.839804120310063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2:28" x14ac:dyDescent="0.2">
      <c r="B23" s="5">
        <v>2017</v>
      </c>
      <c r="C23" s="19">
        <v>4828927.3312198957</v>
      </c>
      <c r="D23" s="21">
        <v>73.326895902364896</v>
      </c>
      <c r="E23" s="17">
        <v>620224.15162084321</v>
      </c>
      <c r="F23" s="21">
        <v>9.4180567820939025</v>
      </c>
      <c r="G23" s="17">
        <v>5449151.4828407392</v>
      </c>
      <c r="H23" s="22">
        <v>82.744952684458809</v>
      </c>
      <c r="I23" s="15">
        <v>4234454.4348522825</v>
      </c>
      <c r="J23" s="21">
        <v>64.299869981535124</v>
      </c>
      <c r="K23" s="17">
        <v>620224.15162084321</v>
      </c>
      <c r="L23" s="21">
        <v>9.4180567820939025</v>
      </c>
      <c r="M23" s="17">
        <v>4854678.586473126</v>
      </c>
      <c r="N23" s="27">
        <v>73.717926763629023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</row>
    <row r="24" spans="2:28" x14ac:dyDescent="0.2">
      <c r="B24" s="5" t="s">
        <v>125</v>
      </c>
      <c r="C24" s="19">
        <v>5105769.8382053543</v>
      </c>
      <c r="D24" s="21">
        <v>75.24798300316526</v>
      </c>
      <c r="E24" s="17">
        <v>684953.56277242908</v>
      </c>
      <c r="F24" s="21">
        <v>10.094731192891706</v>
      </c>
      <c r="G24" s="17">
        <v>5790723.4009777829</v>
      </c>
      <c r="H24" s="22">
        <v>85.342714196056946</v>
      </c>
      <c r="I24" s="15">
        <v>4480448.9872607775</v>
      </c>
      <c r="J24" s="21">
        <v>66.03210875609156</v>
      </c>
      <c r="K24" s="17">
        <v>684953.56277242908</v>
      </c>
      <c r="L24" s="21">
        <v>10.094731192891706</v>
      </c>
      <c r="M24" s="17">
        <v>5165402.5500332061</v>
      </c>
      <c r="N24" s="27">
        <v>76.12683994898326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2:28" x14ac:dyDescent="0.2">
      <c r="B25" s="5" t="s">
        <v>130</v>
      </c>
      <c r="C25" s="19">
        <v>5265822.1247438723</v>
      </c>
      <c r="D25" s="21">
        <v>75.181555094679538</v>
      </c>
      <c r="E25" s="17">
        <v>672081.69103085308</v>
      </c>
      <c r="F25" s="21">
        <v>9.5954905967924518</v>
      </c>
      <c r="G25" s="17">
        <v>5937903.8157747258</v>
      </c>
      <c r="H25" s="22">
        <v>84.777045691471997</v>
      </c>
      <c r="I25" s="15">
        <v>4599900.5675371792</v>
      </c>
      <c r="J25" s="21">
        <v>65.674014381024122</v>
      </c>
      <c r="K25" s="17">
        <v>672081.69103085308</v>
      </c>
      <c r="L25" s="21">
        <v>9.5954905967924518</v>
      </c>
      <c r="M25" s="17">
        <v>5271982.2585680326</v>
      </c>
      <c r="N25" s="27">
        <v>75.269504977816581</v>
      </c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</row>
    <row r="26" spans="2:28" x14ac:dyDescent="0.2">
      <c r="B26" s="5" t="s">
        <v>131</v>
      </c>
      <c r="C26" s="19">
        <v>5359414.740333464</v>
      </c>
      <c r="D26" s="21">
        <v>74.724069240991753</v>
      </c>
      <c r="E26" s="17">
        <v>719299.11799370369</v>
      </c>
      <c r="F26" s="21">
        <v>10.028885559732132</v>
      </c>
      <c r="G26" s="17">
        <v>6078713.858327168</v>
      </c>
      <c r="H26" s="22">
        <v>84.752954800723884</v>
      </c>
      <c r="I26" s="15">
        <v>4779695.7132660598</v>
      </c>
      <c r="J26" s="21">
        <v>66.64129027766603</v>
      </c>
      <c r="K26" s="17">
        <v>719299.11799370369</v>
      </c>
      <c r="L26" s="21">
        <v>10.028885559732132</v>
      </c>
      <c r="M26" s="17">
        <v>5498994.8312597638</v>
      </c>
      <c r="N26" s="27">
        <v>76.670175837398176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</row>
    <row r="27" spans="2:28" x14ac:dyDescent="0.2">
      <c r="B27" s="5" t="s">
        <v>132</v>
      </c>
      <c r="C27" s="19">
        <v>5739847.0817482714</v>
      </c>
      <c r="D27" s="21">
        <v>77.679595640853591</v>
      </c>
      <c r="E27" s="17">
        <v>697451.5906532238</v>
      </c>
      <c r="F27" s="21">
        <v>9.4388851774968945</v>
      </c>
      <c r="G27" s="17">
        <v>6437298.6724014953</v>
      </c>
      <c r="H27" s="22">
        <v>87.118480818350491</v>
      </c>
      <c r="I27" s="15">
        <v>4802652.565895767</v>
      </c>
      <c r="J27" s="21">
        <v>64.996175683596817</v>
      </c>
      <c r="K27" s="17">
        <v>697451.5906532238</v>
      </c>
      <c r="L27" s="21">
        <v>9.4388851774968945</v>
      </c>
      <c r="M27" s="17">
        <v>5500104.1565489909</v>
      </c>
      <c r="N27" s="27">
        <v>74.435060861093703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2:28" x14ac:dyDescent="0.2">
      <c r="B28" s="5" t="s">
        <v>133</v>
      </c>
      <c r="C28" s="19">
        <v>5937354.0264105229</v>
      </c>
      <c r="D28" s="21">
        <v>79.957532154314407</v>
      </c>
      <c r="E28" s="17">
        <v>762299.23678958986</v>
      </c>
      <c r="F28" s="21">
        <v>10.265779245382431</v>
      </c>
      <c r="G28" s="17">
        <v>6699653.2632001126</v>
      </c>
      <c r="H28" s="22">
        <v>90.223311399696826</v>
      </c>
      <c r="I28" s="15">
        <v>5391224.5915729627</v>
      </c>
      <c r="J28" s="21">
        <v>72.602881976440287</v>
      </c>
      <c r="K28" s="17">
        <v>762299.23678958986</v>
      </c>
      <c r="L28" s="21">
        <v>10.265779245382431</v>
      </c>
      <c r="M28" s="17">
        <v>6153523.8283625524</v>
      </c>
      <c r="N28" s="27">
        <v>82.86866122182272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2:28" x14ac:dyDescent="0.2">
      <c r="B29" s="5" t="s">
        <v>136</v>
      </c>
      <c r="C29" s="19">
        <v>6483297.8409024645</v>
      </c>
      <c r="D29" s="21">
        <v>85.198964418376846</v>
      </c>
      <c r="E29" s="17">
        <v>822435.68838161591</v>
      </c>
      <c r="F29" s="21">
        <v>10.80787442908451</v>
      </c>
      <c r="G29" s="17">
        <v>7305733.5292840805</v>
      </c>
      <c r="H29" s="22">
        <v>96.006838847461353</v>
      </c>
      <c r="I29" s="15">
        <v>5793319.5154712228</v>
      </c>
      <c r="J29" s="21">
        <v>76.131751984143719</v>
      </c>
      <c r="K29" s="17">
        <v>822435.68838161591</v>
      </c>
      <c r="L29" s="21">
        <v>10.80787442908451</v>
      </c>
      <c r="M29" s="17">
        <v>6615755.2038528388</v>
      </c>
      <c r="N29" s="27">
        <v>86.93962641322824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2:28" x14ac:dyDescent="0.2">
      <c r="B30" s="5" t="s">
        <v>137</v>
      </c>
      <c r="C30" s="19">
        <v>6825380.4409021558</v>
      </c>
      <c r="D30" s="21">
        <v>81.750014450587116</v>
      </c>
      <c r="E30" s="17">
        <v>844640.78289243951</v>
      </c>
      <c r="F30" s="21">
        <v>10.116563729286485</v>
      </c>
      <c r="G30" s="17">
        <v>7670021.2237945953</v>
      </c>
      <c r="H30" s="22">
        <v>91.866578179873599</v>
      </c>
      <c r="I30" s="15">
        <v>5884921.611893191</v>
      </c>
      <c r="J30" s="21">
        <v>70.48580382857773</v>
      </c>
      <c r="K30" s="17">
        <v>844640.78289243951</v>
      </c>
      <c r="L30" s="21">
        <v>10.116563729286485</v>
      </c>
      <c r="M30" s="17">
        <v>6729562.3947856305</v>
      </c>
      <c r="N30" s="27">
        <v>80.602367557864213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2:28" x14ac:dyDescent="0.2">
      <c r="B31" s="5" t="s">
        <v>138</v>
      </c>
      <c r="C31" s="19">
        <v>7046849.3794666007</v>
      </c>
      <c r="D31" s="21">
        <v>78.192835621388184</v>
      </c>
      <c r="E31" s="17">
        <v>968033.54178191838</v>
      </c>
      <c r="F31" s="21">
        <v>10.741436851070207</v>
      </c>
      <c r="G31" s="17">
        <v>8014882.9212485189</v>
      </c>
      <c r="H31" s="22">
        <v>88.934272472458403</v>
      </c>
      <c r="I31" s="15">
        <v>5998891.6589689367</v>
      </c>
      <c r="J31" s="21">
        <v>66.564548799222422</v>
      </c>
      <c r="K31" s="17">
        <v>968033.54178191838</v>
      </c>
      <c r="L31" s="21">
        <v>10.741436851070207</v>
      </c>
      <c r="M31" s="17">
        <v>6966925.2007508548</v>
      </c>
      <c r="N31" s="27">
        <v>77.305985650292627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2:28" x14ac:dyDescent="0.2">
      <c r="B32" s="5" t="s">
        <v>139</v>
      </c>
      <c r="C32" s="19">
        <v>7433048.0209799027</v>
      </c>
      <c r="D32" s="21">
        <v>78.334611018869111</v>
      </c>
      <c r="E32" s="17">
        <v>874488.01442189573</v>
      </c>
      <c r="F32" s="21">
        <v>9.2159607010545948</v>
      </c>
      <c r="G32" s="17">
        <v>8307536.0354017988</v>
      </c>
      <c r="H32" s="22">
        <v>87.55057171992371</v>
      </c>
      <c r="I32" s="15">
        <v>6300040.5090845423</v>
      </c>
      <c r="J32" s="21">
        <v>66.394192703896451</v>
      </c>
      <c r="K32" s="17">
        <v>874488.01442189573</v>
      </c>
      <c r="L32" s="21">
        <v>9.2159607010545948</v>
      </c>
      <c r="M32" s="17">
        <v>7174528.5235064384</v>
      </c>
      <c r="N32" s="27">
        <v>75.610153404951035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2:28" x14ac:dyDescent="0.2">
      <c r="B33" s="5" t="s">
        <v>140</v>
      </c>
      <c r="C33" s="19">
        <v>7555905.1733653536</v>
      </c>
      <c r="D33" s="21">
        <v>74.961781154899484</v>
      </c>
      <c r="E33" s="17">
        <v>904857.44308636617</v>
      </c>
      <c r="F33" s="21">
        <v>8.977048291199127</v>
      </c>
      <c r="G33" s="17">
        <v>8460762.6164517198</v>
      </c>
      <c r="H33" s="22">
        <v>83.938829446098623</v>
      </c>
      <c r="I33" s="15">
        <v>6320024.7872786485</v>
      </c>
      <c r="J33" s="21">
        <v>62.70066975794407</v>
      </c>
      <c r="K33" s="17">
        <v>904857.44308636617</v>
      </c>
      <c r="L33" s="21">
        <v>8.977048291199127</v>
      </c>
      <c r="M33" s="17">
        <v>7224882.2303650146</v>
      </c>
      <c r="N33" s="27">
        <v>71.677718049143209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2:28" x14ac:dyDescent="0.2">
      <c r="B34" s="5" t="s">
        <v>141</v>
      </c>
      <c r="C34" s="19">
        <v>7882271.9506467227</v>
      </c>
      <c r="D34" s="21">
        <v>74.880431518458678</v>
      </c>
      <c r="E34" s="17">
        <v>906501.28214720637</v>
      </c>
      <c r="F34" s="21">
        <v>8.6116296930924268</v>
      </c>
      <c r="G34" s="17">
        <v>8788773.2327939291</v>
      </c>
      <c r="H34" s="22">
        <v>83.492061211551103</v>
      </c>
      <c r="I34" s="15">
        <v>6687535.4204118904</v>
      </c>
      <c r="J34" s="21">
        <v>63.530609094796922</v>
      </c>
      <c r="K34" s="17">
        <v>906501.28214720637</v>
      </c>
      <c r="L34" s="21">
        <v>8.6116296930924268</v>
      </c>
      <c r="M34" s="17">
        <v>7594036.7025590967</v>
      </c>
      <c r="N34" s="27">
        <v>72.14223878788934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2:28" x14ac:dyDescent="0.2">
      <c r="B35" s="5" t="s">
        <v>142</v>
      </c>
      <c r="C35" s="19">
        <v>8232891.1079444299</v>
      </c>
      <c r="D35" s="21">
        <v>75.836458730535185</v>
      </c>
      <c r="E35" s="17">
        <v>959574.55427781993</v>
      </c>
      <c r="F35" s="21">
        <v>8.8390256995067702</v>
      </c>
      <c r="G35" s="17">
        <v>9192465.6622222494</v>
      </c>
      <c r="H35" s="22">
        <v>84.675484430041948</v>
      </c>
      <c r="I35" s="15">
        <v>7119695.4702426102</v>
      </c>
      <c r="J35" s="21">
        <v>65.582367679079027</v>
      </c>
      <c r="K35" s="17">
        <v>959574.55427781993</v>
      </c>
      <c r="L35" s="21">
        <v>8.8390256995067702</v>
      </c>
      <c r="M35" s="17">
        <v>8079270.0245204298</v>
      </c>
      <c r="N35" s="27">
        <v>74.421393378585805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2:28" x14ac:dyDescent="0.2">
      <c r="B36" s="5" t="s">
        <v>143</v>
      </c>
      <c r="C36" s="19">
        <v>8788503.2354159206</v>
      </c>
      <c r="D36" s="21">
        <v>78.652287103232368</v>
      </c>
      <c r="E36" s="17">
        <v>1113834.22728815</v>
      </c>
      <c r="F36" s="21">
        <v>9.9682058575163701</v>
      </c>
      <c r="G36" s="17">
        <v>9902337.4627040699</v>
      </c>
      <c r="H36" s="22">
        <v>88.62049296074872</v>
      </c>
      <c r="I36" s="15">
        <v>7577700.7262183996</v>
      </c>
      <c r="J36" s="21">
        <v>67.816268269564532</v>
      </c>
      <c r="K36" s="17">
        <v>1113834.22728815</v>
      </c>
      <c r="L36" s="21">
        <v>9.9682058575163701</v>
      </c>
      <c r="M36" s="17">
        <v>8691534.9535065498</v>
      </c>
      <c r="N36" s="27">
        <v>77.784474127080898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2:28" ht="3.75" customHeight="1" x14ac:dyDescent="0.2">
      <c r="B37" s="7"/>
      <c r="C37" s="138"/>
      <c r="D37" s="129"/>
      <c r="E37" s="44"/>
      <c r="F37" s="129"/>
      <c r="G37" s="44"/>
      <c r="H37" s="23"/>
      <c r="I37" s="16"/>
      <c r="J37" s="129"/>
      <c r="K37" s="44"/>
      <c r="L37" s="129"/>
      <c r="M37" s="44"/>
      <c r="N37" s="130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</row>
    <row r="38" spans="2:28" x14ac:dyDescent="0.2">
      <c r="B38" s="6" t="s">
        <v>86</v>
      </c>
    </row>
    <row r="39" spans="2:28" x14ac:dyDescent="0.2">
      <c r="B39" s="6" t="s">
        <v>14</v>
      </c>
    </row>
    <row r="40" spans="2:28" x14ac:dyDescent="0.2">
      <c r="B40" s="6" t="s">
        <v>118</v>
      </c>
    </row>
  </sheetData>
  <mergeCells count="8">
    <mergeCell ref="C3:H3"/>
    <mergeCell ref="I3:N3"/>
    <mergeCell ref="C4:D4"/>
    <mergeCell ref="E4:F4"/>
    <mergeCell ref="G4:H4"/>
    <mergeCell ref="I4:J4"/>
    <mergeCell ref="K4:L4"/>
    <mergeCell ref="M4:N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/>
  <dimension ref="B2:O39"/>
  <sheetViews>
    <sheetView showGridLines="0" zoomScaleNormal="100" workbookViewId="0">
      <selection activeCell="C21" sqref="C21"/>
    </sheetView>
  </sheetViews>
  <sheetFormatPr defaultRowHeight="12.75" x14ac:dyDescent="0.2"/>
  <cols>
    <col min="2" max="2" width="9.42578125" customWidth="1"/>
    <col min="3" max="3" width="12" customWidth="1"/>
    <col min="4" max="4" width="10.7109375" customWidth="1"/>
    <col min="5" max="5" width="14.140625" customWidth="1"/>
    <col min="6" max="6" width="14.42578125" customWidth="1"/>
    <col min="7" max="7" width="15.42578125" customWidth="1"/>
    <col min="8" max="8" width="14.5703125" customWidth="1"/>
    <col min="9" max="9" width="13.140625" bestFit="1" customWidth="1"/>
    <col min="10" max="10" width="10" customWidth="1"/>
    <col min="11" max="11" width="12" customWidth="1"/>
    <col min="12" max="12" width="12.140625" customWidth="1"/>
    <col min="13" max="13" width="7.28515625" customWidth="1"/>
    <col min="14" max="14" width="7.7109375" customWidth="1"/>
    <col min="15" max="15" width="9.85546875" customWidth="1"/>
    <col min="16" max="16" width="9.5703125" customWidth="1"/>
    <col min="17" max="17" width="12" customWidth="1"/>
    <col min="19" max="19" width="10.140625" bestFit="1" customWidth="1"/>
    <col min="20" max="20" width="10.28515625" customWidth="1"/>
    <col min="21" max="21" width="11.140625" bestFit="1" customWidth="1"/>
    <col min="25" max="27" width="9.28515625" bestFit="1" customWidth="1"/>
    <col min="29" max="29" width="9.28515625" bestFit="1" customWidth="1"/>
    <col min="30" max="30" width="10" bestFit="1" customWidth="1"/>
    <col min="31" max="31" width="10.42578125" bestFit="1" customWidth="1"/>
    <col min="32" max="32" width="10" bestFit="1" customWidth="1"/>
    <col min="33" max="33" width="10.42578125" bestFit="1" customWidth="1"/>
    <col min="34" max="38" width="9.28515625" bestFit="1" customWidth="1"/>
    <col min="40" max="51" width="9.28515625" bestFit="1" customWidth="1"/>
  </cols>
  <sheetData>
    <row r="2" spans="2:15" ht="12.75" customHeight="1" x14ac:dyDescent="0.2">
      <c r="B2" s="166" t="s">
        <v>121</v>
      </c>
      <c r="C2" s="167"/>
      <c r="D2" s="167"/>
      <c r="E2" s="167"/>
      <c r="F2" s="167"/>
      <c r="G2" s="167"/>
      <c r="H2" s="167"/>
      <c r="I2" s="60"/>
      <c r="J2" s="60"/>
      <c r="K2" s="142" t="s">
        <v>4</v>
      </c>
      <c r="L2" s="108"/>
    </row>
    <row r="3" spans="2:15" ht="57.75" customHeight="1" x14ac:dyDescent="0.2">
      <c r="B3" s="8" t="s">
        <v>0</v>
      </c>
      <c r="C3" s="56" t="s">
        <v>81</v>
      </c>
      <c r="D3" s="56" t="s">
        <v>47</v>
      </c>
      <c r="E3" s="56" t="s">
        <v>36</v>
      </c>
      <c r="F3" s="56" t="s">
        <v>70</v>
      </c>
      <c r="G3" s="56" t="s">
        <v>79</v>
      </c>
      <c r="H3" s="56" t="s">
        <v>80</v>
      </c>
      <c r="I3" s="56" t="s">
        <v>26</v>
      </c>
      <c r="J3" s="56" t="s">
        <v>69</v>
      </c>
      <c r="K3" s="14" t="s">
        <v>50</v>
      </c>
      <c r="N3" s="30"/>
      <c r="O3" s="6"/>
    </row>
    <row r="4" spans="2:15" ht="14.25" customHeight="1" x14ac:dyDescent="0.2">
      <c r="B4" s="5">
        <v>2000</v>
      </c>
      <c r="C4" s="82">
        <v>7.3706005687036917</v>
      </c>
      <c r="D4" s="113"/>
      <c r="E4" s="113"/>
      <c r="F4" s="114"/>
      <c r="G4" s="114"/>
      <c r="H4" s="114"/>
      <c r="I4" s="114"/>
      <c r="J4" s="114"/>
      <c r="K4" s="115"/>
      <c r="M4" s="20"/>
      <c r="O4" s="6"/>
    </row>
    <row r="5" spans="2:15" x14ac:dyDescent="0.2">
      <c r="B5" s="5">
        <v>2001</v>
      </c>
      <c r="C5" s="83">
        <v>6.2478079395223283</v>
      </c>
      <c r="D5" s="49">
        <v>1.1757946197634892</v>
      </c>
      <c r="E5" s="49">
        <v>1.723012369846278</v>
      </c>
      <c r="F5" s="49">
        <v>-3.1369261492116101</v>
      </c>
      <c r="G5" s="49">
        <v>8.6460960744126625E-2</v>
      </c>
      <c r="H5" s="49">
        <v>0</v>
      </c>
      <c r="I5" s="49">
        <v>1.0067859754095849</v>
      </c>
      <c r="J5" s="49">
        <v>-1.3243952481390278</v>
      </c>
      <c r="K5" s="81">
        <v>-0.65352515759420626</v>
      </c>
      <c r="M5" s="20"/>
      <c r="O5" s="6"/>
    </row>
    <row r="6" spans="2:15" x14ac:dyDescent="0.2">
      <c r="B6" s="5">
        <v>2002</v>
      </c>
      <c r="C6" s="83">
        <v>5.9462348063695014</v>
      </c>
      <c r="D6" s="49">
        <v>3.4324180930169752</v>
      </c>
      <c r="E6" s="49">
        <v>3.9192002204690155</v>
      </c>
      <c r="F6" s="49">
        <v>-5.2336796314973917</v>
      </c>
      <c r="G6" s="49">
        <v>0.45627372469906352</v>
      </c>
      <c r="H6" s="49">
        <v>0</v>
      </c>
      <c r="I6" s="49">
        <v>2.0596117792958593</v>
      </c>
      <c r="J6" s="49">
        <v>-4.678523852245962</v>
      </c>
      <c r="K6" s="81">
        <v>-1.3796660960717508</v>
      </c>
      <c r="M6" s="20"/>
      <c r="O6" s="6"/>
    </row>
    <row r="7" spans="2:15" x14ac:dyDescent="0.2">
      <c r="B7" s="5">
        <v>2003</v>
      </c>
      <c r="C7" s="83">
        <v>6.9961019761773215</v>
      </c>
      <c r="D7" s="49">
        <v>4.5377474541056966</v>
      </c>
      <c r="E7" s="49">
        <v>6.1857716792412294</v>
      </c>
      <c r="F7" s="49">
        <v>0.74323320504404844</v>
      </c>
      <c r="G7" s="49">
        <v>1.9282954137304962</v>
      </c>
      <c r="H7" s="49">
        <v>0</v>
      </c>
      <c r="I7" s="49">
        <v>-1.5395855489935086</v>
      </c>
      <c r="J7" s="49">
        <v>-10.057106578569513</v>
      </c>
      <c r="K7" s="81">
        <v>-2.1728542170848186</v>
      </c>
      <c r="M7" s="20"/>
      <c r="O7" s="6"/>
    </row>
    <row r="8" spans="2:15" x14ac:dyDescent="0.2">
      <c r="B8" s="5">
        <v>2004</v>
      </c>
      <c r="C8" s="83">
        <v>8.0823199083782598</v>
      </c>
      <c r="D8" s="49">
        <v>5.3883457237985288</v>
      </c>
      <c r="E8" s="49">
        <v>8.878740056442485</v>
      </c>
      <c r="F8" s="49">
        <v>1.2238418396806052</v>
      </c>
      <c r="G8" s="49">
        <v>2.3367996152667989</v>
      </c>
      <c r="H8" s="49">
        <v>0</v>
      </c>
      <c r="I8" s="49">
        <v>-2.4374666313402793</v>
      </c>
      <c r="J8" s="49">
        <v>-11.648749273094376</v>
      </c>
      <c r="K8" s="81">
        <v>-3.0297919910791951</v>
      </c>
      <c r="M8" s="20"/>
      <c r="O8" s="6"/>
    </row>
    <row r="9" spans="2:15" x14ac:dyDescent="0.2">
      <c r="B9" s="5">
        <v>2005</v>
      </c>
      <c r="C9" s="83">
        <v>9.6046142054664472</v>
      </c>
      <c r="D9" s="49">
        <v>6.7650695854871499</v>
      </c>
      <c r="E9" s="49">
        <v>11.461150492394232</v>
      </c>
      <c r="F9" s="49">
        <v>2.2203363235487599</v>
      </c>
      <c r="G9" s="49">
        <v>2.3367996152667989</v>
      </c>
      <c r="H9" s="49">
        <v>0</v>
      </c>
      <c r="I9" s="49">
        <v>-4.7047145511538861</v>
      </c>
      <c r="J9" s="49">
        <v>-12.022336519010969</v>
      </c>
      <c r="K9" s="81">
        <v>-3.8222913097693283</v>
      </c>
      <c r="M9" s="20"/>
      <c r="O9" s="6"/>
    </row>
    <row r="10" spans="2:15" x14ac:dyDescent="0.2">
      <c r="B10" s="5">
        <v>2006</v>
      </c>
      <c r="C10" s="83">
        <v>9.3816981663989818</v>
      </c>
      <c r="D10" s="49">
        <v>7.9671092577809048</v>
      </c>
      <c r="E10" s="49">
        <v>13.599545000870558</v>
      </c>
      <c r="F10" s="49">
        <v>1.3233341212474423</v>
      </c>
      <c r="G10" s="49">
        <v>2.3793328694501454</v>
      </c>
      <c r="H10" s="49">
        <v>0</v>
      </c>
      <c r="I10" s="49">
        <v>-5.9878488764307445</v>
      </c>
      <c r="J10" s="49">
        <v>-12.495911696900356</v>
      </c>
      <c r="K10" s="81">
        <v>-4.7744630783226594</v>
      </c>
      <c r="M10" s="20"/>
      <c r="O10" s="6"/>
    </row>
    <row r="11" spans="2:15" x14ac:dyDescent="0.2">
      <c r="B11" s="5">
        <v>2007</v>
      </c>
      <c r="C11" s="83">
        <v>10.140312559978096</v>
      </c>
      <c r="D11" s="49">
        <v>9.0643464321410896</v>
      </c>
      <c r="E11" s="49">
        <v>15.808280276480913</v>
      </c>
      <c r="F11" s="49">
        <v>0.67403589569139233</v>
      </c>
      <c r="G11" s="49">
        <v>2.3793328694501454</v>
      </c>
      <c r="H11" s="49">
        <v>0</v>
      </c>
      <c r="I11" s="49">
        <v>-6.8435042398363422</v>
      </c>
      <c r="J11" s="49">
        <v>-12.466377912120707</v>
      </c>
      <c r="K11" s="81">
        <v>-5.8464013305320854</v>
      </c>
      <c r="M11" s="20"/>
      <c r="O11" s="6"/>
    </row>
    <row r="12" spans="2:15" x14ac:dyDescent="0.2">
      <c r="B12" s="5">
        <v>2008</v>
      </c>
      <c r="C12" s="83">
        <v>8.2068451071028186</v>
      </c>
      <c r="D12" s="49">
        <v>9.9833833056803538</v>
      </c>
      <c r="E12" s="49">
        <v>18.116462283713489</v>
      </c>
      <c r="F12" s="49">
        <v>-3.7654228142356461</v>
      </c>
      <c r="G12" s="49">
        <v>2.4838129615087943</v>
      </c>
      <c r="H12" s="49">
        <v>2.0861172883837204E-7</v>
      </c>
      <c r="I12" s="49">
        <v>-6.514033206982651</v>
      </c>
      <c r="J12" s="49">
        <v>-12.351361048042062</v>
      </c>
      <c r="K12" s="81">
        <v>-7.1165971518548776</v>
      </c>
      <c r="M12" s="20"/>
      <c r="O12" s="6"/>
    </row>
    <row r="13" spans="2:15" x14ac:dyDescent="0.2">
      <c r="B13" s="5">
        <v>2009</v>
      </c>
      <c r="C13" s="83">
        <v>12.191707836933837</v>
      </c>
      <c r="D13" s="49">
        <v>10.98516117506948</v>
      </c>
      <c r="E13" s="49">
        <v>19.408760326940165</v>
      </c>
      <c r="F13" s="49">
        <v>-6.6851012646391217</v>
      </c>
      <c r="G13" s="49">
        <v>2.7954370799987744</v>
      </c>
      <c r="H13" s="49">
        <v>5.2494535482833085</v>
      </c>
      <c r="I13" s="49">
        <v>-7.1575741550233412</v>
      </c>
      <c r="J13" s="49">
        <v>-12.108764174988094</v>
      </c>
      <c r="K13" s="81">
        <v>-7.6662652674110223</v>
      </c>
      <c r="M13" s="20"/>
      <c r="O13" s="6"/>
    </row>
    <row r="14" spans="2:15" x14ac:dyDescent="0.2">
      <c r="B14" s="5">
        <v>2010</v>
      </c>
      <c r="C14" s="83">
        <v>10.409992930210461</v>
      </c>
      <c r="D14" s="49">
        <v>11.961527790903254</v>
      </c>
      <c r="E14" s="49">
        <v>21.44803636086813</v>
      </c>
      <c r="F14" s="49">
        <v>-7.7978356601548828</v>
      </c>
      <c r="G14" s="49">
        <v>3.2504423549286452</v>
      </c>
      <c r="H14" s="49">
        <v>5.2494535482887121</v>
      </c>
      <c r="I14" s="49">
        <v>-8.7757051081415547</v>
      </c>
      <c r="J14" s="49">
        <v>-12.895847180220068</v>
      </c>
      <c r="K14" s="81">
        <v>-9.4006797449654655</v>
      </c>
      <c r="M14" s="20"/>
      <c r="O14" s="6"/>
    </row>
    <row r="15" spans="2:15" x14ac:dyDescent="0.2">
      <c r="B15" s="5">
        <v>2011</v>
      </c>
      <c r="C15" s="83">
        <v>10.867933283150046</v>
      </c>
      <c r="D15" s="49">
        <v>13.024542124541004</v>
      </c>
      <c r="E15" s="49">
        <v>23.586493732824721</v>
      </c>
      <c r="F15" s="49">
        <v>-9.444156083831901</v>
      </c>
      <c r="G15" s="49">
        <v>3.6499387327993125</v>
      </c>
      <c r="H15" s="49">
        <v>5.249453548288713</v>
      </c>
      <c r="I15" s="49">
        <v>-9.661072102590559</v>
      </c>
      <c r="J15" s="49">
        <v>-12.3403638750677</v>
      </c>
      <c r="K15" s="81">
        <v>-10.567503362517233</v>
      </c>
      <c r="M15" s="20"/>
      <c r="O15" s="6"/>
    </row>
    <row r="16" spans="2:15" x14ac:dyDescent="0.2">
      <c r="B16" s="5">
        <v>2012</v>
      </c>
      <c r="C16" s="83">
        <v>12.885404269790552</v>
      </c>
      <c r="D16" s="49">
        <v>14.087910907903051</v>
      </c>
      <c r="E16" s="49">
        <v>25.390081067550476</v>
      </c>
      <c r="F16" s="49">
        <v>-12.118215898725088</v>
      </c>
      <c r="G16" s="49">
        <v>4.1482990827043622</v>
      </c>
      <c r="H16" s="49">
        <v>7.8409100016625359</v>
      </c>
      <c r="I16" s="49">
        <v>-10.541867805661887</v>
      </c>
      <c r="J16" s="49">
        <v>-11.735298278815256</v>
      </c>
      <c r="K16" s="81">
        <v>-11.557015375531332</v>
      </c>
      <c r="M16" s="20"/>
      <c r="O16" s="6"/>
    </row>
    <row r="17" spans="2:15" x14ac:dyDescent="0.2">
      <c r="B17" s="5">
        <v>2013</v>
      </c>
      <c r="C17" s="83">
        <v>12.303304616429289</v>
      </c>
      <c r="D17" s="49">
        <v>15.040803661331688</v>
      </c>
      <c r="E17" s="49">
        <v>26.826958248741992</v>
      </c>
      <c r="F17" s="49">
        <v>-14.780167186737408</v>
      </c>
      <c r="G17" s="49">
        <v>4.6790892817840826</v>
      </c>
      <c r="H17" s="49">
        <v>8.1421737919924411</v>
      </c>
      <c r="I17" s="49">
        <v>-11.309865076852175</v>
      </c>
      <c r="J17" s="49">
        <v>-10.860133558628879</v>
      </c>
      <c r="K17" s="81">
        <v>-12.806155113906142</v>
      </c>
      <c r="M17" s="20"/>
      <c r="O17" s="6"/>
    </row>
    <row r="18" spans="2:15" x14ac:dyDescent="0.2">
      <c r="B18" s="5">
        <v>2014</v>
      </c>
      <c r="C18" s="83">
        <v>10.484953797480184</v>
      </c>
      <c r="D18" s="49">
        <v>15.994537571307371</v>
      </c>
      <c r="E18" s="49">
        <v>26.47469967393825</v>
      </c>
      <c r="F18" s="49">
        <v>-16.971069105354822</v>
      </c>
      <c r="G18" s="49">
        <v>5.0238601519150183</v>
      </c>
      <c r="H18" s="49">
        <v>8.4230120011587886</v>
      </c>
      <c r="I18" s="49">
        <v>-11.470658353528236</v>
      </c>
      <c r="J18" s="49">
        <v>-10.601506191201757</v>
      </c>
      <c r="K18" s="81">
        <v>-13.758522519458117</v>
      </c>
      <c r="M18" s="20"/>
      <c r="O18" s="6"/>
    </row>
    <row r="19" spans="2:15" x14ac:dyDescent="0.2">
      <c r="B19" s="5">
        <v>2015</v>
      </c>
      <c r="C19" s="83">
        <v>14.709196316099552</v>
      </c>
      <c r="D19" s="49">
        <v>17.429694970186738</v>
      </c>
      <c r="E19" s="49">
        <v>24.540734897296367</v>
      </c>
      <c r="F19" s="49">
        <v>-14.540967597615511</v>
      </c>
      <c r="G19" s="49">
        <v>6.062856320892597</v>
      </c>
      <c r="H19" s="49">
        <v>10.328368905908993</v>
      </c>
      <c r="I19" s="49">
        <v>-12.383665253326859</v>
      </c>
      <c r="J19" s="49">
        <v>-9.960721983280072</v>
      </c>
      <c r="K19" s="81">
        <v>-14.137704512666392</v>
      </c>
      <c r="M19" s="20"/>
      <c r="O19" s="6"/>
    </row>
    <row r="20" spans="2:15" x14ac:dyDescent="0.2">
      <c r="B20" s="5">
        <v>2016</v>
      </c>
      <c r="C20" s="83">
        <v>16.585855453551961</v>
      </c>
      <c r="D20" s="49">
        <v>19.106061796722045</v>
      </c>
      <c r="E20" s="49">
        <v>22.012531639608621</v>
      </c>
      <c r="F20" s="49">
        <v>-14.798701630472058</v>
      </c>
      <c r="G20" s="49">
        <v>6.741809887756002</v>
      </c>
      <c r="H20" s="49">
        <v>12.142281148331911</v>
      </c>
      <c r="I20" s="49">
        <v>-13.312043832649943</v>
      </c>
      <c r="J20" s="49">
        <v>-7.8971933990146033</v>
      </c>
      <c r="K20" s="81">
        <v>-14.7794907254337</v>
      </c>
      <c r="M20" s="20"/>
      <c r="O20" s="6"/>
    </row>
    <row r="21" spans="2:15" x14ac:dyDescent="0.2">
      <c r="B21" s="5">
        <v>2017</v>
      </c>
      <c r="C21" s="83">
        <v>16.395557534512097</v>
      </c>
      <c r="D21" s="49">
        <v>20.568352435984885</v>
      </c>
      <c r="E21" s="49">
        <v>20.225554017330886</v>
      </c>
      <c r="F21" s="49">
        <v>-12.866556426077553</v>
      </c>
      <c r="G21" s="49">
        <v>7.0368039074217519</v>
      </c>
      <c r="H21" s="49">
        <v>12.142281148331911</v>
      </c>
      <c r="I21" s="49">
        <v>-15.4173406379696</v>
      </c>
      <c r="J21" s="49">
        <v>-7.0884047811744182</v>
      </c>
      <c r="K21" s="81">
        <v>-15.575732698039451</v>
      </c>
    </row>
    <row r="22" spans="2:15" x14ac:dyDescent="0.2">
      <c r="B22" s="5" t="s">
        <v>125</v>
      </c>
      <c r="C22" s="83">
        <v>16.791370441416245</v>
      </c>
      <c r="D22" s="49">
        <v>21.22603318546107</v>
      </c>
      <c r="E22" s="49">
        <v>19.80736822518789</v>
      </c>
      <c r="F22" s="49">
        <v>-12.67670389339626</v>
      </c>
      <c r="G22" s="49">
        <v>7.2572201791673994</v>
      </c>
      <c r="H22" s="49">
        <v>12.142281148331914</v>
      </c>
      <c r="I22" s="49">
        <v>-16.140363629970832</v>
      </c>
      <c r="J22" s="49">
        <v>-6.1365965158006714</v>
      </c>
      <c r="K22" s="81">
        <v>-16.058468826267962</v>
      </c>
    </row>
    <row r="23" spans="2:15" x14ac:dyDescent="0.2">
      <c r="B23" s="5" t="s">
        <v>130</v>
      </c>
      <c r="C23" s="83">
        <v>18.202305375551681</v>
      </c>
      <c r="D23" s="49">
        <v>21.938586042094343</v>
      </c>
      <c r="E23" s="49">
        <v>18.577199607110824</v>
      </c>
      <c r="F23" s="49">
        <v>-13.1450208550654</v>
      </c>
      <c r="G23" s="49">
        <v>7.536745593474234</v>
      </c>
      <c r="H23" s="49">
        <v>14.272386173623115</v>
      </c>
      <c r="I23" s="49">
        <v>-16.878308639180858</v>
      </c>
      <c r="J23" s="49">
        <v>-4.9141306114566854</v>
      </c>
      <c r="K23" s="81">
        <v>-16.555752503751584</v>
      </c>
    </row>
    <row r="24" spans="2:15" x14ac:dyDescent="0.2">
      <c r="B24" s="5" t="s">
        <v>131</v>
      </c>
      <c r="C24" s="83">
        <v>17.041068930830715</v>
      </c>
      <c r="D24" s="49">
        <v>22.638096489955117</v>
      </c>
      <c r="E24" s="49">
        <v>18.235959698168848</v>
      </c>
      <c r="F24" s="49">
        <v>-13.997726930213377</v>
      </c>
      <c r="G24" s="49">
        <v>7.8988809389787527</v>
      </c>
      <c r="H24" s="49">
        <v>14.272386173623115</v>
      </c>
      <c r="I24" s="49">
        <v>-18.035070252218251</v>
      </c>
      <c r="J24" s="49">
        <v>-4.359606234147007</v>
      </c>
      <c r="K24" s="81">
        <v>-16.982451522020181</v>
      </c>
    </row>
    <row r="25" spans="2:15" x14ac:dyDescent="0.2">
      <c r="B25" s="5" t="s">
        <v>132</v>
      </c>
      <c r="C25" s="83">
        <v>19.471267474577775</v>
      </c>
      <c r="D25" s="49">
        <v>23.269819348711948</v>
      </c>
      <c r="E25" s="49">
        <v>17.38216840881017</v>
      </c>
      <c r="F25" s="49">
        <v>-12.595358806772534</v>
      </c>
      <c r="G25" s="49">
        <v>8.1780475247968223</v>
      </c>
      <c r="H25" s="49">
        <v>14.272539853204123</v>
      </c>
      <c r="I25" s="49">
        <v>-18.166745513841683</v>
      </c>
      <c r="J25" s="49">
        <v>-2.7356712048182721</v>
      </c>
      <c r="K25" s="81">
        <v>-17.504132704216495</v>
      </c>
    </row>
    <row r="26" spans="2:15" x14ac:dyDescent="0.2">
      <c r="B26" s="5" t="s">
        <v>133</v>
      </c>
      <c r="C26" s="83">
        <v>13.432498358278602</v>
      </c>
      <c r="D26" s="49">
        <v>23.824143739576204</v>
      </c>
      <c r="E26" s="49">
        <v>11.766888846415361</v>
      </c>
      <c r="F26" s="49">
        <v>-13.483801132746807</v>
      </c>
      <c r="G26" s="49">
        <v>8.4782061376160076</v>
      </c>
      <c r="H26" s="49">
        <v>14.272539853204123</v>
      </c>
      <c r="I26" s="49">
        <v>-18.801118363897761</v>
      </c>
      <c r="J26" s="49">
        <v>-2.3951104616413605</v>
      </c>
      <c r="K26" s="81">
        <v>-17.599850828950856</v>
      </c>
    </row>
    <row r="27" spans="2:15" x14ac:dyDescent="0.2">
      <c r="B27" s="5" t="s">
        <v>136</v>
      </c>
      <c r="C27" s="83">
        <v>19.089202387506994</v>
      </c>
      <c r="D27" s="49">
        <v>24.301757393170245</v>
      </c>
      <c r="E27" s="49">
        <v>7.5956331777037764</v>
      </c>
      <c r="F27" s="49">
        <v>-7.4947037684857172</v>
      </c>
      <c r="G27" s="49">
        <v>8.7997747011370411</v>
      </c>
      <c r="H27" s="49">
        <v>18.543462478612632</v>
      </c>
      <c r="I27" s="49">
        <v>-19.805618284994125</v>
      </c>
      <c r="J27" s="49">
        <v>-2.1534476763116661</v>
      </c>
      <c r="K27" s="81">
        <v>-18.068256202028888</v>
      </c>
    </row>
    <row r="28" spans="2:15" x14ac:dyDescent="0.2">
      <c r="B28" s="5" t="s">
        <v>137</v>
      </c>
      <c r="C28" s="83">
        <v>19.749973979130257</v>
      </c>
      <c r="D28" s="49">
        <v>24.970828568871717</v>
      </c>
      <c r="E28" s="49">
        <v>6.9385156752279613</v>
      </c>
      <c r="F28" s="49">
        <v>-5.5122556638403086</v>
      </c>
      <c r="G28" s="49">
        <v>8.7997747011370411</v>
      </c>
      <c r="H28" s="49">
        <v>18.543462478612632</v>
      </c>
      <c r="I28" s="49">
        <v>-20.02505116059627</v>
      </c>
      <c r="J28" s="49">
        <v>-1.5768867896215413</v>
      </c>
      <c r="K28" s="81">
        <v>-19.75901439936467</v>
      </c>
    </row>
    <row r="29" spans="2:15" x14ac:dyDescent="0.2">
      <c r="B29" s="5" t="s">
        <v>138</v>
      </c>
      <c r="C29" s="83">
        <v>19.26837408265914</v>
      </c>
      <c r="D29" s="49">
        <v>25.746096558469407</v>
      </c>
      <c r="E29" s="49">
        <v>7.2043716935835089</v>
      </c>
      <c r="F29" s="49">
        <v>-5.7382200733283719</v>
      </c>
      <c r="G29" s="49">
        <v>8.7997747011370411</v>
      </c>
      <c r="H29" s="49">
        <v>18.543462478612632</v>
      </c>
      <c r="I29" s="49">
        <v>-20.31605131378431</v>
      </c>
      <c r="J29" s="49">
        <v>-1.3025828147901244</v>
      </c>
      <c r="K29" s="81">
        <v>-21.039077715944341</v>
      </c>
    </row>
    <row r="30" spans="2:15" x14ac:dyDescent="0.2">
      <c r="B30" s="5" t="s">
        <v>139</v>
      </c>
      <c r="C30" s="83">
        <v>19.46308528765595</v>
      </c>
      <c r="D30" s="49">
        <v>26.732608473375262</v>
      </c>
      <c r="E30" s="49">
        <v>7.7718795697961376</v>
      </c>
      <c r="F30" s="49">
        <v>-6.3686829400290437</v>
      </c>
      <c r="G30" s="49">
        <v>9.5670037776389947</v>
      </c>
      <c r="H30" s="49">
        <v>18.543462478612632</v>
      </c>
      <c r="I30" s="49">
        <v>-20.760092253693582</v>
      </c>
      <c r="J30" s="49">
        <v>-1.3866116402681703</v>
      </c>
      <c r="K30" s="81">
        <v>-22.007082746479977</v>
      </c>
    </row>
    <row r="31" spans="2:15" x14ac:dyDescent="0.2">
      <c r="B31" s="5" t="s">
        <v>140</v>
      </c>
      <c r="C31" s="83">
        <v>18.161994262708681</v>
      </c>
      <c r="D31" s="49">
        <v>27.416213264299437</v>
      </c>
      <c r="E31" s="49">
        <v>7.7541922150120737</v>
      </c>
      <c r="F31" s="49">
        <v>-7.9069060332846384</v>
      </c>
      <c r="G31" s="49">
        <v>9.5220316003628138</v>
      </c>
      <c r="H31" s="49">
        <v>18.543462478612632</v>
      </c>
      <c r="I31" s="49">
        <v>-21.190100561524588</v>
      </c>
      <c r="J31" s="49">
        <v>-0.26771546611418939</v>
      </c>
      <c r="K31" s="81">
        <v>-23.079783803358559</v>
      </c>
    </row>
    <row r="32" spans="2:15" x14ac:dyDescent="0.2">
      <c r="B32" s="5" t="s">
        <v>141</v>
      </c>
      <c r="C32" s="83">
        <v>16.965946644147564</v>
      </c>
      <c r="D32" s="49">
        <v>28.280943804197431</v>
      </c>
      <c r="E32" s="49">
        <v>7.3533058779913629</v>
      </c>
      <c r="F32" s="49">
        <v>-8.4410451124569708</v>
      </c>
      <c r="G32" s="49">
        <v>9.5220316003628138</v>
      </c>
      <c r="H32" s="49">
        <v>18.543462478612632</v>
      </c>
      <c r="I32" s="49">
        <v>-21.415277404546092</v>
      </c>
      <c r="J32" s="49">
        <v>-0.39739739748616365</v>
      </c>
      <c r="K32" s="81">
        <v>-23.850677771231148</v>
      </c>
    </row>
    <row r="33" spans="2:11" x14ac:dyDescent="0.2">
      <c r="B33" s="5" t="s">
        <v>142</v>
      </c>
      <c r="C33" s="83">
        <v>15.242945957777735</v>
      </c>
      <c r="D33" s="49">
        <v>28.941927700561724</v>
      </c>
      <c r="E33" s="49">
        <v>5.3217627885318155</v>
      </c>
      <c r="F33" s="49">
        <v>-8.4145277972469614</v>
      </c>
      <c r="G33" s="49">
        <v>9.5220316003628138</v>
      </c>
      <c r="H33" s="49">
        <v>18.543462478612632</v>
      </c>
      <c r="I33" s="49">
        <v>-21.858690522555278</v>
      </c>
      <c r="J33" s="49">
        <v>0.19511956336586422</v>
      </c>
      <c r="K33" s="81">
        <v>-24.378740422558572</v>
      </c>
    </row>
    <row r="34" spans="2:11" x14ac:dyDescent="0.2">
      <c r="B34" s="5" t="s">
        <v>143</v>
      </c>
      <c r="C34" s="83">
        <v>15.324892876543622</v>
      </c>
      <c r="D34" s="49">
        <v>29.638492486096602</v>
      </c>
      <c r="E34" s="49">
        <v>4.6919835885329571</v>
      </c>
      <c r="F34" s="49">
        <v>-7.2186557126026001</v>
      </c>
      <c r="G34" s="49">
        <v>9.5220316003628138</v>
      </c>
      <c r="H34" s="49">
        <v>18.543462478612632</v>
      </c>
      <c r="I34" s="49">
        <v>-22.181029864419795</v>
      </c>
      <c r="J34" s="49">
        <v>-0.22978130416889525</v>
      </c>
      <c r="K34" s="81">
        <v>-24.81221096457379</v>
      </c>
    </row>
    <row r="35" spans="2:11" ht="3" customHeight="1" x14ac:dyDescent="0.2">
      <c r="B35" s="7"/>
      <c r="C35" s="131"/>
      <c r="D35" s="127"/>
      <c r="E35" s="127"/>
      <c r="F35" s="127"/>
      <c r="G35" s="127"/>
      <c r="H35" s="127"/>
      <c r="I35" s="127"/>
      <c r="J35" s="127"/>
      <c r="K35" s="132"/>
    </row>
    <row r="36" spans="2:11" s="179" customFormat="1" ht="12.95" customHeight="1" x14ac:dyDescent="0.2">
      <c r="B36" s="6" t="s">
        <v>135</v>
      </c>
    </row>
    <row r="37" spans="2:11" ht="10.5" customHeight="1" x14ac:dyDescent="0.2">
      <c r="B37" s="6"/>
      <c r="C37" s="6"/>
      <c r="D37" s="6"/>
      <c r="E37" s="6"/>
    </row>
    <row r="38" spans="2:11" ht="10.5" customHeight="1" x14ac:dyDescent="0.2">
      <c r="B38" s="6"/>
      <c r="C38" s="87"/>
      <c r="D38" s="6"/>
      <c r="E38" s="6"/>
    </row>
    <row r="39" spans="2:11" x14ac:dyDescent="0.2">
      <c r="C39" s="88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/>
  <dimension ref="B2:S2162"/>
  <sheetViews>
    <sheetView showGridLines="0" zoomScale="80" zoomScaleNormal="80" workbookViewId="0">
      <selection activeCell="J19" sqref="J19"/>
    </sheetView>
  </sheetViews>
  <sheetFormatPr defaultRowHeight="12.75" x14ac:dyDescent="0.2"/>
  <cols>
    <col min="2" max="2" width="9.42578125" customWidth="1"/>
    <col min="3" max="4" width="10.42578125" customWidth="1"/>
    <col min="5" max="5" width="6.140625" customWidth="1"/>
    <col min="6" max="6" width="10.7109375" customWidth="1"/>
    <col min="7" max="7" width="4.85546875" customWidth="1"/>
    <col min="8" max="8" width="7.7109375" customWidth="1"/>
    <col min="9" max="9" width="4.85546875" customWidth="1"/>
    <col min="10" max="10" width="12" customWidth="1"/>
    <col min="12" max="12" width="10.140625" bestFit="1" customWidth="1"/>
    <col min="13" max="13" width="10.28515625" customWidth="1"/>
    <col min="14" max="14" width="11.140625" bestFit="1" customWidth="1"/>
    <col min="18" max="20" width="9.28515625" bestFit="1" customWidth="1"/>
    <col min="22" max="22" width="9.28515625" bestFit="1" customWidth="1"/>
    <col min="23" max="23" width="10" bestFit="1" customWidth="1"/>
    <col min="24" max="24" width="10.42578125" bestFit="1" customWidth="1"/>
    <col min="25" max="25" width="10" bestFit="1" customWidth="1"/>
    <col min="26" max="26" width="10.42578125" bestFit="1" customWidth="1"/>
    <col min="27" max="31" width="9.28515625" bestFit="1" customWidth="1"/>
    <col min="33" max="44" width="9.28515625" bestFit="1" customWidth="1"/>
  </cols>
  <sheetData>
    <row r="2" spans="2:9" x14ac:dyDescent="0.2">
      <c r="B2" s="68" t="s">
        <v>129</v>
      </c>
      <c r="C2" s="1"/>
      <c r="D2" s="1"/>
      <c r="E2" s="1"/>
      <c r="F2" s="2"/>
      <c r="G2" s="6"/>
      <c r="H2" s="6"/>
      <c r="I2" s="6"/>
    </row>
    <row r="3" spans="2:9" ht="33.75" customHeight="1" x14ac:dyDescent="0.2">
      <c r="B3" s="4" t="s">
        <v>0</v>
      </c>
      <c r="C3" s="180" t="s">
        <v>113</v>
      </c>
      <c r="D3" s="213"/>
      <c r="E3" s="214"/>
      <c r="F3" s="14" t="s">
        <v>29</v>
      </c>
    </row>
    <row r="4" spans="2:9" ht="14.25" customHeight="1" x14ac:dyDescent="0.2">
      <c r="B4" s="8"/>
      <c r="C4" s="56" t="s">
        <v>28</v>
      </c>
      <c r="D4" s="56" t="s">
        <v>3</v>
      </c>
      <c r="E4" s="13" t="s">
        <v>4</v>
      </c>
      <c r="F4" s="55"/>
    </row>
    <row r="5" spans="2:9" x14ac:dyDescent="0.2">
      <c r="B5" s="5">
        <v>2000</v>
      </c>
      <c r="C5" s="43">
        <v>33012</v>
      </c>
      <c r="D5" s="19">
        <v>64525.2552</v>
      </c>
      <c r="E5" s="49">
        <v>5.3811760384176042</v>
      </c>
      <c r="F5" s="57">
        <v>1.9545999999999999</v>
      </c>
      <c r="I5" s="53"/>
    </row>
    <row r="6" spans="2:9" x14ac:dyDescent="0.2">
      <c r="B6" s="5">
        <v>2001</v>
      </c>
      <c r="C6" s="15">
        <v>35866</v>
      </c>
      <c r="D6" s="19">
        <v>83194.7736</v>
      </c>
      <c r="E6" s="49">
        <v>6.3229662071744643</v>
      </c>
      <c r="F6" s="58">
        <v>2.3195999999999999</v>
      </c>
      <c r="G6" s="19"/>
      <c r="I6" s="54"/>
    </row>
    <row r="7" spans="2:9" x14ac:dyDescent="0.2">
      <c r="B7" s="5">
        <v>2002</v>
      </c>
      <c r="C7" s="15">
        <v>37823</v>
      </c>
      <c r="D7" s="19">
        <v>133609.7475</v>
      </c>
      <c r="E7" s="49">
        <v>8.9744016169581879</v>
      </c>
      <c r="F7" s="58">
        <v>3.5325000000000002</v>
      </c>
      <c r="G7" s="19"/>
      <c r="I7" s="54"/>
    </row>
    <row r="8" spans="2:9" x14ac:dyDescent="0.2">
      <c r="B8" s="5">
        <v>2003</v>
      </c>
      <c r="C8" s="15">
        <v>49296</v>
      </c>
      <c r="D8" s="19">
        <v>142386.56639999998</v>
      </c>
      <c r="E8" s="49">
        <v>8.2881651703299468</v>
      </c>
      <c r="F8" s="58">
        <v>2.8883999999999999</v>
      </c>
      <c r="G8" s="19"/>
      <c r="I8" s="54"/>
    </row>
    <row r="9" spans="2:9" x14ac:dyDescent="0.2">
      <c r="B9" s="5">
        <v>2004</v>
      </c>
      <c r="C9" s="15">
        <v>52935</v>
      </c>
      <c r="D9" s="19">
        <v>140468.31599999999</v>
      </c>
      <c r="E9" s="49">
        <v>7.1749829636134743</v>
      </c>
      <c r="F9" s="58">
        <v>2.6536</v>
      </c>
      <c r="G9" s="19"/>
      <c r="I9" s="54"/>
    </row>
    <row r="10" spans="2:9" x14ac:dyDescent="0.2">
      <c r="B10" s="5">
        <v>2005</v>
      </c>
      <c r="C10" s="15">
        <v>53799</v>
      </c>
      <c r="D10" s="19">
        <v>125884.2801</v>
      </c>
      <c r="E10" s="49">
        <v>5.7995567509909565</v>
      </c>
      <c r="F10" s="58">
        <v>2.3399000000000001</v>
      </c>
      <c r="G10" s="19"/>
      <c r="I10" s="54"/>
    </row>
    <row r="11" spans="2:9" x14ac:dyDescent="0.2">
      <c r="B11" s="5">
        <v>2006</v>
      </c>
      <c r="C11" s="15">
        <v>85839</v>
      </c>
      <c r="D11" s="19">
        <v>183455.11079999999</v>
      </c>
      <c r="E11" s="49">
        <v>7.6139831387315908</v>
      </c>
      <c r="F11" s="58">
        <v>2.1372</v>
      </c>
      <c r="G11" s="19"/>
      <c r="I11" s="54"/>
    </row>
    <row r="12" spans="2:9" x14ac:dyDescent="0.2">
      <c r="B12" s="5">
        <v>2007</v>
      </c>
      <c r="C12" s="15">
        <v>180315</v>
      </c>
      <c r="D12" s="19">
        <v>319247.70750000002</v>
      </c>
      <c r="E12" s="49">
        <v>11.735913579449251</v>
      </c>
      <c r="F12" s="58">
        <v>1.7705</v>
      </c>
      <c r="G12" s="19"/>
      <c r="I12" s="54"/>
    </row>
    <row r="13" spans="2:9" x14ac:dyDescent="0.2">
      <c r="B13" s="5">
        <v>2008</v>
      </c>
      <c r="C13" s="15">
        <v>206806</v>
      </c>
      <c r="D13" s="19">
        <v>483140.17719999998</v>
      </c>
      <c r="E13" s="49">
        <v>15.536037600368029</v>
      </c>
      <c r="F13" s="58">
        <v>2.3361999999999998</v>
      </c>
      <c r="G13" s="19"/>
      <c r="I13" s="54"/>
    </row>
    <row r="14" spans="2:9" x14ac:dyDescent="0.2">
      <c r="B14" s="5">
        <v>2009</v>
      </c>
      <c r="C14" s="15">
        <v>239054</v>
      </c>
      <c r="D14" s="19">
        <v>416049.58159999998</v>
      </c>
      <c r="E14" s="49">
        <v>12.482588329318677</v>
      </c>
      <c r="F14" s="58">
        <v>1.7403999999999999</v>
      </c>
      <c r="G14" s="19"/>
      <c r="I14" s="54"/>
    </row>
    <row r="15" spans="2:9" x14ac:dyDescent="0.2">
      <c r="B15" s="5">
        <v>2010</v>
      </c>
      <c r="C15" s="15">
        <v>288822</v>
      </c>
      <c r="D15" s="19">
        <v>481004.15879999998</v>
      </c>
      <c r="E15" s="49">
        <v>12.378360722147089</v>
      </c>
      <c r="F15" s="58">
        <v>1.6654</v>
      </c>
      <c r="G15" s="19"/>
      <c r="I15" s="54"/>
    </row>
    <row r="16" spans="2:9" x14ac:dyDescent="0.2">
      <c r="B16" s="5">
        <v>2011</v>
      </c>
      <c r="C16" s="15">
        <v>352012</v>
      </c>
      <c r="D16" s="19">
        <v>660057.70120000001</v>
      </c>
      <c r="E16" s="49">
        <v>15.082268897945767</v>
      </c>
      <c r="F16" s="58">
        <v>1.8751</v>
      </c>
      <c r="G16" s="19"/>
      <c r="I16" s="54"/>
    </row>
    <row r="17" spans="2:9" x14ac:dyDescent="0.2">
      <c r="B17" s="5">
        <v>2012</v>
      </c>
      <c r="C17" s="15">
        <v>373147.49692633026</v>
      </c>
      <c r="D17" s="19">
        <v>762303.02147080004</v>
      </c>
      <c r="E17" s="49">
        <v>15.832627617383791</v>
      </c>
      <c r="F17" s="58">
        <v>2.0428999999999999</v>
      </c>
      <c r="G17" s="19"/>
      <c r="I17" s="54"/>
    </row>
    <row r="18" spans="2:9" x14ac:dyDescent="0.2">
      <c r="B18" s="5">
        <v>2013</v>
      </c>
      <c r="C18" s="15">
        <v>375793.59809325653</v>
      </c>
      <c r="D18" s="19">
        <v>880108.60673440679</v>
      </c>
      <c r="E18" s="49">
        <v>16.507342455879296</v>
      </c>
      <c r="F18" s="58">
        <v>2.3420000000000001</v>
      </c>
      <c r="G18" s="19"/>
      <c r="I18" s="54"/>
    </row>
    <row r="19" spans="2:9" x14ac:dyDescent="0.2">
      <c r="B19" s="5">
        <v>2014</v>
      </c>
      <c r="C19" s="15">
        <v>374050.57526643545</v>
      </c>
      <c r="D19" s="19">
        <v>993328.70767754607</v>
      </c>
      <c r="E19" s="49">
        <v>17.188731377425427</v>
      </c>
      <c r="F19" s="58">
        <v>2.6556000000000002</v>
      </c>
      <c r="G19" s="19"/>
      <c r="I19" s="54"/>
    </row>
    <row r="20" spans="2:9" x14ac:dyDescent="0.2">
      <c r="B20" s="5">
        <v>2015</v>
      </c>
      <c r="C20" s="15">
        <v>368738.68017439818</v>
      </c>
      <c r="D20" s="19">
        <v>1439629.5551368853</v>
      </c>
      <c r="E20" s="49">
        <v>24.010685422425396</v>
      </c>
      <c r="F20" s="58">
        <v>3.9041999999999999</v>
      </c>
      <c r="G20" s="19"/>
      <c r="I20" s="54"/>
    </row>
    <row r="21" spans="2:9" x14ac:dyDescent="0.2">
      <c r="B21" s="5">
        <v>2016</v>
      </c>
      <c r="C21" s="15">
        <v>372221.22127696988</v>
      </c>
      <c r="D21" s="19">
        <v>1212882.8495310065</v>
      </c>
      <c r="E21" s="49">
        <v>19.346297553738449</v>
      </c>
      <c r="F21" s="58">
        <v>3.2585000000000002</v>
      </c>
      <c r="G21" s="19"/>
      <c r="I21" s="54"/>
    </row>
    <row r="22" spans="2:9" x14ac:dyDescent="0.2">
      <c r="B22" s="5">
        <v>2017</v>
      </c>
      <c r="C22" s="15">
        <v>381972</v>
      </c>
      <c r="D22" s="19">
        <v>1263334.1927999998</v>
      </c>
      <c r="E22" s="49">
        <v>19.18363406432578</v>
      </c>
      <c r="F22" s="58">
        <v>3.3073999999999999</v>
      </c>
      <c r="G22" s="19"/>
      <c r="I22" s="54"/>
    </row>
    <row r="23" spans="2:9" x14ac:dyDescent="0.2">
      <c r="B23" s="5" t="s">
        <v>125</v>
      </c>
      <c r="C23" s="15">
        <v>379500.36969322612</v>
      </c>
      <c r="D23" s="19">
        <v>1463049.8252413254</v>
      </c>
      <c r="E23" s="49">
        <v>21.562183935271086</v>
      </c>
      <c r="F23" s="58">
        <v>3.8552</v>
      </c>
      <c r="G23" s="19"/>
      <c r="I23" s="54"/>
    </row>
    <row r="24" spans="2:9" x14ac:dyDescent="0.2">
      <c r="B24" s="5" t="s">
        <v>130</v>
      </c>
      <c r="C24" s="15">
        <v>374714.8017739873</v>
      </c>
      <c r="D24" s="19">
        <v>1451720.0850327816</v>
      </c>
      <c r="E24" s="49">
        <v>20.726597095273817</v>
      </c>
      <c r="F24" s="58">
        <v>3.8742000000000001</v>
      </c>
      <c r="G24" s="19"/>
      <c r="I24" s="54"/>
    </row>
    <row r="25" spans="2:9" x14ac:dyDescent="0.2">
      <c r="B25" s="5" t="s">
        <v>131</v>
      </c>
      <c r="C25" s="15">
        <v>388092.39821177279</v>
      </c>
      <c r="D25" s="19">
        <v>1487014.8329882286</v>
      </c>
      <c r="E25" s="49">
        <v>20.732823400728364</v>
      </c>
      <c r="F25" s="58">
        <v>3.8315999999999999</v>
      </c>
      <c r="G25" s="19"/>
      <c r="I25" s="54"/>
    </row>
    <row r="26" spans="2:9" x14ac:dyDescent="0.2">
      <c r="B26" s="5" t="s">
        <v>132</v>
      </c>
      <c r="C26" s="15">
        <v>356884.08982015477</v>
      </c>
      <c r="D26" s="19">
        <v>1438278.5703842058</v>
      </c>
      <c r="E26" s="49">
        <v>19.464786461231011</v>
      </c>
      <c r="F26" s="58">
        <v>4.0301</v>
      </c>
      <c r="G26" s="19"/>
      <c r="I26" s="54"/>
    </row>
    <row r="27" spans="2:9" x14ac:dyDescent="0.2">
      <c r="B27" s="5" t="s">
        <v>133</v>
      </c>
      <c r="C27" s="15">
        <v>348780.91812794382</v>
      </c>
      <c r="D27" s="19">
        <v>1909715.0391177435</v>
      </c>
      <c r="E27" s="49">
        <v>25.717870446433267</v>
      </c>
      <c r="F27" s="58">
        <v>5.4753999999999996</v>
      </c>
      <c r="G27" s="19"/>
      <c r="I27" s="54"/>
    </row>
    <row r="28" spans="2:9" x14ac:dyDescent="0.2">
      <c r="B28" s="5" t="s">
        <v>136</v>
      </c>
      <c r="C28" s="15">
        <v>355619.85884489003</v>
      </c>
      <c r="D28" s="19">
        <v>1847836.3485439331</v>
      </c>
      <c r="E28" s="49">
        <v>24.282972520149318</v>
      </c>
      <c r="F28" s="58">
        <v>5.1961000000000004</v>
      </c>
      <c r="G28" s="19"/>
      <c r="I28" s="54"/>
    </row>
    <row r="29" spans="2:9" x14ac:dyDescent="0.2">
      <c r="B29" s="5" t="s">
        <v>137</v>
      </c>
      <c r="C29" s="15">
        <v>352486.05040462548</v>
      </c>
      <c r="D29" s="19">
        <v>1762994.2297037747</v>
      </c>
      <c r="E29" s="49">
        <v>21.11601030924151</v>
      </c>
      <c r="F29" s="58">
        <v>5.0015999999999998</v>
      </c>
      <c r="G29" s="19"/>
      <c r="I29" s="54"/>
    </row>
    <row r="30" spans="2:9" x14ac:dyDescent="0.2">
      <c r="B30" s="5" t="s">
        <v>138</v>
      </c>
      <c r="C30" s="15">
        <v>362203.93108935258</v>
      </c>
      <c r="D30" s="19">
        <v>2021061.7150854785</v>
      </c>
      <c r="E30" s="49">
        <v>22.425986133440208</v>
      </c>
      <c r="F30" s="58">
        <v>5.5799000000000003</v>
      </c>
      <c r="G30" s="19"/>
      <c r="I30" s="54"/>
    </row>
    <row r="31" spans="2:9" x14ac:dyDescent="0.2">
      <c r="B31" s="5" t="s">
        <v>139</v>
      </c>
      <c r="C31" s="15">
        <v>341958</v>
      </c>
      <c r="D31" s="19">
        <v>1790970.8292</v>
      </c>
      <c r="E31" s="49">
        <v>18.874491709933594</v>
      </c>
      <c r="F31" s="58">
        <v>5.2374000000000001</v>
      </c>
      <c r="G31" s="19"/>
      <c r="I31" s="54"/>
    </row>
    <row r="32" spans="2:9" x14ac:dyDescent="0.2">
      <c r="B32" s="5" t="s">
        <v>140</v>
      </c>
      <c r="C32" s="15">
        <v>324702.86427968583</v>
      </c>
      <c r="D32" s="19">
        <v>1694007.313233549</v>
      </c>
      <c r="E32" s="49">
        <v>16.806167173330717</v>
      </c>
      <c r="F32" s="58">
        <v>5.2171000000000003</v>
      </c>
      <c r="G32" s="19"/>
      <c r="I32" s="54"/>
    </row>
    <row r="33" spans="2:19" x14ac:dyDescent="0.2">
      <c r="B33" s="5" t="s">
        <v>141</v>
      </c>
      <c r="C33" s="15">
        <v>343620</v>
      </c>
      <c r="D33" s="19">
        <v>1655767.3319999999</v>
      </c>
      <c r="E33" s="49">
        <v>15.729547659688953</v>
      </c>
      <c r="F33" s="58">
        <v>4.8186</v>
      </c>
      <c r="G33" s="19"/>
      <c r="I33" s="54"/>
    </row>
    <row r="34" spans="2:19" x14ac:dyDescent="0.2">
      <c r="B34" s="5" t="s">
        <v>142</v>
      </c>
      <c r="C34" s="15">
        <v>355033.55471217481</v>
      </c>
      <c r="D34" s="19">
        <v>1718610.9282952247</v>
      </c>
      <c r="E34" s="49">
        <v>15.830813869472992</v>
      </c>
      <c r="F34" s="58">
        <v>4.8407</v>
      </c>
      <c r="G34" s="19"/>
      <c r="I34" s="54"/>
    </row>
    <row r="35" spans="2:19" x14ac:dyDescent="0.2">
      <c r="B35" s="5" t="s">
        <v>143</v>
      </c>
      <c r="C35" s="15">
        <v>357826.9459578548</v>
      </c>
      <c r="D35" s="19">
        <v>1988909.5137175443</v>
      </c>
      <c r="E35" s="49">
        <v>17.799650054729636</v>
      </c>
      <c r="F35" s="58">
        <v>5.5583</v>
      </c>
      <c r="G35" s="19"/>
      <c r="I35" s="54"/>
    </row>
    <row r="36" spans="2:19" ht="3" customHeight="1" x14ac:dyDescent="0.2">
      <c r="B36" s="7"/>
      <c r="C36" s="16"/>
      <c r="D36" s="138"/>
      <c r="E36" s="127"/>
      <c r="F36" s="139"/>
      <c r="G36" s="19"/>
      <c r="I36" s="54"/>
    </row>
    <row r="37" spans="2:19" x14ac:dyDescent="0.2">
      <c r="B37" s="6" t="s">
        <v>118</v>
      </c>
      <c r="C37" s="122"/>
      <c r="D37" s="122"/>
      <c r="E37" s="122"/>
      <c r="F37" s="122"/>
      <c r="R37" s="18"/>
      <c r="S37" s="19"/>
    </row>
    <row r="38" spans="2:19" ht="9.75" customHeight="1" x14ac:dyDescent="0.2">
      <c r="R38" s="18"/>
      <c r="S38" s="19"/>
    </row>
    <row r="39" spans="2:19" x14ac:dyDescent="0.2">
      <c r="R39" s="18"/>
      <c r="S39" s="19"/>
    </row>
    <row r="40" spans="2:19" x14ac:dyDescent="0.2">
      <c r="R40" s="18"/>
      <c r="S40" s="19"/>
    </row>
    <row r="41" spans="2:19" x14ac:dyDescent="0.2">
      <c r="R41" s="18"/>
      <c r="S41" s="19"/>
    </row>
    <row r="42" spans="2:19" x14ac:dyDescent="0.2">
      <c r="R42" s="18"/>
      <c r="S42" s="19"/>
    </row>
    <row r="43" spans="2:19" x14ac:dyDescent="0.2">
      <c r="R43" s="18"/>
      <c r="S43" s="19"/>
    </row>
    <row r="44" spans="2:19" x14ac:dyDescent="0.2">
      <c r="R44" s="18"/>
      <c r="S44" s="19"/>
    </row>
    <row r="45" spans="2:19" x14ac:dyDescent="0.2">
      <c r="R45" s="18"/>
      <c r="S45" s="19"/>
    </row>
    <row r="46" spans="2:19" x14ac:dyDescent="0.2">
      <c r="R46" s="18"/>
      <c r="S46" s="19"/>
    </row>
    <row r="47" spans="2:19" x14ac:dyDescent="0.2">
      <c r="R47" s="18"/>
      <c r="S47" s="19"/>
    </row>
    <row r="48" spans="2:19" x14ac:dyDescent="0.2">
      <c r="R48" s="18"/>
      <c r="S48" s="19"/>
    </row>
    <row r="49" spans="18:19" x14ac:dyDescent="0.2">
      <c r="R49" s="18"/>
      <c r="S49" s="19"/>
    </row>
    <row r="50" spans="18:19" x14ac:dyDescent="0.2">
      <c r="R50" s="18"/>
      <c r="S50" s="19"/>
    </row>
    <row r="51" spans="18:19" x14ac:dyDescent="0.2">
      <c r="R51" s="18"/>
      <c r="S51" s="19"/>
    </row>
    <row r="52" spans="18:19" x14ac:dyDescent="0.2">
      <c r="R52" s="18"/>
      <c r="S52" s="19"/>
    </row>
    <row r="53" spans="18:19" x14ac:dyDescent="0.2">
      <c r="R53" s="18"/>
      <c r="S53" s="19"/>
    </row>
    <row r="54" spans="18:19" x14ac:dyDescent="0.2">
      <c r="R54" s="18"/>
      <c r="S54" s="19"/>
    </row>
    <row r="55" spans="18:19" x14ac:dyDescent="0.2">
      <c r="R55" s="18"/>
      <c r="S55" s="19"/>
    </row>
    <row r="56" spans="18:19" x14ac:dyDescent="0.2">
      <c r="R56" s="18"/>
      <c r="S56" s="19"/>
    </row>
    <row r="57" spans="18:19" x14ac:dyDescent="0.2">
      <c r="R57" s="18"/>
      <c r="S57" s="19"/>
    </row>
    <row r="58" spans="18:19" x14ac:dyDescent="0.2">
      <c r="R58" s="18"/>
      <c r="S58" s="19"/>
    </row>
    <row r="59" spans="18:19" x14ac:dyDescent="0.2">
      <c r="R59" s="18"/>
      <c r="S59" s="19"/>
    </row>
    <row r="60" spans="18:19" x14ac:dyDescent="0.2">
      <c r="R60" s="18"/>
      <c r="S60" s="19"/>
    </row>
    <row r="61" spans="18:19" x14ac:dyDescent="0.2">
      <c r="R61" s="18"/>
      <c r="S61" s="19"/>
    </row>
    <row r="62" spans="18:19" x14ac:dyDescent="0.2">
      <c r="R62" s="18"/>
      <c r="S62" s="19"/>
    </row>
    <row r="63" spans="18:19" x14ac:dyDescent="0.2">
      <c r="R63" s="18"/>
      <c r="S63" s="19"/>
    </row>
    <row r="64" spans="18:19" x14ac:dyDescent="0.2">
      <c r="R64" s="18"/>
      <c r="S64" s="19"/>
    </row>
    <row r="65" spans="18:19" x14ac:dyDescent="0.2">
      <c r="R65" s="18"/>
      <c r="S65" s="19"/>
    </row>
    <row r="66" spans="18:19" x14ac:dyDescent="0.2">
      <c r="R66" s="18"/>
      <c r="S66" s="19"/>
    </row>
    <row r="67" spans="18:19" x14ac:dyDescent="0.2">
      <c r="R67" s="18"/>
      <c r="S67" s="19"/>
    </row>
    <row r="68" spans="18:19" x14ac:dyDescent="0.2">
      <c r="R68" s="18"/>
      <c r="S68" s="19"/>
    </row>
    <row r="69" spans="18:19" x14ac:dyDescent="0.2">
      <c r="R69" s="18"/>
      <c r="S69" s="19"/>
    </row>
    <row r="70" spans="18:19" x14ac:dyDescent="0.2">
      <c r="R70" s="18"/>
      <c r="S70" s="19"/>
    </row>
    <row r="71" spans="18:19" x14ac:dyDescent="0.2">
      <c r="R71" s="18"/>
      <c r="S71" s="19"/>
    </row>
    <row r="72" spans="18:19" x14ac:dyDescent="0.2">
      <c r="R72" s="18"/>
      <c r="S72" s="19"/>
    </row>
    <row r="73" spans="18:19" x14ac:dyDescent="0.2">
      <c r="R73" s="18"/>
      <c r="S73" s="19"/>
    </row>
    <row r="74" spans="18:19" x14ac:dyDescent="0.2">
      <c r="R74" s="18"/>
      <c r="S74" s="19"/>
    </row>
    <row r="75" spans="18:19" x14ac:dyDescent="0.2">
      <c r="R75" s="18"/>
      <c r="S75" s="19"/>
    </row>
    <row r="76" spans="18:19" x14ac:dyDescent="0.2">
      <c r="R76" s="18"/>
      <c r="S76" s="19"/>
    </row>
    <row r="77" spans="18:19" x14ac:dyDescent="0.2">
      <c r="R77" s="18"/>
      <c r="S77" s="19"/>
    </row>
    <row r="78" spans="18:19" x14ac:dyDescent="0.2">
      <c r="R78" s="18"/>
      <c r="S78" s="19"/>
    </row>
    <row r="79" spans="18:19" x14ac:dyDescent="0.2">
      <c r="R79" s="18"/>
      <c r="S79" s="19"/>
    </row>
    <row r="80" spans="18:19" x14ac:dyDescent="0.2">
      <c r="R80" s="18"/>
      <c r="S80" s="19"/>
    </row>
    <row r="81" spans="18:19" x14ac:dyDescent="0.2">
      <c r="R81" s="18"/>
      <c r="S81" s="19"/>
    </row>
    <row r="82" spans="18:19" x14ac:dyDescent="0.2">
      <c r="R82" s="18"/>
      <c r="S82" s="19"/>
    </row>
    <row r="83" spans="18:19" x14ac:dyDescent="0.2">
      <c r="R83" s="18"/>
      <c r="S83" s="19"/>
    </row>
    <row r="84" spans="18:19" x14ac:dyDescent="0.2">
      <c r="R84" s="18"/>
      <c r="S84" s="19"/>
    </row>
    <row r="85" spans="18:19" x14ac:dyDescent="0.2">
      <c r="R85" s="18"/>
      <c r="S85" s="19"/>
    </row>
    <row r="86" spans="18:19" x14ac:dyDescent="0.2">
      <c r="R86" s="18"/>
      <c r="S86" s="19"/>
    </row>
    <row r="87" spans="18:19" x14ac:dyDescent="0.2">
      <c r="R87" s="18"/>
      <c r="S87" s="19"/>
    </row>
    <row r="88" spans="18:19" x14ac:dyDescent="0.2">
      <c r="R88" s="18"/>
      <c r="S88" s="19"/>
    </row>
    <row r="89" spans="18:19" x14ac:dyDescent="0.2">
      <c r="R89" s="18"/>
      <c r="S89" s="19"/>
    </row>
    <row r="90" spans="18:19" x14ac:dyDescent="0.2">
      <c r="R90" s="18"/>
      <c r="S90" s="19"/>
    </row>
    <row r="91" spans="18:19" x14ac:dyDescent="0.2">
      <c r="R91" s="18"/>
      <c r="S91" s="19"/>
    </row>
    <row r="92" spans="18:19" x14ac:dyDescent="0.2">
      <c r="R92" s="18"/>
      <c r="S92" s="19"/>
    </row>
    <row r="93" spans="18:19" x14ac:dyDescent="0.2">
      <c r="R93" s="18"/>
      <c r="S93" s="19"/>
    </row>
    <row r="94" spans="18:19" x14ac:dyDescent="0.2">
      <c r="R94" s="18"/>
      <c r="S94" s="19"/>
    </row>
    <row r="95" spans="18:19" x14ac:dyDescent="0.2">
      <c r="R95" s="18"/>
      <c r="S95" s="19"/>
    </row>
    <row r="96" spans="18:19" x14ac:dyDescent="0.2">
      <c r="R96" s="18"/>
      <c r="S96" s="19"/>
    </row>
    <row r="97" spans="18:19" x14ac:dyDescent="0.2">
      <c r="R97" s="18"/>
      <c r="S97" s="19"/>
    </row>
    <row r="98" spans="18:19" x14ac:dyDescent="0.2">
      <c r="R98" s="18"/>
      <c r="S98" s="19"/>
    </row>
    <row r="99" spans="18:19" x14ac:dyDescent="0.2">
      <c r="R99" s="18"/>
      <c r="S99" s="19"/>
    </row>
    <row r="100" spans="18:19" x14ac:dyDescent="0.2">
      <c r="R100" s="18"/>
      <c r="S100" s="19"/>
    </row>
    <row r="101" spans="18:19" x14ac:dyDescent="0.2">
      <c r="R101" s="18"/>
      <c r="S101" s="19"/>
    </row>
    <row r="102" spans="18:19" x14ac:dyDescent="0.2">
      <c r="R102" s="18"/>
      <c r="S102" s="19"/>
    </row>
    <row r="103" spans="18:19" x14ac:dyDescent="0.2">
      <c r="R103" s="18"/>
      <c r="S103" s="19"/>
    </row>
    <row r="104" spans="18:19" x14ac:dyDescent="0.2">
      <c r="R104" s="18"/>
      <c r="S104" s="19"/>
    </row>
    <row r="105" spans="18:19" x14ac:dyDescent="0.2">
      <c r="R105" s="18"/>
      <c r="S105" s="19"/>
    </row>
    <row r="106" spans="18:19" x14ac:dyDescent="0.2">
      <c r="R106" s="18"/>
      <c r="S106" s="19"/>
    </row>
    <row r="107" spans="18:19" x14ac:dyDescent="0.2">
      <c r="R107" s="18"/>
      <c r="S107" s="19"/>
    </row>
    <row r="108" spans="18:19" x14ac:dyDescent="0.2">
      <c r="R108" s="18"/>
      <c r="S108" s="19"/>
    </row>
    <row r="109" spans="18:19" x14ac:dyDescent="0.2">
      <c r="R109" s="18"/>
      <c r="S109" s="19"/>
    </row>
    <row r="110" spans="18:19" x14ac:dyDescent="0.2">
      <c r="R110" s="18"/>
      <c r="S110" s="19"/>
    </row>
    <row r="111" spans="18:19" x14ac:dyDescent="0.2">
      <c r="R111" s="18"/>
      <c r="S111" s="19"/>
    </row>
    <row r="112" spans="18:19" x14ac:dyDescent="0.2">
      <c r="R112" s="18"/>
      <c r="S112" s="19"/>
    </row>
    <row r="113" spans="18:19" x14ac:dyDescent="0.2">
      <c r="R113" s="18"/>
      <c r="S113" s="19"/>
    </row>
    <row r="114" spans="18:19" x14ac:dyDescent="0.2">
      <c r="R114" s="18"/>
      <c r="S114" s="19"/>
    </row>
    <row r="115" spans="18:19" x14ac:dyDescent="0.2">
      <c r="R115" s="18"/>
      <c r="S115" s="19"/>
    </row>
    <row r="116" spans="18:19" x14ac:dyDescent="0.2">
      <c r="R116" s="18"/>
      <c r="S116" s="19"/>
    </row>
    <row r="117" spans="18:19" x14ac:dyDescent="0.2">
      <c r="R117" s="18"/>
      <c r="S117" s="19"/>
    </row>
    <row r="118" spans="18:19" x14ac:dyDescent="0.2">
      <c r="R118" s="18"/>
      <c r="S118" s="19"/>
    </row>
    <row r="119" spans="18:19" x14ac:dyDescent="0.2">
      <c r="R119" s="18"/>
      <c r="S119" s="19"/>
    </row>
    <row r="120" spans="18:19" x14ac:dyDescent="0.2">
      <c r="R120" s="18"/>
      <c r="S120" s="19"/>
    </row>
    <row r="121" spans="18:19" x14ac:dyDescent="0.2">
      <c r="R121" s="18"/>
      <c r="S121" s="19"/>
    </row>
    <row r="122" spans="18:19" x14ac:dyDescent="0.2">
      <c r="R122" s="18"/>
      <c r="S122" s="19"/>
    </row>
    <row r="123" spans="18:19" x14ac:dyDescent="0.2">
      <c r="R123" s="18"/>
      <c r="S123" s="19"/>
    </row>
    <row r="124" spans="18:19" x14ac:dyDescent="0.2">
      <c r="R124" s="18"/>
      <c r="S124" s="19"/>
    </row>
    <row r="125" spans="18:19" x14ac:dyDescent="0.2">
      <c r="R125" s="18"/>
      <c r="S125" s="19"/>
    </row>
    <row r="126" spans="18:19" x14ac:dyDescent="0.2">
      <c r="R126" s="18"/>
      <c r="S126" s="19"/>
    </row>
    <row r="127" spans="18:19" x14ac:dyDescent="0.2">
      <c r="R127" s="18"/>
      <c r="S127" s="19"/>
    </row>
    <row r="128" spans="18:19" x14ac:dyDescent="0.2">
      <c r="R128" s="18"/>
      <c r="S128" s="19"/>
    </row>
    <row r="129" spans="18:19" x14ac:dyDescent="0.2">
      <c r="R129" s="18"/>
      <c r="S129" s="19"/>
    </row>
    <row r="130" spans="18:19" x14ac:dyDescent="0.2">
      <c r="R130" s="18"/>
      <c r="S130" s="19"/>
    </row>
    <row r="131" spans="18:19" x14ac:dyDescent="0.2">
      <c r="R131" s="18"/>
      <c r="S131" s="19"/>
    </row>
    <row r="132" spans="18:19" x14ac:dyDescent="0.2">
      <c r="R132" s="18"/>
      <c r="S132" s="19"/>
    </row>
    <row r="133" spans="18:19" x14ac:dyDescent="0.2">
      <c r="R133" s="18"/>
      <c r="S133" s="19"/>
    </row>
    <row r="134" spans="18:19" x14ac:dyDescent="0.2">
      <c r="R134" s="18"/>
      <c r="S134" s="19"/>
    </row>
    <row r="135" spans="18:19" x14ac:dyDescent="0.2">
      <c r="R135" s="18"/>
      <c r="S135" s="19"/>
    </row>
    <row r="136" spans="18:19" x14ac:dyDescent="0.2">
      <c r="R136" s="18"/>
      <c r="S136" s="19"/>
    </row>
    <row r="137" spans="18:19" x14ac:dyDescent="0.2">
      <c r="R137" s="18"/>
      <c r="S137" s="19"/>
    </row>
    <row r="138" spans="18:19" x14ac:dyDescent="0.2">
      <c r="R138" s="18"/>
      <c r="S138" s="19"/>
    </row>
    <row r="139" spans="18:19" x14ac:dyDescent="0.2">
      <c r="R139" s="18"/>
      <c r="S139" s="19"/>
    </row>
    <row r="140" spans="18:19" x14ac:dyDescent="0.2">
      <c r="R140" s="18"/>
      <c r="S140" s="19"/>
    </row>
    <row r="141" spans="18:19" x14ac:dyDescent="0.2">
      <c r="R141" s="18"/>
      <c r="S141" s="19"/>
    </row>
    <row r="142" spans="18:19" x14ac:dyDescent="0.2">
      <c r="R142" s="18"/>
      <c r="S142" s="19"/>
    </row>
    <row r="143" spans="18:19" x14ac:dyDescent="0.2">
      <c r="R143" s="18"/>
      <c r="S143" s="19"/>
    </row>
    <row r="144" spans="18:19" x14ac:dyDescent="0.2">
      <c r="R144" s="18"/>
      <c r="S144" s="19"/>
    </row>
    <row r="145" spans="18:19" x14ac:dyDescent="0.2">
      <c r="R145" s="18"/>
      <c r="S145" s="19"/>
    </row>
    <row r="146" spans="18:19" x14ac:dyDescent="0.2">
      <c r="R146" s="18"/>
      <c r="S146" s="19"/>
    </row>
    <row r="147" spans="18:19" x14ac:dyDescent="0.2">
      <c r="R147" s="18"/>
      <c r="S147" s="19"/>
    </row>
    <row r="148" spans="18:19" x14ac:dyDescent="0.2">
      <c r="R148" s="18"/>
      <c r="S148" s="19"/>
    </row>
    <row r="149" spans="18:19" x14ac:dyDescent="0.2">
      <c r="R149" s="18"/>
      <c r="S149" s="19"/>
    </row>
    <row r="150" spans="18:19" x14ac:dyDescent="0.2">
      <c r="R150" s="18"/>
      <c r="S150" s="19"/>
    </row>
    <row r="151" spans="18:19" x14ac:dyDescent="0.2">
      <c r="R151" s="18"/>
      <c r="S151" s="19"/>
    </row>
    <row r="152" spans="18:19" x14ac:dyDescent="0.2">
      <c r="R152" s="18"/>
      <c r="S152" s="19"/>
    </row>
    <row r="153" spans="18:19" x14ac:dyDescent="0.2">
      <c r="R153" s="18"/>
      <c r="S153" s="19"/>
    </row>
    <row r="154" spans="18:19" x14ac:dyDescent="0.2">
      <c r="R154" s="18"/>
      <c r="S154" s="19"/>
    </row>
    <row r="155" spans="18:19" x14ac:dyDescent="0.2">
      <c r="R155" s="18"/>
      <c r="S155" s="19"/>
    </row>
    <row r="156" spans="18:19" x14ac:dyDescent="0.2">
      <c r="R156" s="18"/>
      <c r="S156" s="19"/>
    </row>
    <row r="157" spans="18:19" x14ac:dyDescent="0.2">
      <c r="R157" s="18"/>
      <c r="S157" s="19"/>
    </row>
    <row r="158" spans="18:19" x14ac:dyDescent="0.2">
      <c r="R158" s="18"/>
      <c r="S158" s="19"/>
    </row>
    <row r="159" spans="18:19" x14ac:dyDescent="0.2">
      <c r="R159" s="18"/>
      <c r="S159" s="19"/>
    </row>
    <row r="160" spans="18:19" x14ac:dyDescent="0.2">
      <c r="R160" s="18"/>
      <c r="S160" s="19"/>
    </row>
    <row r="161" spans="18:19" x14ac:dyDescent="0.2">
      <c r="R161" s="18"/>
      <c r="S161" s="19"/>
    </row>
    <row r="162" spans="18:19" x14ac:dyDescent="0.2">
      <c r="R162" s="18"/>
      <c r="S162" s="19"/>
    </row>
    <row r="163" spans="18:19" x14ac:dyDescent="0.2">
      <c r="R163" s="18"/>
      <c r="S163" s="19"/>
    </row>
    <row r="164" spans="18:19" x14ac:dyDescent="0.2">
      <c r="R164" s="18"/>
      <c r="S164" s="19"/>
    </row>
    <row r="165" spans="18:19" x14ac:dyDescent="0.2">
      <c r="R165" s="18"/>
      <c r="S165" s="19"/>
    </row>
    <row r="166" spans="18:19" x14ac:dyDescent="0.2">
      <c r="R166" s="18"/>
      <c r="S166" s="19"/>
    </row>
    <row r="167" spans="18:19" x14ac:dyDescent="0.2">
      <c r="R167" s="18"/>
      <c r="S167" s="19"/>
    </row>
    <row r="168" spans="18:19" x14ac:dyDescent="0.2">
      <c r="R168" s="18"/>
      <c r="S168" s="19"/>
    </row>
    <row r="169" spans="18:19" x14ac:dyDescent="0.2">
      <c r="R169" s="18"/>
      <c r="S169" s="19"/>
    </row>
    <row r="170" spans="18:19" x14ac:dyDescent="0.2">
      <c r="R170" s="18"/>
      <c r="S170" s="19"/>
    </row>
    <row r="171" spans="18:19" x14ac:dyDescent="0.2">
      <c r="R171" s="18"/>
      <c r="S171" s="19"/>
    </row>
    <row r="172" spans="18:19" x14ac:dyDescent="0.2">
      <c r="R172" s="18"/>
      <c r="S172" s="19"/>
    </row>
    <row r="173" spans="18:19" x14ac:dyDescent="0.2">
      <c r="R173" s="18"/>
      <c r="S173" s="19"/>
    </row>
    <row r="174" spans="18:19" x14ac:dyDescent="0.2">
      <c r="R174" s="18"/>
      <c r="S174" s="19"/>
    </row>
    <row r="175" spans="18:19" x14ac:dyDescent="0.2">
      <c r="R175" s="18"/>
      <c r="S175" s="19"/>
    </row>
    <row r="176" spans="18:19" x14ac:dyDescent="0.2">
      <c r="R176" s="18"/>
      <c r="S176" s="19"/>
    </row>
    <row r="177" spans="18:19" x14ac:dyDescent="0.2">
      <c r="R177" s="18"/>
      <c r="S177" s="19"/>
    </row>
    <row r="178" spans="18:19" x14ac:dyDescent="0.2">
      <c r="R178" s="18"/>
      <c r="S178" s="19"/>
    </row>
    <row r="179" spans="18:19" x14ac:dyDescent="0.2">
      <c r="R179" s="18"/>
      <c r="S179" s="19"/>
    </row>
    <row r="180" spans="18:19" x14ac:dyDescent="0.2">
      <c r="R180" s="18"/>
      <c r="S180" s="19"/>
    </row>
    <row r="181" spans="18:19" x14ac:dyDescent="0.2">
      <c r="R181" s="18"/>
      <c r="S181" s="19"/>
    </row>
    <row r="182" spans="18:19" x14ac:dyDescent="0.2">
      <c r="R182" s="18"/>
      <c r="S182" s="19"/>
    </row>
    <row r="183" spans="18:19" x14ac:dyDescent="0.2">
      <c r="R183" s="18"/>
      <c r="S183" s="19"/>
    </row>
    <row r="184" spans="18:19" x14ac:dyDescent="0.2">
      <c r="R184" s="18"/>
      <c r="S184" s="19"/>
    </row>
    <row r="185" spans="18:19" x14ac:dyDescent="0.2">
      <c r="R185" s="18"/>
      <c r="S185" s="19"/>
    </row>
    <row r="186" spans="18:19" x14ac:dyDescent="0.2">
      <c r="R186" s="18"/>
      <c r="S186" s="19"/>
    </row>
    <row r="187" spans="18:19" x14ac:dyDescent="0.2">
      <c r="R187" s="18"/>
      <c r="S187" s="19"/>
    </row>
    <row r="188" spans="18:19" x14ac:dyDescent="0.2">
      <c r="R188" s="18"/>
      <c r="S188" s="19"/>
    </row>
    <row r="189" spans="18:19" x14ac:dyDescent="0.2">
      <c r="R189" s="18"/>
      <c r="S189" s="19"/>
    </row>
    <row r="190" spans="18:19" x14ac:dyDescent="0.2">
      <c r="R190" s="18"/>
      <c r="S190" s="19"/>
    </row>
    <row r="191" spans="18:19" x14ac:dyDescent="0.2">
      <c r="R191" s="18"/>
      <c r="S191" s="19"/>
    </row>
    <row r="192" spans="18:19" x14ac:dyDescent="0.2">
      <c r="R192" s="18"/>
      <c r="S192" s="19"/>
    </row>
    <row r="193" spans="18:19" x14ac:dyDescent="0.2">
      <c r="R193" s="18"/>
      <c r="S193" s="19"/>
    </row>
    <row r="194" spans="18:19" x14ac:dyDescent="0.2">
      <c r="R194" s="18"/>
      <c r="S194" s="19"/>
    </row>
    <row r="195" spans="18:19" x14ac:dyDescent="0.2">
      <c r="R195" s="18"/>
      <c r="S195" s="19"/>
    </row>
    <row r="196" spans="18:19" x14ac:dyDescent="0.2">
      <c r="R196" s="18"/>
      <c r="S196" s="19"/>
    </row>
    <row r="197" spans="18:19" x14ac:dyDescent="0.2">
      <c r="R197" s="18"/>
      <c r="S197" s="19"/>
    </row>
    <row r="198" spans="18:19" x14ac:dyDescent="0.2">
      <c r="R198" s="18"/>
      <c r="S198" s="19"/>
    </row>
    <row r="199" spans="18:19" x14ac:dyDescent="0.2">
      <c r="R199" s="18"/>
      <c r="S199" s="19"/>
    </row>
    <row r="200" spans="18:19" x14ac:dyDescent="0.2">
      <c r="R200" s="18"/>
      <c r="S200" s="19"/>
    </row>
    <row r="201" spans="18:19" x14ac:dyDescent="0.2">
      <c r="R201" s="18"/>
      <c r="S201" s="19"/>
    </row>
    <row r="202" spans="18:19" x14ac:dyDescent="0.2">
      <c r="R202" s="18"/>
      <c r="S202" s="19"/>
    </row>
    <row r="203" spans="18:19" x14ac:dyDescent="0.2">
      <c r="R203" s="18"/>
      <c r="S203" s="19"/>
    </row>
    <row r="204" spans="18:19" x14ac:dyDescent="0.2">
      <c r="R204" s="18"/>
      <c r="S204" s="19"/>
    </row>
    <row r="205" spans="18:19" x14ac:dyDescent="0.2">
      <c r="R205" s="18"/>
      <c r="S205" s="19"/>
    </row>
    <row r="206" spans="18:19" x14ac:dyDescent="0.2">
      <c r="R206" s="18"/>
      <c r="S206" s="19"/>
    </row>
    <row r="207" spans="18:19" x14ac:dyDescent="0.2">
      <c r="R207" s="18"/>
      <c r="S207" s="19"/>
    </row>
    <row r="208" spans="18:19" x14ac:dyDescent="0.2">
      <c r="R208" s="18"/>
      <c r="S208" s="19"/>
    </row>
    <row r="209" spans="18:19" x14ac:dyDescent="0.2">
      <c r="R209" s="18"/>
      <c r="S209" s="19"/>
    </row>
    <row r="210" spans="18:19" x14ac:dyDescent="0.2">
      <c r="R210" s="18"/>
      <c r="S210" s="19"/>
    </row>
    <row r="211" spans="18:19" x14ac:dyDescent="0.2">
      <c r="R211" s="18"/>
      <c r="S211" s="19"/>
    </row>
    <row r="212" spans="18:19" x14ac:dyDescent="0.2">
      <c r="R212" s="18"/>
      <c r="S212" s="19"/>
    </row>
    <row r="213" spans="18:19" x14ac:dyDescent="0.2">
      <c r="R213" s="18"/>
      <c r="S213" s="19"/>
    </row>
    <row r="214" spans="18:19" x14ac:dyDescent="0.2">
      <c r="R214" s="18"/>
      <c r="S214" s="19"/>
    </row>
    <row r="215" spans="18:19" x14ac:dyDescent="0.2">
      <c r="R215" s="18"/>
      <c r="S215" s="19"/>
    </row>
    <row r="216" spans="18:19" x14ac:dyDescent="0.2">
      <c r="R216" s="18"/>
      <c r="S216" s="19"/>
    </row>
    <row r="217" spans="18:19" x14ac:dyDescent="0.2">
      <c r="R217" s="18"/>
      <c r="S217" s="19"/>
    </row>
    <row r="218" spans="18:19" x14ac:dyDescent="0.2">
      <c r="R218" s="18"/>
      <c r="S218" s="19"/>
    </row>
    <row r="219" spans="18:19" x14ac:dyDescent="0.2">
      <c r="R219" s="18"/>
      <c r="S219" s="19"/>
    </row>
    <row r="220" spans="18:19" x14ac:dyDescent="0.2">
      <c r="R220" s="18"/>
      <c r="S220" s="19"/>
    </row>
    <row r="221" spans="18:19" x14ac:dyDescent="0.2">
      <c r="R221" s="18"/>
      <c r="S221" s="19"/>
    </row>
    <row r="222" spans="18:19" x14ac:dyDescent="0.2">
      <c r="R222" s="18"/>
      <c r="S222" s="19"/>
    </row>
    <row r="223" spans="18:19" x14ac:dyDescent="0.2">
      <c r="R223" s="18"/>
      <c r="S223" s="19"/>
    </row>
    <row r="224" spans="18:19" x14ac:dyDescent="0.2">
      <c r="R224" s="18"/>
      <c r="S224" s="19"/>
    </row>
    <row r="225" spans="18:19" x14ac:dyDescent="0.2">
      <c r="R225" s="18"/>
      <c r="S225" s="19"/>
    </row>
    <row r="226" spans="18:19" x14ac:dyDescent="0.2">
      <c r="R226" s="18"/>
      <c r="S226" s="19"/>
    </row>
    <row r="227" spans="18:19" x14ac:dyDescent="0.2">
      <c r="R227" s="18"/>
      <c r="S227" s="19"/>
    </row>
    <row r="228" spans="18:19" x14ac:dyDescent="0.2">
      <c r="R228" s="18"/>
      <c r="S228" s="19"/>
    </row>
    <row r="229" spans="18:19" x14ac:dyDescent="0.2">
      <c r="R229" s="18"/>
      <c r="S229" s="19"/>
    </row>
    <row r="230" spans="18:19" x14ac:dyDescent="0.2">
      <c r="R230" s="18"/>
      <c r="S230" s="19"/>
    </row>
    <row r="231" spans="18:19" x14ac:dyDescent="0.2">
      <c r="R231" s="18"/>
      <c r="S231" s="19"/>
    </row>
    <row r="232" spans="18:19" x14ac:dyDescent="0.2">
      <c r="R232" s="18"/>
      <c r="S232" s="19"/>
    </row>
    <row r="233" spans="18:19" x14ac:dyDescent="0.2">
      <c r="R233" s="18"/>
      <c r="S233" s="19"/>
    </row>
    <row r="234" spans="18:19" x14ac:dyDescent="0.2">
      <c r="R234" s="18"/>
      <c r="S234" s="19"/>
    </row>
    <row r="235" spans="18:19" x14ac:dyDescent="0.2">
      <c r="R235" s="18"/>
      <c r="S235" s="19"/>
    </row>
    <row r="236" spans="18:19" x14ac:dyDescent="0.2">
      <c r="R236" s="18"/>
      <c r="S236" s="19"/>
    </row>
    <row r="237" spans="18:19" x14ac:dyDescent="0.2">
      <c r="R237" s="18"/>
      <c r="S237" s="19"/>
    </row>
    <row r="238" spans="18:19" x14ac:dyDescent="0.2">
      <c r="R238" s="18"/>
      <c r="S238" s="19"/>
    </row>
    <row r="239" spans="18:19" x14ac:dyDescent="0.2">
      <c r="R239" s="18"/>
      <c r="S239" s="19"/>
    </row>
    <row r="240" spans="18:19" x14ac:dyDescent="0.2">
      <c r="R240" s="18"/>
      <c r="S240" s="19"/>
    </row>
    <row r="241" spans="18:19" x14ac:dyDescent="0.2">
      <c r="R241" s="18"/>
      <c r="S241" s="19"/>
    </row>
    <row r="242" spans="18:19" x14ac:dyDescent="0.2">
      <c r="R242" s="18"/>
      <c r="S242" s="19"/>
    </row>
    <row r="243" spans="18:19" x14ac:dyDescent="0.2">
      <c r="R243" s="18"/>
      <c r="S243" s="19"/>
    </row>
    <row r="244" spans="18:19" x14ac:dyDescent="0.2">
      <c r="R244" s="18"/>
      <c r="S244" s="19"/>
    </row>
    <row r="245" spans="18:19" x14ac:dyDescent="0.2">
      <c r="R245" s="18"/>
      <c r="S245" s="19"/>
    </row>
    <row r="246" spans="18:19" x14ac:dyDescent="0.2">
      <c r="R246" s="18"/>
      <c r="S246" s="19"/>
    </row>
    <row r="247" spans="18:19" x14ac:dyDescent="0.2">
      <c r="R247" s="18"/>
      <c r="S247" s="19"/>
    </row>
    <row r="248" spans="18:19" x14ac:dyDescent="0.2">
      <c r="R248" s="18"/>
      <c r="S248" s="19"/>
    </row>
    <row r="249" spans="18:19" x14ac:dyDescent="0.2">
      <c r="R249" s="18"/>
      <c r="S249" s="19"/>
    </row>
    <row r="250" spans="18:19" x14ac:dyDescent="0.2">
      <c r="R250" s="18"/>
      <c r="S250" s="19"/>
    </row>
    <row r="251" spans="18:19" x14ac:dyDescent="0.2">
      <c r="R251" s="18"/>
      <c r="S251" s="19"/>
    </row>
    <row r="252" spans="18:19" x14ac:dyDescent="0.2">
      <c r="R252" s="18"/>
      <c r="S252" s="19"/>
    </row>
    <row r="253" spans="18:19" x14ac:dyDescent="0.2">
      <c r="R253" s="18"/>
      <c r="S253" s="19"/>
    </row>
    <row r="254" spans="18:19" x14ac:dyDescent="0.2">
      <c r="R254" s="18"/>
      <c r="S254" s="19"/>
    </row>
    <row r="255" spans="18:19" x14ac:dyDescent="0.2">
      <c r="R255" s="18"/>
      <c r="S255" s="19"/>
    </row>
    <row r="256" spans="18:19" x14ac:dyDescent="0.2">
      <c r="R256" s="18"/>
      <c r="S256" s="19"/>
    </row>
    <row r="257" spans="18:19" x14ac:dyDescent="0.2">
      <c r="R257" s="18"/>
      <c r="S257" s="19"/>
    </row>
    <row r="258" spans="18:19" x14ac:dyDescent="0.2">
      <c r="R258" s="18"/>
      <c r="S258" s="19"/>
    </row>
    <row r="259" spans="18:19" x14ac:dyDescent="0.2">
      <c r="R259" s="18"/>
      <c r="S259" s="19"/>
    </row>
    <row r="260" spans="18:19" x14ac:dyDescent="0.2">
      <c r="R260" s="18"/>
      <c r="S260" s="19"/>
    </row>
    <row r="261" spans="18:19" x14ac:dyDescent="0.2">
      <c r="R261" s="18"/>
      <c r="S261" s="19"/>
    </row>
    <row r="262" spans="18:19" x14ac:dyDescent="0.2">
      <c r="R262" s="18"/>
      <c r="S262" s="19"/>
    </row>
    <row r="263" spans="18:19" x14ac:dyDescent="0.2">
      <c r="R263" s="18"/>
      <c r="S263" s="19"/>
    </row>
    <row r="264" spans="18:19" x14ac:dyDescent="0.2">
      <c r="R264" s="18"/>
      <c r="S264" s="19"/>
    </row>
    <row r="265" spans="18:19" x14ac:dyDescent="0.2">
      <c r="R265" s="18"/>
      <c r="S265" s="19"/>
    </row>
    <row r="266" spans="18:19" x14ac:dyDescent="0.2">
      <c r="R266" s="18"/>
      <c r="S266" s="19"/>
    </row>
    <row r="267" spans="18:19" x14ac:dyDescent="0.2">
      <c r="R267" s="18"/>
      <c r="S267" s="19"/>
    </row>
    <row r="268" spans="18:19" x14ac:dyDescent="0.2">
      <c r="R268" s="18"/>
      <c r="S268" s="19"/>
    </row>
    <row r="269" spans="18:19" x14ac:dyDescent="0.2">
      <c r="R269" s="18"/>
      <c r="S269" s="19"/>
    </row>
    <row r="270" spans="18:19" x14ac:dyDescent="0.2">
      <c r="R270" s="18"/>
      <c r="S270" s="19"/>
    </row>
    <row r="271" spans="18:19" x14ac:dyDescent="0.2">
      <c r="R271" s="18"/>
      <c r="S271" s="19"/>
    </row>
    <row r="272" spans="18:19" x14ac:dyDescent="0.2">
      <c r="R272" s="18"/>
      <c r="S272" s="19"/>
    </row>
    <row r="273" spans="18:19" x14ac:dyDescent="0.2">
      <c r="R273" s="18"/>
      <c r="S273" s="19"/>
    </row>
    <row r="274" spans="18:19" x14ac:dyDescent="0.2">
      <c r="R274" s="18"/>
      <c r="S274" s="19"/>
    </row>
    <row r="275" spans="18:19" x14ac:dyDescent="0.2">
      <c r="R275" s="18"/>
      <c r="S275" s="19"/>
    </row>
    <row r="276" spans="18:19" x14ac:dyDescent="0.2">
      <c r="R276" s="18"/>
      <c r="S276" s="19"/>
    </row>
    <row r="277" spans="18:19" x14ac:dyDescent="0.2">
      <c r="R277" s="18"/>
      <c r="S277" s="19"/>
    </row>
    <row r="278" spans="18:19" x14ac:dyDescent="0.2">
      <c r="R278" s="18"/>
      <c r="S278" s="19"/>
    </row>
    <row r="279" spans="18:19" x14ac:dyDescent="0.2">
      <c r="R279" s="18"/>
      <c r="S279" s="19"/>
    </row>
    <row r="280" spans="18:19" x14ac:dyDescent="0.2">
      <c r="R280" s="18"/>
      <c r="S280" s="19"/>
    </row>
    <row r="281" spans="18:19" x14ac:dyDescent="0.2">
      <c r="R281" s="18"/>
      <c r="S281" s="19"/>
    </row>
    <row r="282" spans="18:19" x14ac:dyDescent="0.2">
      <c r="R282" s="18"/>
      <c r="S282" s="19"/>
    </row>
    <row r="283" spans="18:19" x14ac:dyDescent="0.2">
      <c r="R283" s="18"/>
      <c r="S283" s="19"/>
    </row>
    <row r="284" spans="18:19" x14ac:dyDescent="0.2">
      <c r="R284" s="18"/>
      <c r="S284" s="19"/>
    </row>
    <row r="285" spans="18:19" x14ac:dyDescent="0.2">
      <c r="R285" s="18"/>
      <c r="S285" s="19"/>
    </row>
    <row r="286" spans="18:19" x14ac:dyDescent="0.2">
      <c r="R286" s="18"/>
      <c r="S286" s="19"/>
    </row>
    <row r="287" spans="18:19" x14ac:dyDescent="0.2">
      <c r="R287" s="18"/>
      <c r="S287" s="19"/>
    </row>
    <row r="288" spans="18:19" x14ac:dyDescent="0.2">
      <c r="R288" s="18"/>
      <c r="S288" s="19"/>
    </row>
    <row r="289" spans="18:19" x14ac:dyDescent="0.2">
      <c r="R289" s="18"/>
      <c r="S289" s="19"/>
    </row>
    <row r="290" spans="18:19" x14ac:dyDescent="0.2">
      <c r="R290" s="18"/>
      <c r="S290" s="19"/>
    </row>
    <row r="291" spans="18:19" x14ac:dyDescent="0.2">
      <c r="R291" s="18"/>
      <c r="S291" s="19"/>
    </row>
    <row r="292" spans="18:19" x14ac:dyDescent="0.2">
      <c r="R292" s="18"/>
      <c r="S292" s="19"/>
    </row>
    <row r="293" spans="18:19" x14ac:dyDescent="0.2">
      <c r="R293" s="18"/>
      <c r="S293" s="19"/>
    </row>
    <row r="294" spans="18:19" x14ac:dyDescent="0.2">
      <c r="R294" s="18"/>
      <c r="S294" s="19"/>
    </row>
    <row r="295" spans="18:19" x14ac:dyDescent="0.2">
      <c r="R295" s="18"/>
      <c r="S295" s="19"/>
    </row>
    <row r="296" spans="18:19" x14ac:dyDescent="0.2">
      <c r="R296" s="18"/>
      <c r="S296" s="19"/>
    </row>
    <row r="297" spans="18:19" x14ac:dyDescent="0.2">
      <c r="R297" s="18"/>
      <c r="S297" s="19"/>
    </row>
    <row r="298" spans="18:19" x14ac:dyDescent="0.2">
      <c r="R298" s="18"/>
      <c r="S298" s="19"/>
    </row>
    <row r="299" spans="18:19" x14ac:dyDescent="0.2">
      <c r="R299" s="18"/>
      <c r="S299" s="19"/>
    </row>
    <row r="300" spans="18:19" x14ac:dyDescent="0.2">
      <c r="R300" s="18"/>
      <c r="S300" s="19"/>
    </row>
    <row r="301" spans="18:19" x14ac:dyDescent="0.2">
      <c r="R301" s="18"/>
      <c r="S301" s="19"/>
    </row>
    <row r="302" spans="18:19" x14ac:dyDescent="0.2">
      <c r="R302" s="18"/>
      <c r="S302" s="19"/>
    </row>
    <row r="303" spans="18:19" x14ac:dyDescent="0.2">
      <c r="R303" s="18"/>
      <c r="S303" s="19"/>
    </row>
    <row r="304" spans="18:19" x14ac:dyDescent="0.2">
      <c r="R304" s="18"/>
      <c r="S304" s="19"/>
    </row>
    <row r="305" spans="18:19" x14ac:dyDescent="0.2">
      <c r="R305" s="18"/>
      <c r="S305" s="19"/>
    </row>
    <row r="306" spans="18:19" x14ac:dyDescent="0.2">
      <c r="R306" s="18"/>
      <c r="S306" s="19"/>
    </row>
    <row r="307" spans="18:19" x14ac:dyDescent="0.2">
      <c r="R307" s="18"/>
      <c r="S307" s="19"/>
    </row>
    <row r="308" spans="18:19" x14ac:dyDescent="0.2">
      <c r="R308" s="18"/>
      <c r="S308" s="19"/>
    </row>
    <row r="309" spans="18:19" x14ac:dyDescent="0.2">
      <c r="R309" s="18"/>
      <c r="S309" s="19"/>
    </row>
    <row r="310" spans="18:19" x14ac:dyDescent="0.2">
      <c r="R310" s="18"/>
      <c r="S310" s="19"/>
    </row>
    <row r="311" spans="18:19" x14ac:dyDescent="0.2">
      <c r="R311" s="18"/>
      <c r="S311" s="19"/>
    </row>
    <row r="312" spans="18:19" x14ac:dyDescent="0.2">
      <c r="R312" s="18"/>
      <c r="S312" s="19"/>
    </row>
    <row r="313" spans="18:19" x14ac:dyDescent="0.2">
      <c r="R313" s="18"/>
      <c r="S313" s="19"/>
    </row>
    <row r="314" spans="18:19" x14ac:dyDescent="0.2">
      <c r="R314" s="18"/>
      <c r="S314" s="19"/>
    </row>
    <row r="315" spans="18:19" x14ac:dyDescent="0.2">
      <c r="R315" s="18"/>
      <c r="S315" s="19"/>
    </row>
    <row r="316" spans="18:19" x14ac:dyDescent="0.2">
      <c r="R316" s="18"/>
      <c r="S316" s="19"/>
    </row>
    <row r="317" spans="18:19" x14ac:dyDescent="0.2">
      <c r="R317" s="18"/>
      <c r="S317" s="19"/>
    </row>
    <row r="318" spans="18:19" x14ac:dyDescent="0.2">
      <c r="R318" s="18"/>
      <c r="S318" s="19"/>
    </row>
    <row r="319" spans="18:19" x14ac:dyDescent="0.2">
      <c r="R319" s="18"/>
      <c r="S319" s="19"/>
    </row>
    <row r="320" spans="18:19" x14ac:dyDescent="0.2">
      <c r="R320" s="18"/>
      <c r="S320" s="19"/>
    </row>
    <row r="321" spans="18:19" x14ac:dyDescent="0.2">
      <c r="R321" s="18"/>
      <c r="S321" s="19"/>
    </row>
    <row r="322" spans="18:19" x14ac:dyDescent="0.2">
      <c r="R322" s="18"/>
      <c r="S322" s="19"/>
    </row>
    <row r="323" spans="18:19" x14ac:dyDescent="0.2">
      <c r="R323" s="18"/>
      <c r="S323" s="19"/>
    </row>
    <row r="324" spans="18:19" x14ac:dyDescent="0.2">
      <c r="R324" s="18"/>
      <c r="S324" s="19"/>
    </row>
    <row r="325" spans="18:19" x14ac:dyDescent="0.2">
      <c r="R325" s="18"/>
      <c r="S325" s="19"/>
    </row>
    <row r="326" spans="18:19" x14ac:dyDescent="0.2">
      <c r="R326" s="18"/>
      <c r="S326" s="19"/>
    </row>
    <row r="327" spans="18:19" x14ac:dyDescent="0.2">
      <c r="R327" s="18"/>
      <c r="S327" s="19"/>
    </row>
    <row r="328" spans="18:19" x14ac:dyDescent="0.2">
      <c r="R328" s="18"/>
      <c r="S328" s="19"/>
    </row>
    <row r="329" spans="18:19" x14ac:dyDescent="0.2">
      <c r="R329" s="18"/>
      <c r="S329" s="19"/>
    </row>
    <row r="330" spans="18:19" x14ac:dyDescent="0.2">
      <c r="R330" s="18"/>
      <c r="S330" s="19"/>
    </row>
    <row r="331" spans="18:19" x14ac:dyDescent="0.2">
      <c r="R331" s="18"/>
      <c r="S331" s="19"/>
    </row>
    <row r="332" spans="18:19" x14ac:dyDescent="0.2">
      <c r="R332" s="18"/>
      <c r="S332" s="19"/>
    </row>
    <row r="333" spans="18:19" x14ac:dyDescent="0.2">
      <c r="R333" s="18"/>
      <c r="S333" s="19"/>
    </row>
    <row r="334" spans="18:19" x14ac:dyDescent="0.2">
      <c r="R334" s="18"/>
      <c r="S334" s="19"/>
    </row>
    <row r="335" spans="18:19" x14ac:dyDescent="0.2">
      <c r="R335" s="18"/>
      <c r="S335" s="19"/>
    </row>
    <row r="336" spans="18:19" x14ac:dyDescent="0.2">
      <c r="R336" s="18"/>
      <c r="S336" s="19"/>
    </row>
    <row r="337" spans="18:19" x14ac:dyDescent="0.2">
      <c r="R337" s="18"/>
      <c r="S337" s="19"/>
    </row>
    <row r="338" spans="18:19" x14ac:dyDescent="0.2">
      <c r="R338" s="18"/>
      <c r="S338" s="19"/>
    </row>
    <row r="339" spans="18:19" x14ac:dyDescent="0.2">
      <c r="R339" s="18"/>
      <c r="S339" s="19"/>
    </row>
    <row r="340" spans="18:19" x14ac:dyDescent="0.2">
      <c r="R340" s="18"/>
      <c r="S340" s="19"/>
    </row>
    <row r="341" spans="18:19" x14ac:dyDescent="0.2">
      <c r="R341" s="18"/>
      <c r="S341" s="19"/>
    </row>
    <row r="342" spans="18:19" x14ac:dyDescent="0.2">
      <c r="R342" s="18"/>
      <c r="S342" s="19"/>
    </row>
    <row r="343" spans="18:19" x14ac:dyDescent="0.2">
      <c r="R343" s="18"/>
      <c r="S343" s="19"/>
    </row>
    <row r="344" spans="18:19" x14ac:dyDescent="0.2">
      <c r="R344" s="18"/>
      <c r="S344" s="19"/>
    </row>
    <row r="345" spans="18:19" x14ac:dyDescent="0.2">
      <c r="R345" s="18"/>
      <c r="S345" s="19"/>
    </row>
    <row r="346" spans="18:19" x14ac:dyDescent="0.2">
      <c r="R346" s="18"/>
      <c r="S346" s="19"/>
    </row>
    <row r="347" spans="18:19" x14ac:dyDescent="0.2">
      <c r="R347" s="18"/>
      <c r="S347" s="19"/>
    </row>
    <row r="348" spans="18:19" x14ac:dyDescent="0.2">
      <c r="R348" s="18"/>
      <c r="S348" s="19"/>
    </row>
    <row r="349" spans="18:19" x14ac:dyDescent="0.2">
      <c r="R349" s="18"/>
      <c r="S349" s="19"/>
    </row>
    <row r="350" spans="18:19" x14ac:dyDescent="0.2">
      <c r="R350" s="18"/>
      <c r="S350" s="19"/>
    </row>
    <row r="351" spans="18:19" x14ac:dyDescent="0.2">
      <c r="R351" s="18"/>
      <c r="S351" s="19"/>
    </row>
    <row r="352" spans="18:19" x14ac:dyDescent="0.2">
      <c r="R352" s="18"/>
      <c r="S352" s="19"/>
    </row>
    <row r="353" spans="18:19" x14ac:dyDescent="0.2">
      <c r="R353" s="18"/>
      <c r="S353" s="19"/>
    </row>
    <row r="354" spans="18:19" x14ac:dyDescent="0.2">
      <c r="R354" s="18"/>
      <c r="S354" s="19"/>
    </row>
    <row r="355" spans="18:19" x14ac:dyDescent="0.2">
      <c r="R355" s="18"/>
      <c r="S355" s="19"/>
    </row>
    <row r="356" spans="18:19" x14ac:dyDescent="0.2">
      <c r="R356" s="18"/>
      <c r="S356" s="19"/>
    </row>
    <row r="357" spans="18:19" x14ac:dyDescent="0.2">
      <c r="R357" s="18"/>
      <c r="S357" s="19"/>
    </row>
    <row r="358" spans="18:19" x14ac:dyDescent="0.2">
      <c r="R358" s="18"/>
      <c r="S358" s="19"/>
    </row>
    <row r="359" spans="18:19" x14ac:dyDescent="0.2">
      <c r="R359" s="18"/>
      <c r="S359" s="19"/>
    </row>
    <row r="360" spans="18:19" x14ac:dyDescent="0.2">
      <c r="R360" s="18"/>
      <c r="S360" s="19"/>
    </row>
    <row r="361" spans="18:19" x14ac:dyDescent="0.2">
      <c r="R361" s="18"/>
      <c r="S361" s="19"/>
    </row>
    <row r="362" spans="18:19" x14ac:dyDescent="0.2">
      <c r="R362" s="18"/>
      <c r="S362" s="19"/>
    </row>
    <row r="363" spans="18:19" x14ac:dyDescent="0.2">
      <c r="R363" s="18"/>
      <c r="S363" s="19"/>
    </row>
    <row r="364" spans="18:19" x14ac:dyDescent="0.2">
      <c r="R364" s="18"/>
      <c r="S364" s="19"/>
    </row>
    <row r="365" spans="18:19" x14ac:dyDescent="0.2">
      <c r="R365" s="18"/>
      <c r="S365" s="19"/>
    </row>
    <row r="366" spans="18:19" x14ac:dyDescent="0.2">
      <c r="R366" s="18"/>
      <c r="S366" s="19"/>
    </row>
    <row r="367" spans="18:19" x14ac:dyDescent="0.2">
      <c r="R367" s="18"/>
      <c r="S367" s="19"/>
    </row>
    <row r="368" spans="18:19" x14ac:dyDescent="0.2">
      <c r="R368" s="18"/>
      <c r="S368" s="19"/>
    </row>
    <row r="369" spans="18:19" x14ac:dyDescent="0.2">
      <c r="R369" s="18"/>
      <c r="S369" s="19"/>
    </row>
    <row r="370" spans="18:19" x14ac:dyDescent="0.2">
      <c r="R370" s="18"/>
      <c r="S370" s="19"/>
    </row>
    <row r="371" spans="18:19" x14ac:dyDescent="0.2">
      <c r="R371" s="18"/>
      <c r="S371" s="19"/>
    </row>
    <row r="372" spans="18:19" x14ac:dyDescent="0.2">
      <c r="R372" s="18"/>
      <c r="S372" s="19"/>
    </row>
    <row r="373" spans="18:19" x14ac:dyDescent="0.2">
      <c r="R373" s="18"/>
      <c r="S373" s="19"/>
    </row>
    <row r="374" spans="18:19" x14ac:dyDescent="0.2">
      <c r="R374" s="18"/>
      <c r="S374" s="19"/>
    </row>
    <row r="375" spans="18:19" x14ac:dyDescent="0.2">
      <c r="R375" s="18"/>
      <c r="S375" s="19"/>
    </row>
    <row r="376" spans="18:19" x14ac:dyDescent="0.2">
      <c r="R376" s="18"/>
      <c r="S376" s="19"/>
    </row>
    <row r="377" spans="18:19" x14ac:dyDescent="0.2">
      <c r="R377" s="18"/>
      <c r="S377" s="19"/>
    </row>
    <row r="378" spans="18:19" x14ac:dyDescent="0.2">
      <c r="R378" s="18"/>
      <c r="S378" s="19"/>
    </row>
    <row r="379" spans="18:19" x14ac:dyDescent="0.2">
      <c r="R379" s="18"/>
      <c r="S379" s="19"/>
    </row>
    <row r="380" spans="18:19" x14ac:dyDescent="0.2">
      <c r="R380" s="18"/>
      <c r="S380" s="19"/>
    </row>
    <row r="381" spans="18:19" x14ac:dyDescent="0.2">
      <c r="R381" s="18"/>
      <c r="S381" s="19"/>
    </row>
    <row r="382" spans="18:19" x14ac:dyDescent="0.2">
      <c r="R382" s="18"/>
      <c r="S382" s="19"/>
    </row>
    <row r="383" spans="18:19" x14ac:dyDescent="0.2">
      <c r="R383" s="18"/>
      <c r="S383" s="19"/>
    </row>
    <row r="384" spans="18:19" x14ac:dyDescent="0.2">
      <c r="R384" s="18"/>
      <c r="S384" s="19"/>
    </row>
    <row r="385" spans="18:19" x14ac:dyDescent="0.2">
      <c r="R385" s="18"/>
      <c r="S385" s="19"/>
    </row>
    <row r="386" spans="18:19" x14ac:dyDescent="0.2">
      <c r="R386" s="18"/>
      <c r="S386" s="19"/>
    </row>
    <row r="387" spans="18:19" x14ac:dyDescent="0.2">
      <c r="R387" s="18"/>
      <c r="S387" s="19"/>
    </row>
    <row r="388" spans="18:19" x14ac:dyDescent="0.2">
      <c r="R388" s="18"/>
      <c r="S388" s="19"/>
    </row>
    <row r="389" spans="18:19" x14ac:dyDescent="0.2">
      <c r="R389" s="18"/>
      <c r="S389" s="19"/>
    </row>
    <row r="390" spans="18:19" x14ac:dyDescent="0.2">
      <c r="R390" s="18"/>
      <c r="S390" s="19"/>
    </row>
    <row r="391" spans="18:19" x14ac:dyDescent="0.2">
      <c r="R391" s="18"/>
      <c r="S391" s="19"/>
    </row>
    <row r="392" spans="18:19" x14ac:dyDescent="0.2">
      <c r="R392" s="18"/>
      <c r="S392" s="19"/>
    </row>
    <row r="393" spans="18:19" x14ac:dyDescent="0.2">
      <c r="R393" s="18"/>
      <c r="S393" s="19"/>
    </row>
    <row r="394" spans="18:19" x14ac:dyDescent="0.2">
      <c r="R394" s="18"/>
      <c r="S394" s="19"/>
    </row>
    <row r="395" spans="18:19" x14ac:dyDescent="0.2">
      <c r="R395" s="18"/>
      <c r="S395" s="19"/>
    </row>
    <row r="396" spans="18:19" x14ac:dyDescent="0.2">
      <c r="R396" s="18"/>
      <c r="S396" s="19"/>
    </row>
    <row r="397" spans="18:19" x14ac:dyDescent="0.2">
      <c r="R397" s="18"/>
      <c r="S397" s="19"/>
    </row>
    <row r="398" spans="18:19" x14ac:dyDescent="0.2">
      <c r="R398" s="18"/>
      <c r="S398" s="19"/>
    </row>
    <row r="399" spans="18:19" x14ac:dyDescent="0.2">
      <c r="R399" s="18"/>
      <c r="S399" s="19"/>
    </row>
    <row r="400" spans="18:19" x14ac:dyDescent="0.2">
      <c r="R400" s="18"/>
      <c r="S400" s="19"/>
    </row>
    <row r="401" spans="18:19" x14ac:dyDescent="0.2">
      <c r="R401" s="18"/>
      <c r="S401" s="19"/>
    </row>
    <row r="402" spans="18:19" x14ac:dyDescent="0.2">
      <c r="R402" s="18"/>
      <c r="S402" s="19"/>
    </row>
    <row r="403" spans="18:19" x14ac:dyDescent="0.2">
      <c r="R403" s="18"/>
      <c r="S403" s="19"/>
    </row>
    <row r="404" spans="18:19" x14ac:dyDescent="0.2">
      <c r="R404" s="18"/>
      <c r="S404" s="19"/>
    </row>
    <row r="405" spans="18:19" x14ac:dyDescent="0.2">
      <c r="R405" s="18"/>
      <c r="S405" s="19"/>
    </row>
    <row r="406" spans="18:19" x14ac:dyDescent="0.2">
      <c r="R406" s="18"/>
      <c r="S406" s="19"/>
    </row>
    <row r="407" spans="18:19" x14ac:dyDescent="0.2">
      <c r="R407" s="18"/>
      <c r="S407" s="19"/>
    </row>
    <row r="408" spans="18:19" x14ac:dyDescent="0.2">
      <c r="R408" s="18"/>
      <c r="S408" s="19"/>
    </row>
    <row r="409" spans="18:19" x14ac:dyDescent="0.2">
      <c r="R409" s="18"/>
      <c r="S409" s="19"/>
    </row>
    <row r="410" spans="18:19" x14ac:dyDescent="0.2">
      <c r="R410" s="18"/>
      <c r="S410" s="19"/>
    </row>
    <row r="411" spans="18:19" x14ac:dyDescent="0.2">
      <c r="R411" s="18"/>
      <c r="S411" s="19"/>
    </row>
    <row r="412" spans="18:19" x14ac:dyDescent="0.2">
      <c r="R412" s="18"/>
      <c r="S412" s="19"/>
    </row>
    <row r="413" spans="18:19" x14ac:dyDescent="0.2">
      <c r="R413" s="18"/>
      <c r="S413" s="19"/>
    </row>
    <row r="414" spans="18:19" x14ac:dyDescent="0.2">
      <c r="R414" s="18"/>
      <c r="S414" s="19"/>
    </row>
    <row r="415" spans="18:19" x14ac:dyDescent="0.2">
      <c r="R415" s="18"/>
      <c r="S415" s="19"/>
    </row>
    <row r="416" spans="18:19" x14ac:dyDescent="0.2">
      <c r="R416" s="18"/>
      <c r="S416" s="19"/>
    </row>
    <row r="417" spans="18:19" x14ac:dyDescent="0.2">
      <c r="R417" s="18"/>
      <c r="S417" s="19"/>
    </row>
    <row r="418" spans="18:19" x14ac:dyDescent="0.2">
      <c r="R418" s="18"/>
      <c r="S418" s="19"/>
    </row>
    <row r="419" spans="18:19" x14ac:dyDescent="0.2">
      <c r="R419" s="18"/>
      <c r="S419" s="19"/>
    </row>
    <row r="420" spans="18:19" x14ac:dyDescent="0.2">
      <c r="R420" s="18"/>
      <c r="S420" s="19"/>
    </row>
    <row r="421" spans="18:19" x14ac:dyDescent="0.2">
      <c r="R421" s="18"/>
      <c r="S421" s="19"/>
    </row>
    <row r="422" spans="18:19" x14ac:dyDescent="0.2">
      <c r="R422" s="18"/>
      <c r="S422" s="19"/>
    </row>
    <row r="423" spans="18:19" x14ac:dyDescent="0.2">
      <c r="R423" s="18"/>
      <c r="S423" s="19"/>
    </row>
    <row r="424" spans="18:19" x14ac:dyDescent="0.2">
      <c r="R424" s="18"/>
      <c r="S424" s="19"/>
    </row>
    <row r="425" spans="18:19" x14ac:dyDescent="0.2">
      <c r="R425" s="18"/>
      <c r="S425" s="19"/>
    </row>
    <row r="426" spans="18:19" x14ac:dyDescent="0.2">
      <c r="R426" s="18"/>
      <c r="S426" s="19"/>
    </row>
    <row r="427" spans="18:19" x14ac:dyDescent="0.2">
      <c r="R427" s="18"/>
      <c r="S427" s="19"/>
    </row>
    <row r="428" spans="18:19" x14ac:dyDescent="0.2">
      <c r="R428" s="18"/>
      <c r="S428" s="19"/>
    </row>
    <row r="429" spans="18:19" x14ac:dyDescent="0.2">
      <c r="R429" s="18"/>
      <c r="S429" s="19"/>
    </row>
    <row r="430" spans="18:19" x14ac:dyDescent="0.2">
      <c r="R430" s="18"/>
      <c r="S430" s="19"/>
    </row>
    <row r="431" spans="18:19" x14ac:dyDescent="0.2">
      <c r="R431" s="18"/>
      <c r="S431" s="19"/>
    </row>
    <row r="432" spans="18:19" x14ac:dyDescent="0.2">
      <c r="R432" s="18"/>
      <c r="S432" s="19"/>
    </row>
    <row r="433" spans="18:19" x14ac:dyDescent="0.2">
      <c r="R433" s="18"/>
      <c r="S433" s="19"/>
    </row>
    <row r="434" spans="18:19" x14ac:dyDescent="0.2">
      <c r="R434" s="18"/>
      <c r="S434" s="19"/>
    </row>
    <row r="435" spans="18:19" x14ac:dyDescent="0.2">
      <c r="R435" s="18"/>
      <c r="S435" s="19"/>
    </row>
    <row r="436" spans="18:19" x14ac:dyDescent="0.2">
      <c r="R436" s="18"/>
      <c r="S436" s="19"/>
    </row>
    <row r="437" spans="18:19" x14ac:dyDescent="0.2">
      <c r="R437" s="18"/>
      <c r="S437" s="19"/>
    </row>
    <row r="438" spans="18:19" x14ac:dyDescent="0.2">
      <c r="R438" s="18"/>
      <c r="S438" s="19"/>
    </row>
    <row r="439" spans="18:19" x14ac:dyDescent="0.2">
      <c r="R439" s="18"/>
      <c r="S439" s="19"/>
    </row>
    <row r="440" spans="18:19" x14ac:dyDescent="0.2">
      <c r="R440" s="18"/>
      <c r="S440" s="19"/>
    </row>
    <row r="441" spans="18:19" x14ac:dyDescent="0.2">
      <c r="R441" s="18"/>
      <c r="S441" s="19"/>
    </row>
    <row r="442" spans="18:19" x14ac:dyDescent="0.2">
      <c r="R442" s="18"/>
      <c r="S442" s="19"/>
    </row>
    <row r="443" spans="18:19" x14ac:dyDescent="0.2">
      <c r="R443" s="18"/>
      <c r="S443" s="19"/>
    </row>
    <row r="444" spans="18:19" x14ac:dyDescent="0.2">
      <c r="R444" s="18"/>
      <c r="S444" s="19"/>
    </row>
    <row r="445" spans="18:19" x14ac:dyDescent="0.2">
      <c r="R445" s="18"/>
      <c r="S445" s="19"/>
    </row>
    <row r="446" spans="18:19" x14ac:dyDescent="0.2">
      <c r="R446" s="18"/>
      <c r="S446" s="19"/>
    </row>
    <row r="447" spans="18:19" x14ac:dyDescent="0.2">
      <c r="R447" s="18"/>
      <c r="S447" s="19"/>
    </row>
    <row r="448" spans="18:19" x14ac:dyDescent="0.2">
      <c r="R448" s="18"/>
      <c r="S448" s="19"/>
    </row>
    <row r="449" spans="18:19" x14ac:dyDescent="0.2">
      <c r="R449" s="18"/>
      <c r="S449" s="19"/>
    </row>
    <row r="450" spans="18:19" x14ac:dyDescent="0.2">
      <c r="R450" s="18"/>
      <c r="S450" s="19"/>
    </row>
    <row r="451" spans="18:19" x14ac:dyDescent="0.2">
      <c r="R451" s="18"/>
      <c r="S451" s="19"/>
    </row>
    <row r="452" spans="18:19" x14ac:dyDescent="0.2">
      <c r="R452" s="18"/>
      <c r="S452" s="19"/>
    </row>
    <row r="453" spans="18:19" x14ac:dyDescent="0.2">
      <c r="R453" s="18"/>
      <c r="S453" s="19"/>
    </row>
    <row r="454" spans="18:19" x14ac:dyDescent="0.2">
      <c r="R454" s="18"/>
      <c r="S454" s="19"/>
    </row>
    <row r="455" spans="18:19" x14ac:dyDescent="0.2">
      <c r="R455" s="18"/>
      <c r="S455" s="19"/>
    </row>
    <row r="456" spans="18:19" x14ac:dyDescent="0.2">
      <c r="R456" s="18"/>
      <c r="S456" s="19"/>
    </row>
    <row r="457" spans="18:19" x14ac:dyDescent="0.2">
      <c r="R457" s="18"/>
      <c r="S457" s="19"/>
    </row>
    <row r="458" spans="18:19" x14ac:dyDescent="0.2">
      <c r="R458" s="18"/>
      <c r="S458" s="19"/>
    </row>
    <row r="459" spans="18:19" x14ac:dyDescent="0.2">
      <c r="R459" s="18"/>
      <c r="S459" s="19"/>
    </row>
    <row r="460" spans="18:19" x14ac:dyDescent="0.2">
      <c r="R460" s="18"/>
      <c r="S460" s="19"/>
    </row>
    <row r="461" spans="18:19" x14ac:dyDescent="0.2">
      <c r="R461" s="18"/>
      <c r="S461" s="19"/>
    </row>
    <row r="462" spans="18:19" x14ac:dyDescent="0.2">
      <c r="R462" s="18"/>
      <c r="S462" s="19"/>
    </row>
    <row r="463" spans="18:19" x14ac:dyDescent="0.2">
      <c r="R463" s="18"/>
      <c r="S463" s="19"/>
    </row>
    <row r="464" spans="18:19" x14ac:dyDescent="0.2">
      <c r="R464" s="18"/>
      <c r="S464" s="19"/>
    </row>
    <row r="465" spans="18:19" x14ac:dyDescent="0.2">
      <c r="R465" s="18"/>
      <c r="S465" s="19"/>
    </row>
    <row r="466" spans="18:19" x14ac:dyDescent="0.2">
      <c r="R466" s="18"/>
      <c r="S466" s="19"/>
    </row>
    <row r="467" spans="18:19" x14ac:dyDescent="0.2">
      <c r="R467" s="18"/>
      <c r="S467" s="19"/>
    </row>
    <row r="468" spans="18:19" x14ac:dyDescent="0.2">
      <c r="R468" s="18"/>
      <c r="S468" s="19"/>
    </row>
    <row r="469" spans="18:19" x14ac:dyDescent="0.2">
      <c r="R469" s="18"/>
      <c r="S469" s="19"/>
    </row>
    <row r="470" spans="18:19" x14ac:dyDescent="0.2">
      <c r="R470" s="18"/>
      <c r="S470" s="19"/>
    </row>
    <row r="471" spans="18:19" x14ac:dyDescent="0.2">
      <c r="R471" s="18"/>
      <c r="S471" s="19"/>
    </row>
    <row r="472" spans="18:19" x14ac:dyDescent="0.2">
      <c r="R472" s="18"/>
      <c r="S472" s="19"/>
    </row>
    <row r="473" spans="18:19" x14ac:dyDescent="0.2">
      <c r="R473" s="18"/>
      <c r="S473" s="19"/>
    </row>
    <row r="474" spans="18:19" x14ac:dyDescent="0.2">
      <c r="R474" s="18"/>
      <c r="S474" s="19"/>
    </row>
    <row r="475" spans="18:19" x14ac:dyDescent="0.2">
      <c r="R475" s="18"/>
      <c r="S475" s="19"/>
    </row>
    <row r="476" spans="18:19" x14ac:dyDescent="0.2">
      <c r="R476" s="18"/>
      <c r="S476" s="19"/>
    </row>
    <row r="477" spans="18:19" x14ac:dyDescent="0.2">
      <c r="R477" s="18"/>
      <c r="S477" s="19"/>
    </row>
    <row r="478" spans="18:19" x14ac:dyDescent="0.2">
      <c r="R478" s="18"/>
      <c r="S478" s="19"/>
    </row>
    <row r="479" spans="18:19" x14ac:dyDescent="0.2">
      <c r="R479" s="18"/>
      <c r="S479" s="19"/>
    </row>
    <row r="480" spans="18:19" x14ac:dyDescent="0.2">
      <c r="R480" s="18"/>
      <c r="S480" s="19"/>
    </row>
    <row r="481" spans="18:19" x14ac:dyDescent="0.2">
      <c r="R481" s="18"/>
      <c r="S481" s="19"/>
    </row>
    <row r="482" spans="18:19" x14ac:dyDescent="0.2">
      <c r="R482" s="18"/>
      <c r="S482" s="19"/>
    </row>
    <row r="483" spans="18:19" x14ac:dyDescent="0.2">
      <c r="R483" s="18"/>
      <c r="S483" s="19"/>
    </row>
    <row r="484" spans="18:19" x14ac:dyDescent="0.2">
      <c r="R484" s="18"/>
      <c r="S484" s="19"/>
    </row>
    <row r="485" spans="18:19" x14ac:dyDescent="0.2">
      <c r="R485" s="18"/>
      <c r="S485" s="19"/>
    </row>
    <row r="486" spans="18:19" x14ac:dyDescent="0.2">
      <c r="R486" s="18"/>
      <c r="S486" s="19"/>
    </row>
    <row r="487" spans="18:19" x14ac:dyDescent="0.2">
      <c r="R487" s="18"/>
      <c r="S487" s="19"/>
    </row>
    <row r="488" spans="18:19" x14ac:dyDescent="0.2">
      <c r="R488" s="18"/>
      <c r="S488" s="19"/>
    </row>
    <row r="489" spans="18:19" x14ac:dyDescent="0.2">
      <c r="R489" s="18"/>
      <c r="S489" s="19"/>
    </row>
    <row r="490" spans="18:19" x14ac:dyDescent="0.2">
      <c r="R490" s="18"/>
      <c r="S490" s="19"/>
    </row>
    <row r="491" spans="18:19" x14ac:dyDescent="0.2">
      <c r="R491" s="18"/>
      <c r="S491" s="19"/>
    </row>
    <row r="492" spans="18:19" x14ac:dyDescent="0.2">
      <c r="R492" s="18"/>
      <c r="S492" s="19"/>
    </row>
    <row r="493" spans="18:19" x14ac:dyDescent="0.2">
      <c r="R493" s="18"/>
      <c r="S493" s="19"/>
    </row>
    <row r="494" spans="18:19" x14ac:dyDescent="0.2">
      <c r="R494" s="18"/>
      <c r="S494" s="19"/>
    </row>
    <row r="495" spans="18:19" x14ac:dyDescent="0.2">
      <c r="R495" s="18"/>
      <c r="S495" s="19"/>
    </row>
    <row r="496" spans="18:19" x14ac:dyDescent="0.2">
      <c r="R496" s="18"/>
      <c r="S496" s="19"/>
    </row>
    <row r="497" spans="18:19" x14ac:dyDescent="0.2">
      <c r="R497" s="18"/>
      <c r="S497" s="19"/>
    </row>
    <row r="498" spans="18:19" x14ac:dyDescent="0.2">
      <c r="R498" s="18"/>
      <c r="S498" s="19"/>
    </row>
    <row r="499" spans="18:19" x14ac:dyDescent="0.2">
      <c r="R499" s="18"/>
      <c r="S499" s="19"/>
    </row>
    <row r="500" spans="18:19" x14ac:dyDescent="0.2">
      <c r="R500" s="18"/>
      <c r="S500" s="19"/>
    </row>
    <row r="501" spans="18:19" x14ac:dyDescent="0.2">
      <c r="R501" s="18"/>
      <c r="S501" s="19"/>
    </row>
    <row r="502" spans="18:19" x14ac:dyDescent="0.2">
      <c r="R502" s="18"/>
      <c r="S502" s="19"/>
    </row>
    <row r="503" spans="18:19" x14ac:dyDescent="0.2">
      <c r="R503" s="18"/>
      <c r="S503" s="19"/>
    </row>
    <row r="504" spans="18:19" x14ac:dyDescent="0.2">
      <c r="R504" s="18"/>
      <c r="S504" s="19"/>
    </row>
    <row r="505" spans="18:19" x14ac:dyDescent="0.2">
      <c r="R505" s="18"/>
      <c r="S505" s="19"/>
    </row>
    <row r="506" spans="18:19" x14ac:dyDescent="0.2">
      <c r="R506" s="18"/>
      <c r="S506" s="19"/>
    </row>
    <row r="507" spans="18:19" x14ac:dyDescent="0.2">
      <c r="R507" s="18"/>
      <c r="S507" s="19"/>
    </row>
    <row r="508" spans="18:19" x14ac:dyDescent="0.2">
      <c r="R508" s="18"/>
      <c r="S508" s="19"/>
    </row>
    <row r="509" spans="18:19" x14ac:dyDescent="0.2">
      <c r="R509" s="18"/>
      <c r="S509" s="19"/>
    </row>
    <row r="510" spans="18:19" x14ac:dyDescent="0.2">
      <c r="R510" s="18"/>
      <c r="S510" s="19"/>
    </row>
    <row r="511" spans="18:19" x14ac:dyDescent="0.2">
      <c r="R511" s="18"/>
      <c r="S511" s="19"/>
    </row>
    <row r="512" spans="18:19" x14ac:dyDescent="0.2">
      <c r="R512" s="18"/>
      <c r="S512" s="19"/>
    </row>
    <row r="513" spans="18:19" x14ac:dyDescent="0.2">
      <c r="R513" s="18"/>
      <c r="S513" s="19"/>
    </row>
    <row r="514" spans="18:19" x14ac:dyDescent="0.2">
      <c r="R514" s="18"/>
      <c r="S514" s="19"/>
    </row>
    <row r="515" spans="18:19" x14ac:dyDescent="0.2">
      <c r="R515" s="18"/>
      <c r="S515" s="19"/>
    </row>
    <row r="516" spans="18:19" x14ac:dyDescent="0.2">
      <c r="R516" s="18"/>
      <c r="S516" s="19"/>
    </row>
    <row r="517" spans="18:19" x14ac:dyDescent="0.2">
      <c r="R517" s="18"/>
      <c r="S517" s="19"/>
    </row>
    <row r="518" spans="18:19" x14ac:dyDescent="0.2">
      <c r="R518" s="18"/>
      <c r="S518" s="19"/>
    </row>
    <row r="519" spans="18:19" x14ac:dyDescent="0.2">
      <c r="R519" s="18"/>
      <c r="S519" s="19"/>
    </row>
    <row r="520" spans="18:19" x14ac:dyDescent="0.2">
      <c r="R520" s="18"/>
      <c r="S520" s="19"/>
    </row>
    <row r="521" spans="18:19" x14ac:dyDescent="0.2">
      <c r="R521" s="18"/>
      <c r="S521" s="19"/>
    </row>
    <row r="522" spans="18:19" x14ac:dyDescent="0.2">
      <c r="R522" s="18"/>
      <c r="S522" s="19"/>
    </row>
    <row r="523" spans="18:19" x14ac:dyDescent="0.2">
      <c r="R523" s="18"/>
      <c r="S523" s="19"/>
    </row>
    <row r="524" spans="18:19" x14ac:dyDescent="0.2">
      <c r="R524" s="18"/>
      <c r="S524" s="19"/>
    </row>
    <row r="525" spans="18:19" x14ac:dyDescent="0.2">
      <c r="R525" s="18"/>
      <c r="S525" s="19"/>
    </row>
    <row r="526" spans="18:19" x14ac:dyDescent="0.2">
      <c r="R526" s="18"/>
      <c r="S526" s="19"/>
    </row>
    <row r="527" spans="18:19" x14ac:dyDescent="0.2">
      <c r="R527" s="18"/>
      <c r="S527" s="19"/>
    </row>
    <row r="528" spans="18:19" x14ac:dyDescent="0.2">
      <c r="R528" s="18"/>
      <c r="S528" s="19"/>
    </row>
    <row r="529" spans="18:19" x14ac:dyDescent="0.2">
      <c r="R529" s="18"/>
      <c r="S529" s="19"/>
    </row>
    <row r="530" spans="18:19" x14ac:dyDescent="0.2">
      <c r="R530" s="18"/>
      <c r="S530" s="19"/>
    </row>
    <row r="531" spans="18:19" x14ac:dyDescent="0.2">
      <c r="R531" s="18"/>
      <c r="S531" s="19"/>
    </row>
    <row r="532" spans="18:19" x14ac:dyDescent="0.2">
      <c r="R532" s="18"/>
      <c r="S532" s="19"/>
    </row>
    <row r="533" spans="18:19" x14ac:dyDescent="0.2">
      <c r="R533" s="18"/>
      <c r="S533" s="19"/>
    </row>
    <row r="534" spans="18:19" x14ac:dyDescent="0.2">
      <c r="R534" s="18"/>
      <c r="S534" s="19"/>
    </row>
    <row r="535" spans="18:19" x14ac:dyDescent="0.2">
      <c r="R535" s="18"/>
      <c r="S535" s="19"/>
    </row>
    <row r="536" spans="18:19" x14ac:dyDescent="0.2">
      <c r="R536" s="18"/>
      <c r="S536" s="19"/>
    </row>
    <row r="537" spans="18:19" x14ac:dyDescent="0.2">
      <c r="R537" s="18"/>
      <c r="S537" s="19"/>
    </row>
    <row r="538" spans="18:19" x14ac:dyDescent="0.2">
      <c r="R538" s="18"/>
      <c r="S538" s="19"/>
    </row>
    <row r="539" spans="18:19" x14ac:dyDescent="0.2">
      <c r="R539" s="18"/>
      <c r="S539" s="19"/>
    </row>
    <row r="540" spans="18:19" x14ac:dyDescent="0.2">
      <c r="R540" s="18"/>
      <c r="S540" s="19"/>
    </row>
    <row r="541" spans="18:19" x14ac:dyDescent="0.2">
      <c r="R541" s="18"/>
      <c r="S541" s="19"/>
    </row>
    <row r="542" spans="18:19" x14ac:dyDescent="0.2">
      <c r="R542" s="18"/>
      <c r="S542" s="19"/>
    </row>
    <row r="543" spans="18:19" x14ac:dyDescent="0.2">
      <c r="R543" s="18"/>
      <c r="S543" s="19"/>
    </row>
    <row r="544" spans="18:19" x14ac:dyDescent="0.2">
      <c r="R544" s="18"/>
      <c r="S544" s="19"/>
    </row>
    <row r="545" spans="18:19" x14ac:dyDescent="0.2">
      <c r="R545" s="18"/>
      <c r="S545" s="19"/>
    </row>
    <row r="546" spans="18:19" x14ac:dyDescent="0.2">
      <c r="R546" s="18"/>
      <c r="S546" s="19"/>
    </row>
    <row r="547" spans="18:19" x14ac:dyDescent="0.2">
      <c r="R547" s="18"/>
      <c r="S547" s="19"/>
    </row>
    <row r="548" spans="18:19" x14ac:dyDescent="0.2">
      <c r="R548" s="18"/>
      <c r="S548" s="19"/>
    </row>
    <row r="549" spans="18:19" x14ac:dyDescent="0.2">
      <c r="R549" s="18"/>
      <c r="S549" s="19"/>
    </row>
    <row r="550" spans="18:19" x14ac:dyDescent="0.2">
      <c r="R550" s="18"/>
      <c r="S550" s="19"/>
    </row>
    <row r="551" spans="18:19" x14ac:dyDescent="0.2">
      <c r="R551" s="18"/>
      <c r="S551" s="19"/>
    </row>
    <row r="552" spans="18:19" x14ac:dyDescent="0.2">
      <c r="R552" s="18"/>
      <c r="S552" s="19"/>
    </row>
    <row r="553" spans="18:19" x14ac:dyDescent="0.2">
      <c r="R553" s="18"/>
      <c r="S553" s="19"/>
    </row>
    <row r="554" spans="18:19" x14ac:dyDescent="0.2">
      <c r="R554" s="18"/>
      <c r="S554" s="19"/>
    </row>
    <row r="555" spans="18:19" x14ac:dyDescent="0.2">
      <c r="R555" s="18"/>
      <c r="S555" s="19"/>
    </row>
    <row r="556" spans="18:19" x14ac:dyDescent="0.2">
      <c r="R556" s="18"/>
      <c r="S556" s="19"/>
    </row>
    <row r="557" spans="18:19" x14ac:dyDescent="0.2">
      <c r="R557" s="18"/>
      <c r="S557" s="19"/>
    </row>
    <row r="558" spans="18:19" x14ac:dyDescent="0.2">
      <c r="R558" s="18"/>
      <c r="S558" s="19"/>
    </row>
    <row r="559" spans="18:19" x14ac:dyDescent="0.2">
      <c r="R559" s="18"/>
      <c r="S559" s="19"/>
    </row>
    <row r="560" spans="18:19" x14ac:dyDescent="0.2">
      <c r="R560" s="18"/>
      <c r="S560" s="19"/>
    </row>
    <row r="561" spans="18:19" x14ac:dyDescent="0.2">
      <c r="R561" s="18"/>
      <c r="S561" s="19"/>
    </row>
    <row r="562" spans="18:19" x14ac:dyDescent="0.2">
      <c r="R562" s="18"/>
      <c r="S562" s="19"/>
    </row>
    <row r="563" spans="18:19" x14ac:dyDescent="0.2">
      <c r="R563" s="18"/>
      <c r="S563" s="19"/>
    </row>
    <row r="564" spans="18:19" x14ac:dyDescent="0.2">
      <c r="R564" s="18"/>
      <c r="S564" s="19"/>
    </row>
    <row r="565" spans="18:19" x14ac:dyDescent="0.2">
      <c r="R565" s="18"/>
      <c r="S565" s="19"/>
    </row>
    <row r="566" spans="18:19" x14ac:dyDescent="0.2">
      <c r="R566" s="18"/>
      <c r="S566" s="19"/>
    </row>
    <row r="567" spans="18:19" x14ac:dyDescent="0.2">
      <c r="R567" s="18"/>
      <c r="S567" s="19"/>
    </row>
    <row r="568" spans="18:19" x14ac:dyDescent="0.2">
      <c r="R568" s="18"/>
      <c r="S568" s="19"/>
    </row>
    <row r="569" spans="18:19" x14ac:dyDescent="0.2">
      <c r="R569" s="18"/>
      <c r="S569" s="19"/>
    </row>
    <row r="570" spans="18:19" x14ac:dyDescent="0.2">
      <c r="R570" s="18"/>
      <c r="S570" s="19"/>
    </row>
    <row r="571" spans="18:19" x14ac:dyDescent="0.2">
      <c r="R571" s="18"/>
      <c r="S571" s="19"/>
    </row>
    <row r="572" spans="18:19" x14ac:dyDescent="0.2">
      <c r="R572" s="18"/>
      <c r="S572" s="19"/>
    </row>
    <row r="573" spans="18:19" x14ac:dyDescent="0.2">
      <c r="R573" s="18"/>
      <c r="S573" s="19"/>
    </row>
    <row r="574" spans="18:19" x14ac:dyDescent="0.2">
      <c r="R574" s="18"/>
      <c r="S574" s="19"/>
    </row>
    <row r="575" spans="18:19" x14ac:dyDescent="0.2">
      <c r="R575" s="18"/>
      <c r="S575" s="19"/>
    </row>
    <row r="576" spans="18:19" x14ac:dyDescent="0.2">
      <c r="R576" s="18"/>
      <c r="S576" s="19"/>
    </row>
    <row r="577" spans="18:19" x14ac:dyDescent="0.2">
      <c r="R577" s="18"/>
      <c r="S577" s="19"/>
    </row>
    <row r="578" spans="18:19" x14ac:dyDescent="0.2">
      <c r="R578" s="18"/>
      <c r="S578" s="19"/>
    </row>
    <row r="579" spans="18:19" x14ac:dyDescent="0.2">
      <c r="R579" s="18"/>
      <c r="S579" s="19"/>
    </row>
    <row r="580" spans="18:19" x14ac:dyDescent="0.2">
      <c r="R580" s="18"/>
      <c r="S580" s="19"/>
    </row>
    <row r="581" spans="18:19" x14ac:dyDescent="0.2">
      <c r="R581" s="18"/>
      <c r="S581" s="19"/>
    </row>
    <row r="582" spans="18:19" x14ac:dyDescent="0.2">
      <c r="R582" s="18"/>
      <c r="S582" s="19"/>
    </row>
    <row r="583" spans="18:19" x14ac:dyDescent="0.2">
      <c r="R583" s="18"/>
      <c r="S583" s="19"/>
    </row>
    <row r="584" spans="18:19" x14ac:dyDescent="0.2">
      <c r="R584" s="18"/>
      <c r="S584" s="19"/>
    </row>
    <row r="585" spans="18:19" x14ac:dyDescent="0.2">
      <c r="R585" s="18"/>
      <c r="S585" s="19"/>
    </row>
    <row r="586" spans="18:19" x14ac:dyDescent="0.2">
      <c r="R586" s="18"/>
      <c r="S586" s="19"/>
    </row>
    <row r="587" spans="18:19" x14ac:dyDescent="0.2">
      <c r="R587" s="18"/>
      <c r="S587" s="19"/>
    </row>
    <row r="588" spans="18:19" x14ac:dyDescent="0.2">
      <c r="R588" s="18"/>
      <c r="S588" s="19"/>
    </row>
    <row r="589" spans="18:19" x14ac:dyDescent="0.2">
      <c r="R589" s="18"/>
      <c r="S589" s="19"/>
    </row>
    <row r="590" spans="18:19" x14ac:dyDescent="0.2">
      <c r="R590" s="18"/>
      <c r="S590" s="19"/>
    </row>
    <row r="591" spans="18:19" x14ac:dyDescent="0.2">
      <c r="R591" s="18"/>
      <c r="S591" s="19"/>
    </row>
    <row r="592" spans="18:19" x14ac:dyDescent="0.2">
      <c r="R592" s="18"/>
      <c r="S592" s="19"/>
    </row>
    <row r="593" spans="18:19" x14ac:dyDescent="0.2">
      <c r="R593" s="18"/>
      <c r="S593" s="19"/>
    </row>
    <row r="594" spans="18:19" x14ac:dyDescent="0.2">
      <c r="R594" s="18"/>
      <c r="S594" s="19"/>
    </row>
    <row r="595" spans="18:19" x14ac:dyDescent="0.2">
      <c r="R595" s="18"/>
      <c r="S595" s="19"/>
    </row>
    <row r="596" spans="18:19" x14ac:dyDescent="0.2">
      <c r="R596" s="18"/>
      <c r="S596" s="19"/>
    </row>
    <row r="597" spans="18:19" x14ac:dyDescent="0.2">
      <c r="R597" s="18"/>
      <c r="S597" s="19"/>
    </row>
    <row r="598" spans="18:19" x14ac:dyDescent="0.2">
      <c r="R598" s="18"/>
      <c r="S598" s="19"/>
    </row>
    <row r="599" spans="18:19" x14ac:dyDescent="0.2">
      <c r="R599" s="18"/>
      <c r="S599" s="19"/>
    </row>
    <row r="600" spans="18:19" x14ac:dyDescent="0.2">
      <c r="R600" s="18"/>
      <c r="S600" s="19"/>
    </row>
    <row r="601" spans="18:19" x14ac:dyDescent="0.2">
      <c r="R601" s="18"/>
      <c r="S601" s="19"/>
    </row>
    <row r="602" spans="18:19" x14ac:dyDescent="0.2">
      <c r="R602" s="18"/>
      <c r="S602" s="19"/>
    </row>
    <row r="603" spans="18:19" x14ac:dyDescent="0.2">
      <c r="R603" s="18"/>
      <c r="S603" s="19"/>
    </row>
    <row r="604" spans="18:19" x14ac:dyDescent="0.2">
      <c r="R604" s="18"/>
      <c r="S604" s="19"/>
    </row>
    <row r="605" spans="18:19" x14ac:dyDescent="0.2">
      <c r="R605" s="18"/>
      <c r="S605" s="19"/>
    </row>
    <row r="606" spans="18:19" x14ac:dyDescent="0.2">
      <c r="R606" s="18"/>
      <c r="S606" s="19"/>
    </row>
    <row r="607" spans="18:19" x14ac:dyDescent="0.2">
      <c r="R607" s="18"/>
      <c r="S607" s="19"/>
    </row>
    <row r="608" spans="18:19" x14ac:dyDescent="0.2">
      <c r="R608" s="18"/>
      <c r="S608" s="19"/>
    </row>
    <row r="609" spans="18:19" x14ac:dyDescent="0.2">
      <c r="R609" s="18"/>
      <c r="S609" s="19"/>
    </row>
    <row r="610" spans="18:19" x14ac:dyDescent="0.2">
      <c r="R610" s="18"/>
      <c r="S610" s="19"/>
    </row>
    <row r="611" spans="18:19" x14ac:dyDescent="0.2">
      <c r="R611" s="18"/>
      <c r="S611" s="19"/>
    </row>
    <row r="612" spans="18:19" x14ac:dyDescent="0.2">
      <c r="R612" s="18"/>
      <c r="S612" s="19"/>
    </row>
    <row r="613" spans="18:19" x14ac:dyDescent="0.2">
      <c r="R613" s="18"/>
      <c r="S613" s="19"/>
    </row>
    <row r="614" spans="18:19" x14ac:dyDescent="0.2">
      <c r="R614" s="18"/>
      <c r="S614" s="19"/>
    </row>
    <row r="615" spans="18:19" x14ac:dyDescent="0.2">
      <c r="R615" s="18"/>
      <c r="S615" s="19"/>
    </row>
    <row r="616" spans="18:19" x14ac:dyDescent="0.2">
      <c r="R616" s="18"/>
      <c r="S616" s="19"/>
    </row>
    <row r="617" spans="18:19" x14ac:dyDescent="0.2">
      <c r="R617" s="18"/>
      <c r="S617" s="19"/>
    </row>
    <row r="618" spans="18:19" x14ac:dyDescent="0.2">
      <c r="R618" s="18"/>
      <c r="S618" s="19"/>
    </row>
    <row r="619" spans="18:19" x14ac:dyDescent="0.2">
      <c r="R619" s="18"/>
      <c r="S619" s="19"/>
    </row>
    <row r="620" spans="18:19" x14ac:dyDescent="0.2">
      <c r="R620" s="18"/>
      <c r="S620" s="19"/>
    </row>
    <row r="621" spans="18:19" x14ac:dyDescent="0.2">
      <c r="R621" s="18"/>
      <c r="S621" s="19"/>
    </row>
    <row r="622" spans="18:19" x14ac:dyDescent="0.2">
      <c r="R622" s="18"/>
      <c r="S622" s="19"/>
    </row>
    <row r="623" spans="18:19" x14ac:dyDescent="0.2">
      <c r="R623" s="18"/>
      <c r="S623" s="19"/>
    </row>
    <row r="624" spans="18:19" x14ac:dyDescent="0.2">
      <c r="R624" s="18"/>
      <c r="S624" s="19"/>
    </row>
    <row r="625" spans="18:19" x14ac:dyDescent="0.2">
      <c r="R625" s="18"/>
      <c r="S625" s="19"/>
    </row>
    <row r="626" spans="18:19" x14ac:dyDescent="0.2">
      <c r="R626" s="18"/>
      <c r="S626" s="19"/>
    </row>
    <row r="627" spans="18:19" x14ac:dyDescent="0.2">
      <c r="R627" s="18"/>
      <c r="S627" s="19"/>
    </row>
    <row r="628" spans="18:19" x14ac:dyDescent="0.2">
      <c r="R628" s="18"/>
      <c r="S628" s="19"/>
    </row>
    <row r="629" spans="18:19" x14ac:dyDescent="0.2">
      <c r="R629" s="18"/>
      <c r="S629" s="19"/>
    </row>
    <row r="630" spans="18:19" x14ac:dyDescent="0.2">
      <c r="R630" s="18"/>
      <c r="S630" s="19"/>
    </row>
    <row r="631" spans="18:19" x14ac:dyDescent="0.2">
      <c r="R631" s="18"/>
      <c r="S631" s="19"/>
    </row>
    <row r="632" spans="18:19" x14ac:dyDescent="0.2">
      <c r="R632" s="18"/>
      <c r="S632" s="19"/>
    </row>
    <row r="633" spans="18:19" x14ac:dyDescent="0.2">
      <c r="R633" s="18"/>
      <c r="S633" s="19"/>
    </row>
    <row r="634" spans="18:19" x14ac:dyDescent="0.2">
      <c r="R634" s="18"/>
      <c r="S634" s="19"/>
    </row>
    <row r="635" spans="18:19" x14ac:dyDescent="0.2">
      <c r="R635" s="18"/>
      <c r="S635" s="19"/>
    </row>
    <row r="636" spans="18:19" x14ac:dyDescent="0.2">
      <c r="R636" s="18"/>
      <c r="S636" s="19"/>
    </row>
    <row r="637" spans="18:19" x14ac:dyDescent="0.2">
      <c r="R637" s="18"/>
      <c r="S637" s="19"/>
    </row>
    <row r="638" spans="18:19" x14ac:dyDescent="0.2">
      <c r="R638" s="18"/>
      <c r="S638" s="19"/>
    </row>
    <row r="639" spans="18:19" x14ac:dyDescent="0.2">
      <c r="R639" s="18"/>
      <c r="S639" s="19"/>
    </row>
    <row r="640" spans="18:19" x14ac:dyDescent="0.2">
      <c r="R640" s="18"/>
      <c r="S640" s="19"/>
    </row>
    <row r="641" spans="18:19" x14ac:dyDescent="0.2">
      <c r="R641" s="18"/>
      <c r="S641" s="19"/>
    </row>
    <row r="642" spans="18:19" x14ac:dyDescent="0.2">
      <c r="R642" s="18"/>
      <c r="S642" s="19"/>
    </row>
    <row r="643" spans="18:19" x14ac:dyDescent="0.2">
      <c r="R643" s="18"/>
      <c r="S643" s="19"/>
    </row>
    <row r="644" spans="18:19" x14ac:dyDescent="0.2">
      <c r="R644" s="18"/>
      <c r="S644" s="19"/>
    </row>
    <row r="645" spans="18:19" x14ac:dyDescent="0.2">
      <c r="R645" s="18"/>
      <c r="S645" s="19"/>
    </row>
    <row r="646" spans="18:19" x14ac:dyDescent="0.2">
      <c r="R646" s="18"/>
      <c r="S646" s="19"/>
    </row>
    <row r="647" spans="18:19" x14ac:dyDescent="0.2">
      <c r="R647" s="18"/>
      <c r="S647" s="19"/>
    </row>
    <row r="648" spans="18:19" x14ac:dyDescent="0.2">
      <c r="R648" s="18"/>
      <c r="S648" s="19"/>
    </row>
    <row r="649" spans="18:19" x14ac:dyDescent="0.2">
      <c r="R649" s="18"/>
      <c r="S649" s="19"/>
    </row>
    <row r="650" spans="18:19" x14ac:dyDescent="0.2">
      <c r="R650" s="18"/>
      <c r="S650" s="19"/>
    </row>
    <row r="651" spans="18:19" x14ac:dyDescent="0.2">
      <c r="R651" s="18"/>
      <c r="S651" s="19"/>
    </row>
    <row r="652" spans="18:19" x14ac:dyDescent="0.2">
      <c r="R652" s="18"/>
      <c r="S652" s="19"/>
    </row>
    <row r="653" spans="18:19" x14ac:dyDescent="0.2">
      <c r="R653" s="18"/>
      <c r="S653" s="19"/>
    </row>
    <row r="654" spans="18:19" x14ac:dyDescent="0.2">
      <c r="R654" s="18"/>
      <c r="S654" s="19"/>
    </row>
    <row r="655" spans="18:19" x14ac:dyDescent="0.2">
      <c r="R655" s="18"/>
      <c r="S655" s="19"/>
    </row>
    <row r="656" spans="18:19" x14ac:dyDescent="0.2">
      <c r="R656" s="18"/>
      <c r="S656" s="19"/>
    </row>
    <row r="657" spans="18:19" x14ac:dyDescent="0.2">
      <c r="R657" s="18"/>
      <c r="S657" s="19"/>
    </row>
    <row r="658" spans="18:19" x14ac:dyDescent="0.2">
      <c r="R658" s="18"/>
      <c r="S658" s="19"/>
    </row>
    <row r="659" spans="18:19" x14ac:dyDescent="0.2">
      <c r="R659" s="18"/>
      <c r="S659" s="19"/>
    </row>
    <row r="660" spans="18:19" x14ac:dyDescent="0.2">
      <c r="R660" s="18"/>
      <c r="S660" s="19"/>
    </row>
    <row r="661" spans="18:19" x14ac:dyDescent="0.2">
      <c r="R661" s="18"/>
      <c r="S661" s="19"/>
    </row>
    <row r="662" spans="18:19" x14ac:dyDescent="0.2">
      <c r="R662" s="18"/>
      <c r="S662" s="19"/>
    </row>
    <row r="663" spans="18:19" x14ac:dyDescent="0.2">
      <c r="R663" s="18"/>
      <c r="S663" s="19"/>
    </row>
    <row r="664" spans="18:19" x14ac:dyDescent="0.2">
      <c r="R664" s="18"/>
      <c r="S664" s="19"/>
    </row>
    <row r="665" spans="18:19" x14ac:dyDescent="0.2">
      <c r="R665" s="18"/>
      <c r="S665" s="19"/>
    </row>
    <row r="666" spans="18:19" x14ac:dyDescent="0.2">
      <c r="R666" s="18"/>
      <c r="S666" s="19"/>
    </row>
    <row r="667" spans="18:19" x14ac:dyDescent="0.2">
      <c r="R667" s="18"/>
      <c r="S667" s="19"/>
    </row>
    <row r="668" spans="18:19" x14ac:dyDescent="0.2">
      <c r="R668" s="18"/>
      <c r="S668" s="19"/>
    </row>
    <row r="669" spans="18:19" x14ac:dyDescent="0.2">
      <c r="R669" s="18"/>
      <c r="S669" s="19"/>
    </row>
    <row r="670" spans="18:19" x14ac:dyDescent="0.2">
      <c r="R670" s="18"/>
      <c r="S670" s="19"/>
    </row>
    <row r="671" spans="18:19" x14ac:dyDescent="0.2">
      <c r="R671" s="18"/>
      <c r="S671" s="19"/>
    </row>
    <row r="672" spans="18:19" x14ac:dyDescent="0.2">
      <c r="R672" s="18"/>
      <c r="S672" s="19"/>
    </row>
    <row r="673" spans="18:19" x14ac:dyDescent="0.2">
      <c r="R673" s="18"/>
      <c r="S673" s="19"/>
    </row>
    <row r="674" spans="18:19" x14ac:dyDescent="0.2">
      <c r="R674" s="18"/>
      <c r="S674" s="19"/>
    </row>
    <row r="675" spans="18:19" x14ac:dyDescent="0.2">
      <c r="R675" s="18"/>
      <c r="S675" s="19"/>
    </row>
    <row r="676" spans="18:19" x14ac:dyDescent="0.2">
      <c r="R676" s="18"/>
      <c r="S676" s="19"/>
    </row>
    <row r="677" spans="18:19" x14ac:dyDescent="0.2">
      <c r="R677" s="18"/>
      <c r="S677" s="19"/>
    </row>
    <row r="678" spans="18:19" x14ac:dyDescent="0.2">
      <c r="R678" s="18"/>
      <c r="S678" s="19"/>
    </row>
    <row r="679" spans="18:19" x14ac:dyDescent="0.2">
      <c r="R679" s="18"/>
      <c r="S679" s="19"/>
    </row>
    <row r="680" spans="18:19" x14ac:dyDescent="0.2">
      <c r="R680" s="18"/>
      <c r="S680" s="19"/>
    </row>
    <row r="681" spans="18:19" x14ac:dyDescent="0.2">
      <c r="R681" s="18"/>
      <c r="S681" s="19"/>
    </row>
    <row r="682" spans="18:19" x14ac:dyDescent="0.2">
      <c r="R682" s="18"/>
      <c r="S682" s="19"/>
    </row>
    <row r="683" spans="18:19" x14ac:dyDescent="0.2">
      <c r="R683" s="18"/>
      <c r="S683" s="19"/>
    </row>
    <row r="684" spans="18:19" x14ac:dyDescent="0.2">
      <c r="R684" s="18"/>
      <c r="S684" s="19"/>
    </row>
    <row r="685" spans="18:19" x14ac:dyDescent="0.2">
      <c r="R685" s="18"/>
      <c r="S685" s="19"/>
    </row>
    <row r="686" spans="18:19" x14ac:dyDescent="0.2">
      <c r="R686" s="18"/>
      <c r="S686" s="19"/>
    </row>
    <row r="687" spans="18:19" x14ac:dyDescent="0.2">
      <c r="R687" s="18"/>
      <c r="S687" s="19"/>
    </row>
    <row r="688" spans="18:19" x14ac:dyDescent="0.2">
      <c r="R688" s="18"/>
      <c r="S688" s="19"/>
    </row>
    <row r="689" spans="18:19" x14ac:dyDescent="0.2">
      <c r="R689" s="18"/>
      <c r="S689" s="19"/>
    </row>
    <row r="690" spans="18:19" x14ac:dyDescent="0.2">
      <c r="R690" s="18"/>
      <c r="S690" s="19"/>
    </row>
    <row r="691" spans="18:19" x14ac:dyDescent="0.2">
      <c r="R691" s="18"/>
      <c r="S691" s="19"/>
    </row>
    <row r="692" spans="18:19" x14ac:dyDescent="0.2">
      <c r="R692" s="18"/>
      <c r="S692" s="19"/>
    </row>
    <row r="693" spans="18:19" x14ac:dyDescent="0.2">
      <c r="R693" s="18"/>
      <c r="S693" s="19"/>
    </row>
    <row r="694" spans="18:19" x14ac:dyDescent="0.2">
      <c r="R694" s="18"/>
      <c r="S694" s="19"/>
    </row>
    <row r="695" spans="18:19" x14ac:dyDescent="0.2">
      <c r="R695" s="18"/>
      <c r="S695" s="19"/>
    </row>
    <row r="696" spans="18:19" x14ac:dyDescent="0.2">
      <c r="R696" s="18"/>
      <c r="S696" s="19"/>
    </row>
    <row r="697" spans="18:19" x14ac:dyDescent="0.2">
      <c r="R697" s="18"/>
      <c r="S697" s="19"/>
    </row>
    <row r="698" spans="18:19" x14ac:dyDescent="0.2">
      <c r="R698" s="18"/>
      <c r="S698" s="19"/>
    </row>
    <row r="699" spans="18:19" x14ac:dyDescent="0.2">
      <c r="R699" s="18"/>
      <c r="S699" s="19"/>
    </row>
    <row r="700" spans="18:19" x14ac:dyDescent="0.2">
      <c r="R700" s="18"/>
      <c r="S700" s="19"/>
    </row>
    <row r="701" spans="18:19" x14ac:dyDescent="0.2">
      <c r="R701" s="18"/>
      <c r="S701" s="19"/>
    </row>
    <row r="702" spans="18:19" x14ac:dyDescent="0.2">
      <c r="R702" s="18"/>
      <c r="S702" s="19"/>
    </row>
    <row r="703" spans="18:19" x14ac:dyDescent="0.2">
      <c r="R703" s="18"/>
      <c r="S703" s="19"/>
    </row>
    <row r="704" spans="18:19" x14ac:dyDescent="0.2">
      <c r="R704" s="18"/>
      <c r="S704" s="19"/>
    </row>
    <row r="705" spans="18:19" x14ac:dyDescent="0.2">
      <c r="R705" s="18"/>
      <c r="S705" s="19"/>
    </row>
    <row r="706" spans="18:19" x14ac:dyDescent="0.2">
      <c r="R706" s="18"/>
      <c r="S706" s="19"/>
    </row>
    <row r="707" spans="18:19" x14ac:dyDescent="0.2">
      <c r="R707" s="18"/>
      <c r="S707" s="19"/>
    </row>
    <row r="708" spans="18:19" x14ac:dyDescent="0.2">
      <c r="R708" s="18"/>
      <c r="S708" s="19"/>
    </row>
    <row r="709" spans="18:19" x14ac:dyDescent="0.2">
      <c r="R709" s="18"/>
      <c r="S709" s="19"/>
    </row>
    <row r="710" spans="18:19" x14ac:dyDescent="0.2">
      <c r="R710" s="18"/>
      <c r="S710" s="19"/>
    </row>
    <row r="711" spans="18:19" x14ac:dyDescent="0.2">
      <c r="R711" s="18"/>
      <c r="S711" s="19"/>
    </row>
    <row r="712" spans="18:19" x14ac:dyDescent="0.2">
      <c r="R712" s="18"/>
      <c r="S712" s="19"/>
    </row>
    <row r="713" spans="18:19" x14ac:dyDescent="0.2">
      <c r="R713" s="18"/>
      <c r="S713" s="19"/>
    </row>
    <row r="714" spans="18:19" x14ac:dyDescent="0.2">
      <c r="R714" s="18"/>
      <c r="S714" s="19"/>
    </row>
    <row r="715" spans="18:19" x14ac:dyDescent="0.2">
      <c r="R715" s="18"/>
      <c r="S715" s="19"/>
    </row>
    <row r="716" spans="18:19" x14ac:dyDescent="0.2">
      <c r="R716" s="18"/>
      <c r="S716" s="19"/>
    </row>
    <row r="717" spans="18:19" x14ac:dyDescent="0.2">
      <c r="R717" s="18"/>
      <c r="S717" s="19"/>
    </row>
    <row r="718" spans="18:19" x14ac:dyDescent="0.2">
      <c r="R718" s="18"/>
      <c r="S718" s="19"/>
    </row>
    <row r="719" spans="18:19" x14ac:dyDescent="0.2">
      <c r="R719" s="18"/>
      <c r="S719" s="19"/>
    </row>
    <row r="720" spans="18:19" x14ac:dyDescent="0.2">
      <c r="R720" s="18"/>
      <c r="S720" s="19"/>
    </row>
    <row r="721" spans="18:19" x14ac:dyDescent="0.2">
      <c r="R721" s="18"/>
      <c r="S721" s="19"/>
    </row>
    <row r="722" spans="18:19" x14ac:dyDescent="0.2">
      <c r="R722" s="18"/>
      <c r="S722" s="19"/>
    </row>
    <row r="723" spans="18:19" x14ac:dyDescent="0.2">
      <c r="R723" s="18"/>
      <c r="S723" s="19"/>
    </row>
    <row r="724" spans="18:19" x14ac:dyDescent="0.2">
      <c r="R724" s="18"/>
      <c r="S724" s="19"/>
    </row>
    <row r="725" spans="18:19" x14ac:dyDescent="0.2">
      <c r="R725" s="18"/>
      <c r="S725" s="19"/>
    </row>
    <row r="726" spans="18:19" x14ac:dyDescent="0.2">
      <c r="R726" s="18"/>
      <c r="S726" s="19"/>
    </row>
    <row r="727" spans="18:19" x14ac:dyDescent="0.2">
      <c r="R727" s="18"/>
      <c r="S727" s="19"/>
    </row>
    <row r="728" spans="18:19" x14ac:dyDescent="0.2">
      <c r="R728" s="18"/>
      <c r="S728" s="19"/>
    </row>
    <row r="729" spans="18:19" x14ac:dyDescent="0.2">
      <c r="R729" s="18"/>
      <c r="S729" s="19"/>
    </row>
    <row r="730" spans="18:19" x14ac:dyDescent="0.2">
      <c r="R730" s="18"/>
      <c r="S730" s="19"/>
    </row>
    <row r="731" spans="18:19" x14ac:dyDescent="0.2">
      <c r="R731" s="18"/>
      <c r="S731" s="19"/>
    </row>
    <row r="732" spans="18:19" x14ac:dyDescent="0.2">
      <c r="R732" s="18"/>
      <c r="S732" s="19"/>
    </row>
    <row r="733" spans="18:19" x14ac:dyDescent="0.2">
      <c r="R733" s="18"/>
      <c r="S733" s="19"/>
    </row>
    <row r="734" spans="18:19" x14ac:dyDescent="0.2">
      <c r="R734" s="18"/>
      <c r="S734" s="19"/>
    </row>
    <row r="735" spans="18:19" x14ac:dyDescent="0.2">
      <c r="R735" s="18"/>
      <c r="S735" s="19"/>
    </row>
    <row r="736" spans="18:19" x14ac:dyDescent="0.2">
      <c r="R736" s="18"/>
      <c r="S736" s="19"/>
    </row>
    <row r="737" spans="18:19" x14ac:dyDescent="0.2">
      <c r="R737" s="18"/>
      <c r="S737" s="19"/>
    </row>
    <row r="738" spans="18:19" x14ac:dyDescent="0.2">
      <c r="R738" s="18"/>
      <c r="S738" s="19"/>
    </row>
    <row r="739" spans="18:19" x14ac:dyDescent="0.2">
      <c r="R739" s="18"/>
      <c r="S739" s="19"/>
    </row>
    <row r="740" spans="18:19" x14ac:dyDescent="0.2">
      <c r="R740" s="18"/>
      <c r="S740" s="19"/>
    </row>
    <row r="741" spans="18:19" x14ac:dyDescent="0.2">
      <c r="R741" s="18"/>
      <c r="S741" s="19"/>
    </row>
    <row r="742" spans="18:19" x14ac:dyDescent="0.2">
      <c r="R742" s="18"/>
      <c r="S742" s="19"/>
    </row>
    <row r="743" spans="18:19" x14ac:dyDescent="0.2">
      <c r="R743" s="18"/>
      <c r="S743" s="19"/>
    </row>
    <row r="744" spans="18:19" x14ac:dyDescent="0.2">
      <c r="R744" s="18"/>
      <c r="S744" s="19"/>
    </row>
    <row r="745" spans="18:19" x14ac:dyDescent="0.2">
      <c r="R745" s="18"/>
      <c r="S745" s="19"/>
    </row>
    <row r="746" spans="18:19" x14ac:dyDescent="0.2">
      <c r="R746" s="18"/>
      <c r="S746" s="19"/>
    </row>
    <row r="747" spans="18:19" x14ac:dyDescent="0.2">
      <c r="R747" s="18"/>
      <c r="S747" s="19"/>
    </row>
    <row r="748" spans="18:19" x14ac:dyDescent="0.2">
      <c r="R748" s="18"/>
      <c r="S748" s="19"/>
    </row>
    <row r="749" spans="18:19" x14ac:dyDescent="0.2">
      <c r="R749" s="18"/>
      <c r="S749" s="19"/>
    </row>
    <row r="750" spans="18:19" x14ac:dyDescent="0.2">
      <c r="R750" s="18"/>
      <c r="S750" s="19"/>
    </row>
    <row r="751" spans="18:19" x14ac:dyDescent="0.2">
      <c r="R751" s="18"/>
      <c r="S751" s="19"/>
    </row>
    <row r="752" spans="18:19" x14ac:dyDescent="0.2">
      <c r="R752" s="18"/>
      <c r="S752" s="19"/>
    </row>
    <row r="753" spans="18:19" x14ac:dyDescent="0.2">
      <c r="R753" s="18"/>
      <c r="S753" s="19"/>
    </row>
    <row r="754" spans="18:19" x14ac:dyDescent="0.2">
      <c r="R754" s="18"/>
      <c r="S754" s="19"/>
    </row>
    <row r="755" spans="18:19" x14ac:dyDescent="0.2">
      <c r="R755" s="18"/>
      <c r="S755" s="19"/>
    </row>
    <row r="756" spans="18:19" x14ac:dyDescent="0.2">
      <c r="R756" s="18"/>
      <c r="S756" s="19"/>
    </row>
    <row r="757" spans="18:19" x14ac:dyDescent="0.2">
      <c r="R757" s="18"/>
      <c r="S757" s="19"/>
    </row>
    <row r="758" spans="18:19" x14ac:dyDescent="0.2">
      <c r="R758" s="18"/>
      <c r="S758" s="19"/>
    </row>
    <row r="759" spans="18:19" x14ac:dyDescent="0.2">
      <c r="R759" s="18"/>
      <c r="S759" s="19"/>
    </row>
    <row r="760" spans="18:19" x14ac:dyDescent="0.2">
      <c r="R760" s="18"/>
      <c r="S760" s="19"/>
    </row>
    <row r="761" spans="18:19" x14ac:dyDescent="0.2">
      <c r="R761" s="18"/>
      <c r="S761" s="19"/>
    </row>
    <row r="762" spans="18:19" x14ac:dyDescent="0.2">
      <c r="R762" s="18"/>
      <c r="S762" s="19"/>
    </row>
    <row r="763" spans="18:19" x14ac:dyDescent="0.2">
      <c r="R763" s="18"/>
      <c r="S763" s="19"/>
    </row>
    <row r="764" spans="18:19" x14ac:dyDescent="0.2">
      <c r="R764" s="18"/>
      <c r="S764" s="19"/>
    </row>
    <row r="765" spans="18:19" x14ac:dyDescent="0.2">
      <c r="R765" s="18"/>
      <c r="S765" s="19"/>
    </row>
    <row r="766" spans="18:19" x14ac:dyDescent="0.2">
      <c r="R766" s="18"/>
      <c r="S766" s="19"/>
    </row>
    <row r="767" spans="18:19" x14ac:dyDescent="0.2">
      <c r="R767" s="18"/>
      <c r="S767" s="19"/>
    </row>
    <row r="768" spans="18:19" x14ac:dyDescent="0.2">
      <c r="R768" s="18"/>
      <c r="S768" s="19"/>
    </row>
    <row r="769" spans="18:19" x14ac:dyDescent="0.2">
      <c r="R769" s="18"/>
      <c r="S769" s="19"/>
    </row>
    <row r="770" spans="18:19" x14ac:dyDescent="0.2">
      <c r="R770" s="18"/>
      <c r="S770" s="19"/>
    </row>
    <row r="771" spans="18:19" x14ac:dyDescent="0.2">
      <c r="R771" s="18"/>
      <c r="S771" s="19"/>
    </row>
    <row r="772" spans="18:19" x14ac:dyDescent="0.2">
      <c r="R772" s="18"/>
      <c r="S772" s="19"/>
    </row>
    <row r="773" spans="18:19" x14ac:dyDescent="0.2">
      <c r="R773" s="18"/>
      <c r="S773" s="19"/>
    </row>
    <row r="774" spans="18:19" x14ac:dyDescent="0.2">
      <c r="R774" s="18"/>
      <c r="S774" s="19"/>
    </row>
    <row r="775" spans="18:19" x14ac:dyDescent="0.2">
      <c r="R775" s="18"/>
      <c r="S775" s="19"/>
    </row>
    <row r="776" spans="18:19" x14ac:dyDescent="0.2">
      <c r="R776" s="18"/>
      <c r="S776" s="19"/>
    </row>
    <row r="777" spans="18:19" x14ac:dyDescent="0.2">
      <c r="R777" s="18"/>
      <c r="S777" s="19"/>
    </row>
    <row r="778" spans="18:19" x14ac:dyDescent="0.2">
      <c r="R778" s="18"/>
      <c r="S778" s="19"/>
    </row>
    <row r="779" spans="18:19" x14ac:dyDescent="0.2">
      <c r="R779" s="18"/>
      <c r="S779" s="19"/>
    </row>
    <row r="780" spans="18:19" x14ac:dyDescent="0.2">
      <c r="R780" s="18"/>
      <c r="S780" s="19"/>
    </row>
    <row r="781" spans="18:19" x14ac:dyDescent="0.2">
      <c r="R781" s="18"/>
      <c r="S781" s="19"/>
    </row>
    <row r="782" spans="18:19" x14ac:dyDescent="0.2">
      <c r="R782" s="18"/>
      <c r="S782" s="19"/>
    </row>
    <row r="783" spans="18:19" x14ac:dyDescent="0.2">
      <c r="R783" s="18"/>
      <c r="S783" s="19"/>
    </row>
    <row r="784" spans="18:19" x14ac:dyDescent="0.2">
      <c r="R784" s="18"/>
      <c r="S784" s="19"/>
    </row>
    <row r="785" spans="18:19" x14ac:dyDescent="0.2">
      <c r="R785" s="18"/>
      <c r="S785" s="19"/>
    </row>
    <row r="786" spans="18:19" x14ac:dyDescent="0.2">
      <c r="R786" s="18"/>
      <c r="S786" s="19"/>
    </row>
    <row r="787" spans="18:19" x14ac:dyDescent="0.2">
      <c r="R787" s="18"/>
      <c r="S787" s="19"/>
    </row>
    <row r="788" spans="18:19" x14ac:dyDescent="0.2">
      <c r="R788" s="18"/>
      <c r="S788" s="19"/>
    </row>
    <row r="789" spans="18:19" x14ac:dyDescent="0.2">
      <c r="R789" s="18"/>
      <c r="S789" s="19"/>
    </row>
    <row r="790" spans="18:19" x14ac:dyDescent="0.2">
      <c r="R790" s="18"/>
      <c r="S790" s="19"/>
    </row>
    <row r="791" spans="18:19" x14ac:dyDescent="0.2">
      <c r="R791" s="18"/>
      <c r="S791" s="19"/>
    </row>
    <row r="792" spans="18:19" x14ac:dyDescent="0.2">
      <c r="R792" s="18"/>
      <c r="S792" s="19"/>
    </row>
    <row r="793" spans="18:19" x14ac:dyDescent="0.2">
      <c r="R793" s="18"/>
      <c r="S793" s="19"/>
    </row>
    <row r="794" spans="18:19" x14ac:dyDescent="0.2">
      <c r="R794" s="18"/>
      <c r="S794" s="19"/>
    </row>
    <row r="795" spans="18:19" x14ac:dyDescent="0.2">
      <c r="R795" s="18"/>
      <c r="S795" s="19"/>
    </row>
    <row r="796" spans="18:19" x14ac:dyDescent="0.2">
      <c r="R796" s="18"/>
      <c r="S796" s="19"/>
    </row>
    <row r="797" spans="18:19" x14ac:dyDescent="0.2">
      <c r="R797" s="18"/>
      <c r="S797" s="19"/>
    </row>
    <row r="798" spans="18:19" x14ac:dyDescent="0.2">
      <c r="R798" s="18"/>
      <c r="S798" s="19"/>
    </row>
    <row r="799" spans="18:19" x14ac:dyDescent="0.2">
      <c r="R799" s="18"/>
      <c r="S799" s="19"/>
    </row>
    <row r="800" spans="18:19" x14ac:dyDescent="0.2">
      <c r="R800" s="18"/>
      <c r="S800" s="19"/>
    </row>
    <row r="801" spans="18:19" x14ac:dyDescent="0.2">
      <c r="R801" s="18"/>
      <c r="S801" s="19"/>
    </row>
    <row r="802" spans="18:19" x14ac:dyDescent="0.2">
      <c r="R802" s="18"/>
      <c r="S802" s="19"/>
    </row>
    <row r="803" spans="18:19" x14ac:dyDescent="0.2">
      <c r="R803" s="18"/>
      <c r="S803" s="19"/>
    </row>
    <row r="804" spans="18:19" x14ac:dyDescent="0.2">
      <c r="R804" s="18"/>
      <c r="S804" s="19"/>
    </row>
    <row r="805" spans="18:19" x14ac:dyDescent="0.2">
      <c r="R805" s="18"/>
      <c r="S805" s="19"/>
    </row>
    <row r="806" spans="18:19" x14ac:dyDescent="0.2">
      <c r="R806" s="18"/>
      <c r="S806" s="19"/>
    </row>
    <row r="807" spans="18:19" x14ac:dyDescent="0.2">
      <c r="R807" s="18"/>
      <c r="S807" s="19"/>
    </row>
    <row r="808" spans="18:19" x14ac:dyDescent="0.2">
      <c r="R808" s="18"/>
      <c r="S808" s="19"/>
    </row>
    <row r="809" spans="18:19" x14ac:dyDescent="0.2">
      <c r="R809" s="18"/>
      <c r="S809" s="19"/>
    </row>
    <row r="810" spans="18:19" x14ac:dyDescent="0.2">
      <c r="R810" s="18"/>
      <c r="S810" s="19"/>
    </row>
    <row r="811" spans="18:19" x14ac:dyDescent="0.2">
      <c r="R811" s="18"/>
      <c r="S811" s="19"/>
    </row>
    <row r="812" spans="18:19" x14ac:dyDescent="0.2">
      <c r="R812" s="18"/>
      <c r="S812" s="19"/>
    </row>
    <row r="813" spans="18:19" x14ac:dyDescent="0.2">
      <c r="R813" s="18"/>
      <c r="S813" s="19"/>
    </row>
    <row r="814" spans="18:19" x14ac:dyDescent="0.2">
      <c r="R814" s="18"/>
      <c r="S814" s="19"/>
    </row>
    <row r="815" spans="18:19" x14ac:dyDescent="0.2">
      <c r="R815" s="18"/>
      <c r="S815" s="19"/>
    </row>
    <row r="816" spans="18:19" x14ac:dyDescent="0.2">
      <c r="R816" s="18"/>
      <c r="S816" s="19"/>
    </row>
    <row r="817" spans="18:19" x14ac:dyDescent="0.2">
      <c r="R817" s="18"/>
      <c r="S817" s="19"/>
    </row>
    <row r="818" spans="18:19" x14ac:dyDescent="0.2">
      <c r="R818" s="18"/>
      <c r="S818" s="19"/>
    </row>
    <row r="819" spans="18:19" x14ac:dyDescent="0.2">
      <c r="R819" s="18"/>
      <c r="S819" s="19"/>
    </row>
    <row r="820" spans="18:19" x14ac:dyDescent="0.2">
      <c r="R820" s="18"/>
      <c r="S820" s="19"/>
    </row>
    <row r="821" spans="18:19" x14ac:dyDescent="0.2">
      <c r="R821" s="18"/>
      <c r="S821" s="19"/>
    </row>
    <row r="822" spans="18:19" x14ac:dyDescent="0.2">
      <c r="R822" s="18"/>
      <c r="S822" s="19"/>
    </row>
    <row r="823" spans="18:19" x14ac:dyDescent="0.2">
      <c r="R823" s="18"/>
      <c r="S823" s="19"/>
    </row>
    <row r="824" spans="18:19" x14ac:dyDescent="0.2">
      <c r="R824" s="18"/>
      <c r="S824" s="19"/>
    </row>
    <row r="825" spans="18:19" x14ac:dyDescent="0.2">
      <c r="R825" s="18"/>
      <c r="S825" s="19"/>
    </row>
    <row r="826" spans="18:19" x14ac:dyDescent="0.2">
      <c r="R826" s="18"/>
      <c r="S826" s="19"/>
    </row>
    <row r="827" spans="18:19" x14ac:dyDescent="0.2">
      <c r="R827" s="18"/>
      <c r="S827" s="19"/>
    </row>
    <row r="828" spans="18:19" x14ac:dyDescent="0.2">
      <c r="R828" s="18"/>
      <c r="S828" s="19"/>
    </row>
    <row r="829" spans="18:19" x14ac:dyDescent="0.2">
      <c r="R829" s="18"/>
      <c r="S829" s="19"/>
    </row>
    <row r="830" spans="18:19" x14ac:dyDescent="0.2">
      <c r="R830" s="18"/>
      <c r="S830" s="19"/>
    </row>
    <row r="831" spans="18:19" x14ac:dyDescent="0.2">
      <c r="R831" s="18"/>
      <c r="S831" s="19"/>
    </row>
    <row r="832" spans="18:19" x14ac:dyDescent="0.2">
      <c r="R832" s="18"/>
      <c r="S832" s="19"/>
    </row>
    <row r="833" spans="18:19" x14ac:dyDescent="0.2">
      <c r="R833" s="18"/>
      <c r="S833" s="19"/>
    </row>
    <row r="834" spans="18:19" x14ac:dyDescent="0.2">
      <c r="R834" s="18"/>
      <c r="S834" s="19"/>
    </row>
    <row r="835" spans="18:19" x14ac:dyDescent="0.2">
      <c r="R835" s="18"/>
      <c r="S835" s="19"/>
    </row>
    <row r="836" spans="18:19" x14ac:dyDescent="0.2">
      <c r="R836" s="18"/>
      <c r="S836" s="19"/>
    </row>
    <row r="837" spans="18:19" x14ac:dyDescent="0.2">
      <c r="R837" s="18"/>
      <c r="S837" s="19"/>
    </row>
    <row r="838" spans="18:19" x14ac:dyDescent="0.2">
      <c r="R838" s="18"/>
      <c r="S838" s="19"/>
    </row>
    <row r="839" spans="18:19" x14ac:dyDescent="0.2">
      <c r="R839" s="18"/>
      <c r="S839" s="19"/>
    </row>
    <row r="840" spans="18:19" x14ac:dyDescent="0.2">
      <c r="R840" s="18"/>
      <c r="S840" s="19"/>
    </row>
    <row r="841" spans="18:19" x14ac:dyDescent="0.2">
      <c r="R841" s="18"/>
      <c r="S841" s="19"/>
    </row>
    <row r="842" spans="18:19" x14ac:dyDescent="0.2">
      <c r="R842" s="18"/>
      <c r="S842" s="19"/>
    </row>
    <row r="843" spans="18:19" x14ac:dyDescent="0.2">
      <c r="R843" s="18"/>
      <c r="S843" s="19"/>
    </row>
    <row r="844" spans="18:19" x14ac:dyDescent="0.2">
      <c r="R844" s="18"/>
      <c r="S844" s="19"/>
    </row>
    <row r="845" spans="18:19" x14ac:dyDescent="0.2">
      <c r="R845" s="18"/>
      <c r="S845" s="19"/>
    </row>
    <row r="846" spans="18:19" x14ac:dyDescent="0.2">
      <c r="R846" s="18"/>
      <c r="S846" s="19"/>
    </row>
    <row r="847" spans="18:19" x14ac:dyDescent="0.2">
      <c r="R847" s="18"/>
      <c r="S847" s="19"/>
    </row>
    <row r="848" spans="18:19" x14ac:dyDescent="0.2">
      <c r="R848" s="18"/>
      <c r="S848" s="19"/>
    </row>
    <row r="849" spans="18:19" x14ac:dyDescent="0.2">
      <c r="R849" s="18"/>
      <c r="S849" s="19"/>
    </row>
    <row r="850" spans="18:19" x14ac:dyDescent="0.2">
      <c r="R850" s="18"/>
      <c r="S850" s="19"/>
    </row>
    <row r="851" spans="18:19" x14ac:dyDescent="0.2">
      <c r="R851" s="18"/>
      <c r="S851" s="19"/>
    </row>
    <row r="852" spans="18:19" x14ac:dyDescent="0.2">
      <c r="R852" s="18"/>
      <c r="S852" s="19"/>
    </row>
    <row r="853" spans="18:19" x14ac:dyDescent="0.2">
      <c r="R853" s="18"/>
      <c r="S853" s="19"/>
    </row>
    <row r="854" spans="18:19" x14ac:dyDescent="0.2">
      <c r="R854" s="18"/>
      <c r="S854" s="19"/>
    </row>
    <row r="855" spans="18:19" x14ac:dyDescent="0.2">
      <c r="R855" s="18"/>
      <c r="S855" s="19"/>
    </row>
    <row r="856" spans="18:19" x14ac:dyDescent="0.2">
      <c r="R856" s="18"/>
      <c r="S856" s="19"/>
    </row>
    <row r="857" spans="18:19" x14ac:dyDescent="0.2">
      <c r="R857" s="18"/>
      <c r="S857" s="19"/>
    </row>
    <row r="858" spans="18:19" x14ac:dyDescent="0.2">
      <c r="R858" s="18"/>
      <c r="S858" s="19"/>
    </row>
    <row r="859" spans="18:19" x14ac:dyDescent="0.2">
      <c r="R859" s="18"/>
      <c r="S859" s="19"/>
    </row>
    <row r="860" spans="18:19" x14ac:dyDescent="0.2">
      <c r="R860" s="18"/>
      <c r="S860" s="19"/>
    </row>
    <row r="861" spans="18:19" x14ac:dyDescent="0.2">
      <c r="R861" s="18"/>
      <c r="S861" s="19"/>
    </row>
    <row r="862" spans="18:19" x14ac:dyDescent="0.2">
      <c r="R862" s="18"/>
      <c r="S862" s="19"/>
    </row>
    <row r="863" spans="18:19" x14ac:dyDescent="0.2">
      <c r="R863" s="18"/>
      <c r="S863" s="19"/>
    </row>
    <row r="864" spans="18:19" x14ac:dyDescent="0.2">
      <c r="R864" s="18"/>
      <c r="S864" s="19"/>
    </row>
    <row r="865" spans="18:19" x14ac:dyDescent="0.2">
      <c r="R865" s="18"/>
      <c r="S865" s="19"/>
    </row>
    <row r="866" spans="18:19" x14ac:dyDescent="0.2">
      <c r="R866" s="18"/>
      <c r="S866" s="19"/>
    </row>
    <row r="867" spans="18:19" x14ac:dyDescent="0.2">
      <c r="R867" s="18"/>
      <c r="S867" s="19"/>
    </row>
    <row r="868" spans="18:19" x14ac:dyDescent="0.2">
      <c r="R868" s="18"/>
      <c r="S868" s="19"/>
    </row>
    <row r="869" spans="18:19" x14ac:dyDescent="0.2">
      <c r="R869" s="18"/>
      <c r="S869" s="19"/>
    </row>
    <row r="870" spans="18:19" x14ac:dyDescent="0.2">
      <c r="R870" s="18"/>
      <c r="S870" s="19"/>
    </row>
    <row r="871" spans="18:19" x14ac:dyDescent="0.2">
      <c r="R871" s="18"/>
      <c r="S871" s="19"/>
    </row>
    <row r="872" spans="18:19" x14ac:dyDescent="0.2">
      <c r="R872" s="18"/>
      <c r="S872" s="19"/>
    </row>
    <row r="873" spans="18:19" x14ac:dyDescent="0.2">
      <c r="R873" s="18"/>
      <c r="S873" s="19"/>
    </row>
    <row r="874" spans="18:19" x14ac:dyDescent="0.2">
      <c r="R874" s="18"/>
      <c r="S874" s="19"/>
    </row>
    <row r="875" spans="18:19" x14ac:dyDescent="0.2">
      <c r="R875" s="18"/>
      <c r="S875" s="19"/>
    </row>
    <row r="876" spans="18:19" x14ac:dyDescent="0.2">
      <c r="R876" s="18"/>
      <c r="S876" s="19"/>
    </row>
    <row r="877" spans="18:19" x14ac:dyDescent="0.2">
      <c r="R877" s="18"/>
      <c r="S877" s="19"/>
    </row>
    <row r="878" spans="18:19" x14ac:dyDescent="0.2">
      <c r="R878" s="18"/>
      <c r="S878" s="19"/>
    </row>
    <row r="879" spans="18:19" x14ac:dyDescent="0.2">
      <c r="R879" s="18"/>
      <c r="S879" s="19"/>
    </row>
    <row r="880" spans="18:19" x14ac:dyDescent="0.2">
      <c r="R880" s="18"/>
      <c r="S880" s="19"/>
    </row>
    <row r="881" spans="18:19" x14ac:dyDescent="0.2">
      <c r="R881" s="18"/>
      <c r="S881" s="19"/>
    </row>
    <row r="882" spans="18:19" x14ac:dyDescent="0.2">
      <c r="R882" s="18"/>
      <c r="S882" s="19"/>
    </row>
    <row r="883" spans="18:19" x14ac:dyDescent="0.2">
      <c r="R883" s="18"/>
      <c r="S883" s="19"/>
    </row>
    <row r="884" spans="18:19" x14ac:dyDescent="0.2">
      <c r="R884" s="18"/>
      <c r="S884" s="19"/>
    </row>
    <row r="885" spans="18:19" x14ac:dyDescent="0.2">
      <c r="R885" s="18"/>
      <c r="S885" s="19"/>
    </row>
    <row r="886" spans="18:19" x14ac:dyDescent="0.2">
      <c r="R886" s="18"/>
      <c r="S886" s="19"/>
    </row>
    <row r="887" spans="18:19" x14ac:dyDescent="0.2">
      <c r="R887" s="18"/>
      <c r="S887" s="19"/>
    </row>
    <row r="888" spans="18:19" x14ac:dyDescent="0.2">
      <c r="R888" s="18"/>
      <c r="S888" s="19"/>
    </row>
    <row r="889" spans="18:19" x14ac:dyDescent="0.2">
      <c r="R889" s="18"/>
      <c r="S889" s="19"/>
    </row>
    <row r="890" spans="18:19" x14ac:dyDescent="0.2">
      <c r="R890" s="18"/>
      <c r="S890" s="19"/>
    </row>
    <row r="891" spans="18:19" x14ac:dyDescent="0.2">
      <c r="R891" s="18"/>
      <c r="S891" s="19"/>
    </row>
    <row r="892" spans="18:19" x14ac:dyDescent="0.2">
      <c r="R892" s="18"/>
      <c r="S892" s="19"/>
    </row>
    <row r="893" spans="18:19" x14ac:dyDescent="0.2">
      <c r="R893" s="18"/>
      <c r="S893" s="19"/>
    </row>
    <row r="894" spans="18:19" x14ac:dyDescent="0.2">
      <c r="R894" s="18"/>
      <c r="S894" s="19"/>
    </row>
    <row r="895" spans="18:19" x14ac:dyDescent="0.2">
      <c r="R895" s="18"/>
      <c r="S895" s="19"/>
    </row>
    <row r="896" spans="18:19" x14ac:dyDescent="0.2">
      <c r="R896" s="18"/>
      <c r="S896" s="19"/>
    </row>
    <row r="897" spans="18:19" x14ac:dyDescent="0.2">
      <c r="R897" s="18"/>
      <c r="S897" s="19"/>
    </row>
    <row r="898" spans="18:19" x14ac:dyDescent="0.2">
      <c r="R898" s="18"/>
      <c r="S898" s="19"/>
    </row>
    <row r="899" spans="18:19" x14ac:dyDescent="0.2">
      <c r="R899" s="18"/>
      <c r="S899" s="19"/>
    </row>
    <row r="900" spans="18:19" x14ac:dyDescent="0.2">
      <c r="R900" s="18"/>
      <c r="S900" s="19"/>
    </row>
    <row r="901" spans="18:19" x14ac:dyDescent="0.2">
      <c r="R901" s="18"/>
      <c r="S901" s="19"/>
    </row>
    <row r="902" spans="18:19" x14ac:dyDescent="0.2">
      <c r="R902" s="18"/>
      <c r="S902" s="19"/>
    </row>
    <row r="903" spans="18:19" x14ac:dyDescent="0.2">
      <c r="R903" s="18"/>
      <c r="S903" s="19"/>
    </row>
    <row r="904" spans="18:19" x14ac:dyDescent="0.2">
      <c r="R904" s="18"/>
      <c r="S904" s="19"/>
    </row>
    <row r="905" spans="18:19" x14ac:dyDescent="0.2">
      <c r="R905" s="18"/>
      <c r="S905" s="19"/>
    </row>
    <row r="906" spans="18:19" x14ac:dyDescent="0.2">
      <c r="R906" s="18"/>
      <c r="S906" s="19"/>
    </row>
    <row r="907" spans="18:19" x14ac:dyDescent="0.2">
      <c r="R907" s="18"/>
      <c r="S907" s="19"/>
    </row>
    <row r="908" spans="18:19" x14ac:dyDescent="0.2">
      <c r="R908" s="18"/>
      <c r="S908" s="19"/>
    </row>
    <row r="909" spans="18:19" x14ac:dyDescent="0.2">
      <c r="R909" s="18"/>
      <c r="S909" s="19"/>
    </row>
    <row r="910" spans="18:19" x14ac:dyDescent="0.2">
      <c r="R910" s="18"/>
      <c r="S910" s="19"/>
    </row>
    <row r="911" spans="18:19" x14ac:dyDescent="0.2">
      <c r="R911" s="18"/>
      <c r="S911" s="19"/>
    </row>
    <row r="912" spans="18:19" x14ac:dyDescent="0.2">
      <c r="R912" s="18"/>
      <c r="S912" s="19"/>
    </row>
    <row r="913" spans="18:19" x14ac:dyDescent="0.2">
      <c r="R913" s="18"/>
      <c r="S913" s="19"/>
    </row>
    <row r="914" spans="18:19" x14ac:dyDescent="0.2">
      <c r="R914" s="18"/>
      <c r="S914" s="19"/>
    </row>
    <row r="915" spans="18:19" x14ac:dyDescent="0.2">
      <c r="R915" s="18"/>
      <c r="S915" s="19"/>
    </row>
    <row r="916" spans="18:19" x14ac:dyDescent="0.2">
      <c r="R916" s="18"/>
      <c r="S916" s="19"/>
    </row>
    <row r="917" spans="18:19" x14ac:dyDescent="0.2">
      <c r="R917" s="18"/>
      <c r="S917" s="19"/>
    </row>
    <row r="918" spans="18:19" x14ac:dyDescent="0.2">
      <c r="R918" s="18"/>
      <c r="S918" s="19"/>
    </row>
    <row r="919" spans="18:19" x14ac:dyDescent="0.2">
      <c r="R919" s="18"/>
      <c r="S919" s="19"/>
    </row>
    <row r="920" spans="18:19" x14ac:dyDescent="0.2">
      <c r="R920" s="18"/>
      <c r="S920" s="19"/>
    </row>
    <row r="921" spans="18:19" x14ac:dyDescent="0.2">
      <c r="R921" s="18"/>
      <c r="S921" s="19"/>
    </row>
    <row r="922" spans="18:19" x14ac:dyDescent="0.2">
      <c r="R922" s="18"/>
      <c r="S922" s="19"/>
    </row>
    <row r="923" spans="18:19" x14ac:dyDescent="0.2">
      <c r="R923" s="18"/>
      <c r="S923" s="19"/>
    </row>
    <row r="924" spans="18:19" x14ac:dyDescent="0.2">
      <c r="R924" s="18"/>
      <c r="S924" s="19"/>
    </row>
    <row r="925" spans="18:19" x14ac:dyDescent="0.2">
      <c r="R925" s="18"/>
      <c r="S925" s="19"/>
    </row>
    <row r="926" spans="18:19" x14ac:dyDescent="0.2">
      <c r="R926" s="18"/>
      <c r="S926" s="19"/>
    </row>
    <row r="927" spans="18:19" x14ac:dyDescent="0.2">
      <c r="R927" s="18"/>
      <c r="S927" s="19"/>
    </row>
    <row r="928" spans="18:19" x14ac:dyDescent="0.2">
      <c r="R928" s="18"/>
      <c r="S928" s="19"/>
    </row>
    <row r="929" spans="18:19" x14ac:dyDescent="0.2">
      <c r="R929" s="18"/>
      <c r="S929" s="19"/>
    </row>
    <row r="930" spans="18:19" x14ac:dyDescent="0.2">
      <c r="R930" s="18"/>
      <c r="S930" s="19"/>
    </row>
    <row r="931" spans="18:19" x14ac:dyDescent="0.2">
      <c r="R931" s="18"/>
      <c r="S931" s="19"/>
    </row>
    <row r="932" spans="18:19" x14ac:dyDescent="0.2">
      <c r="R932" s="18"/>
      <c r="S932" s="19"/>
    </row>
    <row r="933" spans="18:19" x14ac:dyDescent="0.2">
      <c r="R933" s="18"/>
      <c r="S933" s="19"/>
    </row>
    <row r="934" spans="18:19" x14ac:dyDescent="0.2">
      <c r="R934" s="18"/>
      <c r="S934" s="19"/>
    </row>
    <row r="935" spans="18:19" x14ac:dyDescent="0.2">
      <c r="R935" s="18"/>
      <c r="S935" s="19"/>
    </row>
    <row r="936" spans="18:19" x14ac:dyDescent="0.2">
      <c r="R936" s="18"/>
      <c r="S936" s="19"/>
    </row>
    <row r="937" spans="18:19" x14ac:dyDescent="0.2">
      <c r="R937" s="18"/>
      <c r="S937" s="19"/>
    </row>
    <row r="938" spans="18:19" x14ac:dyDescent="0.2">
      <c r="R938" s="18"/>
      <c r="S938" s="19"/>
    </row>
    <row r="939" spans="18:19" x14ac:dyDescent="0.2">
      <c r="R939" s="18"/>
      <c r="S939" s="19"/>
    </row>
    <row r="940" spans="18:19" x14ac:dyDescent="0.2">
      <c r="R940" s="18"/>
      <c r="S940" s="19"/>
    </row>
    <row r="941" spans="18:19" x14ac:dyDescent="0.2">
      <c r="R941" s="18"/>
      <c r="S941" s="19"/>
    </row>
    <row r="942" spans="18:19" x14ac:dyDescent="0.2">
      <c r="R942" s="18"/>
      <c r="S942" s="19"/>
    </row>
    <row r="943" spans="18:19" x14ac:dyDescent="0.2">
      <c r="R943" s="18"/>
      <c r="S943" s="19"/>
    </row>
    <row r="944" spans="18:19" x14ac:dyDescent="0.2">
      <c r="R944" s="18"/>
      <c r="S944" s="19"/>
    </row>
    <row r="945" spans="18:19" x14ac:dyDescent="0.2">
      <c r="R945" s="18"/>
      <c r="S945" s="19"/>
    </row>
    <row r="946" spans="18:19" x14ac:dyDescent="0.2">
      <c r="R946" s="18"/>
      <c r="S946" s="19"/>
    </row>
    <row r="947" spans="18:19" x14ac:dyDescent="0.2">
      <c r="R947" s="18"/>
      <c r="S947" s="19"/>
    </row>
    <row r="948" spans="18:19" x14ac:dyDescent="0.2">
      <c r="R948" s="18"/>
      <c r="S948" s="19"/>
    </row>
    <row r="949" spans="18:19" x14ac:dyDescent="0.2">
      <c r="R949" s="18"/>
      <c r="S949" s="19"/>
    </row>
    <row r="950" spans="18:19" x14ac:dyDescent="0.2">
      <c r="R950" s="18"/>
      <c r="S950" s="19"/>
    </row>
    <row r="951" spans="18:19" x14ac:dyDescent="0.2">
      <c r="R951" s="18"/>
      <c r="S951" s="19"/>
    </row>
    <row r="952" spans="18:19" x14ac:dyDescent="0.2">
      <c r="R952" s="18"/>
      <c r="S952" s="19"/>
    </row>
    <row r="953" spans="18:19" x14ac:dyDescent="0.2">
      <c r="R953" s="18"/>
      <c r="S953" s="19"/>
    </row>
    <row r="954" spans="18:19" x14ac:dyDescent="0.2">
      <c r="R954" s="18"/>
      <c r="S954" s="19"/>
    </row>
    <row r="955" spans="18:19" x14ac:dyDescent="0.2">
      <c r="R955" s="18"/>
      <c r="S955" s="19"/>
    </row>
    <row r="956" spans="18:19" x14ac:dyDescent="0.2">
      <c r="R956" s="18"/>
      <c r="S956" s="19"/>
    </row>
    <row r="957" spans="18:19" x14ac:dyDescent="0.2">
      <c r="R957" s="18"/>
      <c r="S957" s="19"/>
    </row>
    <row r="958" spans="18:19" x14ac:dyDescent="0.2">
      <c r="R958" s="18"/>
      <c r="S958" s="19"/>
    </row>
    <row r="959" spans="18:19" x14ac:dyDescent="0.2">
      <c r="R959" s="18"/>
      <c r="S959" s="19"/>
    </row>
    <row r="960" spans="18:19" x14ac:dyDescent="0.2">
      <c r="R960" s="18"/>
      <c r="S960" s="19"/>
    </row>
    <row r="961" spans="18:19" x14ac:dyDescent="0.2">
      <c r="R961" s="18"/>
      <c r="S961" s="19"/>
    </row>
    <row r="962" spans="18:19" x14ac:dyDescent="0.2">
      <c r="R962" s="18"/>
      <c r="S962" s="19"/>
    </row>
    <row r="963" spans="18:19" x14ac:dyDescent="0.2">
      <c r="R963" s="18"/>
      <c r="S963" s="19"/>
    </row>
    <row r="964" spans="18:19" x14ac:dyDescent="0.2">
      <c r="R964" s="18"/>
      <c r="S964" s="19"/>
    </row>
    <row r="965" spans="18:19" x14ac:dyDescent="0.2">
      <c r="R965" s="18"/>
      <c r="S965" s="19"/>
    </row>
    <row r="966" spans="18:19" x14ac:dyDescent="0.2">
      <c r="R966" s="18"/>
      <c r="S966" s="19"/>
    </row>
    <row r="967" spans="18:19" x14ac:dyDescent="0.2">
      <c r="R967" s="18"/>
      <c r="S967" s="19"/>
    </row>
    <row r="968" spans="18:19" x14ac:dyDescent="0.2">
      <c r="R968" s="18"/>
      <c r="S968" s="19"/>
    </row>
    <row r="969" spans="18:19" x14ac:dyDescent="0.2">
      <c r="R969" s="18"/>
      <c r="S969" s="19"/>
    </row>
    <row r="970" spans="18:19" x14ac:dyDescent="0.2">
      <c r="R970" s="18"/>
      <c r="S970" s="19"/>
    </row>
    <row r="971" spans="18:19" x14ac:dyDescent="0.2">
      <c r="R971" s="18"/>
      <c r="S971" s="19"/>
    </row>
    <row r="972" spans="18:19" x14ac:dyDescent="0.2">
      <c r="R972" s="18"/>
      <c r="S972" s="19"/>
    </row>
    <row r="973" spans="18:19" x14ac:dyDescent="0.2">
      <c r="R973" s="18"/>
      <c r="S973" s="19"/>
    </row>
    <row r="974" spans="18:19" x14ac:dyDescent="0.2">
      <c r="R974" s="18"/>
      <c r="S974" s="19"/>
    </row>
    <row r="975" spans="18:19" x14ac:dyDescent="0.2">
      <c r="R975" s="18"/>
      <c r="S975" s="19"/>
    </row>
    <row r="976" spans="18:19" x14ac:dyDescent="0.2">
      <c r="R976" s="18"/>
      <c r="S976" s="19"/>
    </row>
    <row r="977" spans="18:19" x14ac:dyDescent="0.2">
      <c r="R977" s="18"/>
      <c r="S977" s="19"/>
    </row>
    <row r="978" spans="18:19" x14ac:dyDescent="0.2">
      <c r="R978" s="18"/>
      <c r="S978" s="19"/>
    </row>
    <row r="979" spans="18:19" x14ac:dyDescent="0.2">
      <c r="R979" s="18"/>
      <c r="S979" s="19"/>
    </row>
    <row r="980" spans="18:19" x14ac:dyDescent="0.2">
      <c r="R980" s="18"/>
      <c r="S980" s="19"/>
    </row>
    <row r="981" spans="18:19" x14ac:dyDescent="0.2">
      <c r="R981" s="18"/>
      <c r="S981" s="19"/>
    </row>
    <row r="982" spans="18:19" x14ac:dyDescent="0.2">
      <c r="R982" s="18"/>
      <c r="S982" s="19"/>
    </row>
    <row r="983" spans="18:19" x14ac:dyDescent="0.2">
      <c r="R983" s="18"/>
      <c r="S983" s="19"/>
    </row>
    <row r="984" spans="18:19" x14ac:dyDescent="0.2">
      <c r="R984" s="18"/>
      <c r="S984" s="19"/>
    </row>
    <row r="985" spans="18:19" x14ac:dyDescent="0.2">
      <c r="R985" s="18"/>
      <c r="S985" s="19"/>
    </row>
    <row r="986" spans="18:19" x14ac:dyDescent="0.2">
      <c r="R986" s="18"/>
      <c r="S986" s="19"/>
    </row>
    <row r="987" spans="18:19" x14ac:dyDescent="0.2">
      <c r="R987" s="18"/>
      <c r="S987" s="19"/>
    </row>
    <row r="988" spans="18:19" x14ac:dyDescent="0.2">
      <c r="R988" s="18"/>
      <c r="S988" s="19"/>
    </row>
    <row r="989" spans="18:19" x14ac:dyDescent="0.2">
      <c r="R989" s="18"/>
      <c r="S989" s="19"/>
    </row>
    <row r="990" spans="18:19" x14ac:dyDescent="0.2">
      <c r="R990" s="18"/>
      <c r="S990" s="19"/>
    </row>
    <row r="991" spans="18:19" x14ac:dyDescent="0.2">
      <c r="R991" s="18"/>
      <c r="S991" s="19"/>
    </row>
    <row r="992" spans="18:19" x14ac:dyDescent="0.2">
      <c r="R992" s="18"/>
      <c r="S992" s="19"/>
    </row>
    <row r="993" spans="18:19" x14ac:dyDescent="0.2">
      <c r="R993" s="18"/>
      <c r="S993" s="19"/>
    </row>
    <row r="994" spans="18:19" x14ac:dyDescent="0.2">
      <c r="R994" s="18"/>
      <c r="S994" s="19"/>
    </row>
    <row r="995" spans="18:19" x14ac:dyDescent="0.2">
      <c r="R995" s="18"/>
      <c r="S995" s="19"/>
    </row>
    <row r="996" spans="18:19" x14ac:dyDescent="0.2">
      <c r="R996" s="18"/>
      <c r="S996" s="19"/>
    </row>
    <row r="997" spans="18:19" x14ac:dyDescent="0.2">
      <c r="R997" s="18"/>
      <c r="S997" s="19"/>
    </row>
    <row r="998" spans="18:19" x14ac:dyDescent="0.2">
      <c r="R998" s="18"/>
      <c r="S998" s="19"/>
    </row>
    <row r="999" spans="18:19" x14ac:dyDescent="0.2">
      <c r="R999" s="18"/>
      <c r="S999" s="19"/>
    </row>
    <row r="1000" spans="18:19" x14ac:dyDescent="0.2">
      <c r="R1000" s="18"/>
      <c r="S1000" s="19"/>
    </row>
    <row r="1001" spans="18:19" x14ac:dyDescent="0.2">
      <c r="R1001" s="18"/>
      <c r="S1001" s="19"/>
    </row>
    <row r="1002" spans="18:19" x14ac:dyDescent="0.2">
      <c r="R1002" s="18"/>
      <c r="S1002" s="19"/>
    </row>
    <row r="1003" spans="18:19" x14ac:dyDescent="0.2">
      <c r="R1003" s="18"/>
      <c r="S1003" s="19"/>
    </row>
    <row r="1004" spans="18:19" x14ac:dyDescent="0.2">
      <c r="R1004" s="18"/>
      <c r="S1004" s="19"/>
    </row>
    <row r="1005" spans="18:19" x14ac:dyDescent="0.2">
      <c r="R1005" s="18"/>
      <c r="S1005" s="19"/>
    </row>
    <row r="1006" spans="18:19" x14ac:dyDescent="0.2">
      <c r="R1006" s="18"/>
      <c r="S1006" s="19"/>
    </row>
    <row r="1007" spans="18:19" x14ac:dyDescent="0.2">
      <c r="R1007" s="18"/>
      <c r="S1007" s="19"/>
    </row>
    <row r="1008" spans="18:19" x14ac:dyDescent="0.2">
      <c r="R1008" s="18"/>
      <c r="S1008" s="19"/>
    </row>
    <row r="1009" spans="18:19" x14ac:dyDescent="0.2">
      <c r="R1009" s="18"/>
      <c r="S1009" s="19"/>
    </row>
    <row r="1010" spans="18:19" x14ac:dyDescent="0.2">
      <c r="R1010" s="18"/>
      <c r="S1010" s="19"/>
    </row>
    <row r="1011" spans="18:19" x14ac:dyDescent="0.2">
      <c r="R1011" s="18"/>
      <c r="S1011" s="19"/>
    </row>
    <row r="1012" spans="18:19" x14ac:dyDescent="0.2">
      <c r="R1012" s="18"/>
      <c r="S1012" s="19"/>
    </row>
    <row r="1013" spans="18:19" x14ac:dyDescent="0.2">
      <c r="R1013" s="18"/>
      <c r="S1013" s="19"/>
    </row>
    <row r="1014" spans="18:19" x14ac:dyDescent="0.2">
      <c r="R1014" s="18"/>
      <c r="S1014" s="19"/>
    </row>
    <row r="1015" spans="18:19" x14ac:dyDescent="0.2">
      <c r="R1015" s="18"/>
      <c r="S1015" s="19"/>
    </row>
    <row r="1016" spans="18:19" x14ac:dyDescent="0.2">
      <c r="R1016" s="18"/>
      <c r="S1016" s="19"/>
    </row>
    <row r="1017" spans="18:19" x14ac:dyDescent="0.2">
      <c r="R1017" s="18"/>
      <c r="S1017" s="19"/>
    </row>
    <row r="1018" spans="18:19" x14ac:dyDescent="0.2">
      <c r="R1018" s="18"/>
      <c r="S1018" s="19"/>
    </row>
    <row r="1019" spans="18:19" x14ac:dyDescent="0.2">
      <c r="R1019" s="18"/>
      <c r="S1019" s="19"/>
    </row>
    <row r="1020" spans="18:19" x14ac:dyDescent="0.2">
      <c r="R1020" s="18"/>
      <c r="S1020" s="19"/>
    </row>
    <row r="1021" spans="18:19" x14ac:dyDescent="0.2">
      <c r="R1021" s="18"/>
      <c r="S1021" s="19"/>
    </row>
    <row r="1022" spans="18:19" x14ac:dyDescent="0.2">
      <c r="R1022" s="18"/>
      <c r="S1022" s="19"/>
    </row>
    <row r="1023" spans="18:19" x14ac:dyDescent="0.2">
      <c r="R1023" s="18"/>
      <c r="S1023" s="19"/>
    </row>
    <row r="1024" spans="18:19" x14ac:dyDescent="0.2">
      <c r="R1024" s="18"/>
      <c r="S1024" s="19"/>
    </row>
    <row r="1025" spans="18:19" x14ac:dyDescent="0.2">
      <c r="R1025" s="18"/>
      <c r="S1025" s="19"/>
    </row>
    <row r="1026" spans="18:19" x14ac:dyDescent="0.2">
      <c r="R1026" s="18"/>
      <c r="S1026" s="19"/>
    </row>
    <row r="1027" spans="18:19" x14ac:dyDescent="0.2">
      <c r="R1027" s="18"/>
      <c r="S1027" s="19"/>
    </row>
    <row r="1028" spans="18:19" x14ac:dyDescent="0.2">
      <c r="R1028" s="18"/>
      <c r="S1028" s="19"/>
    </row>
    <row r="1029" spans="18:19" x14ac:dyDescent="0.2">
      <c r="R1029" s="18"/>
      <c r="S1029" s="19"/>
    </row>
    <row r="1030" spans="18:19" x14ac:dyDescent="0.2">
      <c r="R1030" s="18"/>
      <c r="S1030" s="19"/>
    </row>
    <row r="1031" spans="18:19" x14ac:dyDescent="0.2">
      <c r="R1031" s="18"/>
      <c r="S1031" s="19"/>
    </row>
    <row r="1032" spans="18:19" x14ac:dyDescent="0.2">
      <c r="R1032" s="18"/>
      <c r="S1032" s="19"/>
    </row>
    <row r="1033" spans="18:19" x14ac:dyDescent="0.2">
      <c r="R1033" s="18"/>
      <c r="S1033" s="19"/>
    </row>
    <row r="1034" spans="18:19" x14ac:dyDescent="0.2">
      <c r="R1034" s="18"/>
      <c r="S1034" s="19"/>
    </row>
    <row r="1035" spans="18:19" x14ac:dyDescent="0.2">
      <c r="R1035" s="18"/>
      <c r="S1035" s="19"/>
    </row>
    <row r="1036" spans="18:19" x14ac:dyDescent="0.2">
      <c r="R1036" s="18"/>
      <c r="S1036" s="19"/>
    </row>
    <row r="1037" spans="18:19" x14ac:dyDescent="0.2">
      <c r="R1037" s="18"/>
      <c r="S1037" s="19"/>
    </row>
    <row r="1038" spans="18:19" x14ac:dyDescent="0.2">
      <c r="R1038" s="18"/>
      <c r="S1038" s="19"/>
    </row>
    <row r="1039" spans="18:19" x14ac:dyDescent="0.2">
      <c r="R1039" s="18"/>
      <c r="S1039" s="19"/>
    </row>
    <row r="1040" spans="18:19" x14ac:dyDescent="0.2">
      <c r="R1040" s="18"/>
      <c r="S1040" s="19"/>
    </row>
    <row r="1041" spans="18:19" x14ac:dyDescent="0.2">
      <c r="R1041" s="18"/>
      <c r="S1041" s="19"/>
    </row>
    <row r="1042" spans="18:19" x14ac:dyDescent="0.2">
      <c r="R1042" s="18"/>
      <c r="S1042" s="19"/>
    </row>
    <row r="1043" spans="18:19" x14ac:dyDescent="0.2">
      <c r="R1043" s="18"/>
      <c r="S1043" s="19"/>
    </row>
    <row r="1044" spans="18:19" x14ac:dyDescent="0.2">
      <c r="R1044" s="18"/>
      <c r="S1044" s="19"/>
    </row>
    <row r="1045" spans="18:19" x14ac:dyDescent="0.2">
      <c r="R1045" s="18"/>
      <c r="S1045" s="19"/>
    </row>
    <row r="1046" spans="18:19" x14ac:dyDescent="0.2">
      <c r="R1046" s="18"/>
      <c r="S1046" s="19"/>
    </row>
    <row r="1047" spans="18:19" x14ac:dyDescent="0.2">
      <c r="R1047" s="18"/>
      <c r="S1047" s="19"/>
    </row>
    <row r="1048" spans="18:19" x14ac:dyDescent="0.2">
      <c r="R1048" s="18"/>
      <c r="S1048" s="19"/>
    </row>
    <row r="1049" spans="18:19" x14ac:dyDescent="0.2">
      <c r="R1049" s="18"/>
      <c r="S1049" s="19"/>
    </row>
    <row r="1050" spans="18:19" x14ac:dyDescent="0.2">
      <c r="R1050" s="18"/>
      <c r="S1050" s="19"/>
    </row>
    <row r="1051" spans="18:19" x14ac:dyDescent="0.2">
      <c r="R1051" s="18"/>
      <c r="S1051" s="19"/>
    </row>
    <row r="1052" spans="18:19" x14ac:dyDescent="0.2">
      <c r="R1052" s="18"/>
      <c r="S1052" s="19"/>
    </row>
    <row r="1053" spans="18:19" x14ac:dyDescent="0.2">
      <c r="R1053" s="18"/>
      <c r="S1053" s="19"/>
    </row>
    <row r="1054" spans="18:19" x14ac:dyDescent="0.2">
      <c r="R1054" s="18"/>
      <c r="S1054" s="19"/>
    </row>
    <row r="1055" spans="18:19" x14ac:dyDescent="0.2">
      <c r="R1055" s="18"/>
      <c r="S1055" s="19"/>
    </row>
    <row r="1056" spans="18:19" x14ac:dyDescent="0.2">
      <c r="R1056" s="18"/>
      <c r="S1056" s="19"/>
    </row>
    <row r="1057" spans="18:19" x14ac:dyDescent="0.2">
      <c r="R1057" s="18"/>
      <c r="S1057" s="19"/>
    </row>
    <row r="1058" spans="18:19" x14ac:dyDescent="0.2">
      <c r="R1058" s="18"/>
      <c r="S1058" s="19"/>
    </row>
    <row r="1059" spans="18:19" x14ac:dyDescent="0.2">
      <c r="R1059" s="18"/>
      <c r="S1059" s="19"/>
    </row>
    <row r="1060" spans="18:19" x14ac:dyDescent="0.2">
      <c r="R1060" s="18"/>
      <c r="S1060" s="19"/>
    </row>
    <row r="1061" spans="18:19" x14ac:dyDescent="0.2">
      <c r="R1061" s="18"/>
      <c r="S1061" s="19"/>
    </row>
    <row r="1062" spans="18:19" x14ac:dyDescent="0.2">
      <c r="R1062" s="18"/>
      <c r="S1062" s="19"/>
    </row>
    <row r="1063" spans="18:19" x14ac:dyDescent="0.2">
      <c r="R1063" s="18"/>
      <c r="S1063" s="19"/>
    </row>
    <row r="1064" spans="18:19" x14ac:dyDescent="0.2">
      <c r="R1064" s="18"/>
      <c r="S1064" s="19"/>
    </row>
    <row r="1065" spans="18:19" x14ac:dyDescent="0.2">
      <c r="R1065" s="18"/>
      <c r="S1065" s="19"/>
    </row>
    <row r="1066" spans="18:19" x14ac:dyDescent="0.2">
      <c r="R1066" s="18"/>
      <c r="S1066" s="19"/>
    </row>
    <row r="1067" spans="18:19" x14ac:dyDescent="0.2">
      <c r="R1067" s="18"/>
      <c r="S1067" s="19"/>
    </row>
    <row r="1068" spans="18:19" x14ac:dyDescent="0.2">
      <c r="R1068" s="18"/>
      <c r="S1068" s="19"/>
    </row>
    <row r="1069" spans="18:19" x14ac:dyDescent="0.2">
      <c r="R1069" s="18"/>
      <c r="S1069" s="19"/>
    </row>
    <row r="1070" spans="18:19" x14ac:dyDescent="0.2">
      <c r="R1070" s="18"/>
      <c r="S1070" s="19"/>
    </row>
    <row r="1071" spans="18:19" x14ac:dyDescent="0.2">
      <c r="R1071" s="18"/>
      <c r="S1071" s="19"/>
    </row>
    <row r="1072" spans="18:19" x14ac:dyDescent="0.2">
      <c r="R1072" s="18"/>
      <c r="S1072" s="19"/>
    </row>
    <row r="1073" spans="18:19" x14ac:dyDescent="0.2">
      <c r="R1073" s="18"/>
      <c r="S1073" s="19"/>
    </row>
    <row r="1074" spans="18:19" x14ac:dyDescent="0.2">
      <c r="R1074" s="18"/>
      <c r="S1074" s="19"/>
    </row>
    <row r="1075" spans="18:19" x14ac:dyDescent="0.2">
      <c r="R1075" s="18"/>
      <c r="S1075" s="19"/>
    </row>
    <row r="1076" spans="18:19" x14ac:dyDescent="0.2">
      <c r="R1076" s="18"/>
      <c r="S1076" s="19"/>
    </row>
    <row r="1077" spans="18:19" x14ac:dyDescent="0.2">
      <c r="R1077" s="18"/>
      <c r="S1077" s="19"/>
    </row>
    <row r="1078" spans="18:19" x14ac:dyDescent="0.2">
      <c r="R1078" s="18"/>
      <c r="S1078" s="19"/>
    </row>
    <row r="1079" spans="18:19" x14ac:dyDescent="0.2">
      <c r="R1079" s="18"/>
      <c r="S1079" s="19"/>
    </row>
    <row r="1080" spans="18:19" x14ac:dyDescent="0.2">
      <c r="R1080" s="18"/>
      <c r="S1080" s="19"/>
    </row>
    <row r="1081" spans="18:19" x14ac:dyDescent="0.2">
      <c r="R1081" s="18"/>
      <c r="S1081" s="19"/>
    </row>
    <row r="1082" spans="18:19" x14ac:dyDescent="0.2">
      <c r="R1082" s="18"/>
      <c r="S1082" s="19"/>
    </row>
    <row r="1083" spans="18:19" x14ac:dyDescent="0.2">
      <c r="R1083" s="18"/>
      <c r="S1083" s="19"/>
    </row>
    <row r="1084" spans="18:19" x14ac:dyDescent="0.2">
      <c r="R1084" s="18"/>
      <c r="S1084" s="19"/>
    </row>
    <row r="1085" spans="18:19" x14ac:dyDescent="0.2">
      <c r="R1085" s="18"/>
      <c r="S1085" s="19"/>
    </row>
    <row r="1086" spans="18:19" x14ac:dyDescent="0.2">
      <c r="R1086" s="18"/>
      <c r="S1086" s="19"/>
    </row>
    <row r="1087" spans="18:19" x14ac:dyDescent="0.2">
      <c r="R1087" s="18"/>
      <c r="S1087" s="19"/>
    </row>
    <row r="1088" spans="18:19" x14ac:dyDescent="0.2">
      <c r="R1088" s="18"/>
      <c r="S1088" s="19"/>
    </row>
    <row r="1089" spans="18:19" x14ac:dyDescent="0.2">
      <c r="R1089" s="18"/>
      <c r="S1089" s="19"/>
    </row>
    <row r="1090" spans="18:19" x14ac:dyDescent="0.2">
      <c r="R1090" s="18"/>
      <c r="S1090" s="19"/>
    </row>
    <row r="1091" spans="18:19" x14ac:dyDescent="0.2">
      <c r="R1091" s="18"/>
      <c r="S1091" s="19"/>
    </row>
    <row r="1092" spans="18:19" x14ac:dyDescent="0.2">
      <c r="R1092" s="18"/>
      <c r="S1092" s="19"/>
    </row>
    <row r="1093" spans="18:19" x14ac:dyDescent="0.2">
      <c r="R1093" s="18"/>
      <c r="S1093" s="19"/>
    </row>
    <row r="1094" spans="18:19" x14ac:dyDescent="0.2">
      <c r="R1094" s="18"/>
      <c r="S1094" s="19"/>
    </row>
    <row r="1095" spans="18:19" x14ac:dyDescent="0.2">
      <c r="R1095" s="18"/>
      <c r="S1095" s="19"/>
    </row>
    <row r="1096" spans="18:19" x14ac:dyDescent="0.2">
      <c r="R1096" s="18"/>
      <c r="S1096" s="19"/>
    </row>
    <row r="1097" spans="18:19" x14ac:dyDescent="0.2">
      <c r="R1097" s="18"/>
      <c r="S1097" s="19"/>
    </row>
    <row r="1098" spans="18:19" x14ac:dyDescent="0.2">
      <c r="R1098" s="18"/>
      <c r="S1098" s="19"/>
    </row>
    <row r="1099" spans="18:19" x14ac:dyDescent="0.2">
      <c r="R1099" s="18"/>
      <c r="S1099" s="19"/>
    </row>
    <row r="1100" spans="18:19" x14ac:dyDescent="0.2">
      <c r="R1100" s="18"/>
      <c r="S1100" s="19"/>
    </row>
    <row r="1101" spans="18:19" x14ac:dyDescent="0.2">
      <c r="R1101" s="18"/>
      <c r="S1101" s="19"/>
    </row>
    <row r="1102" spans="18:19" x14ac:dyDescent="0.2">
      <c r="R1102" s="18"/>
      <c r="S1102" s="19"/>
    </row>
    <row r="1103" spans="18:19" x14ac:dyDescent="0.2">
      <c r="R1103" s="18"/>
      <c r="S1103" s="19"/>
    </row>
    <row r="1104" spans="18:19" x14ac:dyDescent="0.2">
      <c r="R1104" s="18"/>
      <c r="S1104" s="19"/>
    </row>
    <row r="1105" spans="18:19" x14ac:dyDescent="0.2">
      <c r="R1105" s="18"/>
      <c r="S1105" s="19"/>
    </row>
    <row r="1106" spans="18:19" x14ac:dyDescent="0.2">
      <c r="R1106" s="18"/>
      <c r="S1106" s="19"/>
    </row>
    <row r="1107" spans="18:19" x14ac:dyDescent="0.2">
      <c r="R1107" s="18"/>
      <c r="S1107" s="19"/>
    </row>
    <row r="1108" spans="18:19" x14ac:dyDescent="0.2">
      <c r="R1108" s="18"/>
      <c r="S1108" s="19"/>
    </row>
    <row r="1109" spans="18:19" x14ac:dyDescent="0.2">
      <c r="R1109" s="18"/>
      <c r="S1109" s="19"/>
    </row>
    <row r="1110" spans="18:19" x14ac:dyDescent="0.2">
      <c r="R1110" s="18"/>
      <c r="S1110" s="19"/>
    </row>
    <row r="1111" spans="18:19" x14ac:dyDescent="0.2">
      <c r="R1111" s="18"/>
      <c r="S1111" s="19"/>
    </row>
    <row r="1112" spans="18:19" x14ac:dyDescent="0.2">
      <c r="R1112" s="18"/>
      <c r="S1112" s="19"/>
    </row>
    <row r="1113" spans="18:19" x14ac:dyDescent="0.2">
      <c r="R1113" s="18"/>
      <c r="S1113" s="19"/>
    </row>
    <row r="1114" spans="18:19" x14ac:dyDescent="0.2">
      <c r="R1114" s="18"/>
      <c r="S1114" s="19"/>
    </row>
    <row r="1115" spans="18:19" x14ac:dyDescent="0.2">
      <c r="R1115" s="18"/>
      <c r="S1115" s="19"/>
    </row>
    <row r="1116" spans="18:19" x14ac:dyDescent="0.2">
      <c r="R1116" s="18"/>
      <c r="S1116" s="19"/>
    </row>
    <row r="1117" spans="18:19" x14ac:dyDescent="0.2">
      <c r="R1117" s="18"/>
      <c r="S1117" s="19"/>
    </row>
    <row r="1118" spans="18:19" x14ac:dyDescent="0.2">
      <c r="R1118" s="18"/>
      <c r="S1118" s="19"/>
    </row>
    <row r="1119" spans="18:19" x14ac:dyDescent="0.2">
      <c r="R1119" s="18"/>
      <c r="S1119" s="19"/>
    </row>
    <row r="1120" spans="18:19" x14ac:dyDescent="0.2">
      <c r="R1120" s="18"/>
      <c r="S1120" s="19"/>
    </row>
    <row r="1121" spans="18:19" x14ac:dyDescent="0.2">
      <c r="R1121" s="18"/>
      <c r="S1121" s="19"/>
    </row>
    <row r="1122" spans="18:19" x14ac:dyDescent="0.2">
      <c r="R1122" s="18"/>
      <c r="S1122" s="19"/>
    </row>
    <row r="1123" spans="18:19" x14ac:dyDescent="0.2">
      <c r="R1123" s="18"/>
      <c r="S1123" s="19"/>
    </row>
    <row r="1124" spans="18:19" x14ac:dyDescent="0.2">
      <c r="R1124" s="18"/>
      <c r="S1124" s="19"/>
    </row>
    <row r="1125" spans="18:19" x14ac:dyDescent="0.2">
      <c r="R1125" s="18"/>
      <c r="S1125" s="19"/>
    </row>
    <row r="1126" spans="18:19" x14ac:dyDescent="0.2">
      <c r="R1126" s="18"/>
      <c r="S1126" s="19"/>
    </row>
    <row r="1127" spans="18:19" x14ac:dyDescent="0.2">
      <c r="R1127" s="18"/>
      <c r="S1127" s="19"/>
    </row>
    <row r="1128" spans="18:19" x14ac:dyDescent="0.2">
      <c r="R1128" s="18"/>
      <c r="S1128" s="19"/>
    </row>
    <row r="1129" spans="18:19" x14ac:dyDescent="0.2">
      <c r="R1129" s="18"/>
      <c r="S1129" s="19"/>
    </row>
    <row r="1130" spans="18:19" x14ac:dyDescent="0.2">
      <c r="R1130" s="18"/>
      <c r="S1130" s="19"/>
    </row>
    <row r="1131" spans="18:19" x14ac:dyDescent="0.2">
      <c r="R1131" s="18"/>
      <c r="S1131" s="19"/>
    </row>
    <row r="1132" spans="18:19" x14ac:dyDescent="0.2">
      <c r="R1132" s="18"/>
      <c r="S1132" s="19"/>
    </row>
    <row r="1133" spans="18:19" x14ac:dyDescent="0.2">
      <c r="R1133" s="18"/>
      <c r="S1133" s="19"/>
    </row>
    <row r="1134" spans="18:19" x14ac:dyDescent="0.2">
      <c r="R1134" s="18"/>
      <c r="S1134" s="19"/>
    </row>
    <row r="1135" spans="18:19" x14ac:dyDescent="0.2">
      <c r="R1135" s="18"/>
      <c r="S1135" s="19"/>
    </row>
    <row r="1136" spans="18:19" x14ac:dyDescent="0.2">
      <c r="R1136" s="18"/>
      <c r="S1136" s="19"/>
    </row>
    <row r="1137" spans="18:19" x14ac:dyDescent="0.2">
      <c r="R1137" s="18"/>
      <c r="S1137" s="19"/>
    </row>
    <row r="1138" spans="18:19" x14ac:dyDescent="0.2">
      <c r="R1138" s="18"/>
      <c r="S1138" s="19"/>
    </row>
    <row r="1139" spans="18:19" x14ac:dyDescent="0.2">
      <c r="R1139" s="18"/>
      <c r="S1139" s="19"/>
    </row>
    <row r="1140" spans="18:19" x14ac:dyDescent="0.2">
      <c r="R1140" s="18"/>
      <c r="S1140" s="19"/>
    </row>
    <row r="1141" spans="18:19" x14ac:dyDescent="0.2">
      <c r="R1141" s="18"/>
      <c r="S1141" s="19"/>
    </row>
    <row r="1142" spans="18:19" x14ac:dyDescent="0.2">
      <c r="R1142" s="18"/>
      <c r="S1142" s="19"/>
    </row>
    <row r="1143" spans="18:19" x14ac:dyDescent="0.2">
      <c r="R1143" s="18"/>
      <c r="S1143" s="19"/>
    </row>
    <row r="1144" spans="18:19" x14ac:dyDescent="0.2">
      <c r="R1144" s="18"/>
      <c r="S1144" s="19"/>
    </row>
    <row r="1145" spans="18:19" x14ac:dyDescent="0.2">
      <c r="R1145" s="18"/>
      <c r="S1145" s="19"/>
    </row>
    <row r="1146" spans="18:19" x14ac:dyDescent="0.2">
      <c r="R1146" s="18"/>
      <c r="S1146" s="19"/>
    </row>
    <row r="1147" spans="18:19" x14ac:dyDescent="0.2">
      <c r="R1147" s="18"/>
      <c r="S1147" s="19"/>
    </row>
    <row r="1148" spans="18:19" x14ac:dyDescent="0.2">
      <c r="R1148" s="18"/>
      <c r="S1148" s="19"/>
    </row>
    <row r="1149" spans="18:19" x14ac:dyDescent="0.2">
      <c r="R1149" s="18"/>
      <c r="S1149" s="19"/>
    </row>
    <row r="1150" spans="18:19" x14ac:dyDescent="0.2">
      <c r="R1150" s="18"/>
      <c r="S1150" s="19"/>
    </row>
    <row r="1151" spans="18:19" x14ac:dyDescent="0.2">
      <c r="R1151" s="18"/>
      <c r="S1151" s="19"/>
    </row>
    <row r="1152" spans="18:19" x14ac:dyDescent="0.2">
      <c r="R1152" s="18"/>
      <c r="S1152" s="19"/>
    </row>
    <row r="1153" spans="18:19" x14ac:dyDescent="0.2">
      <c r="R1153" s="18"/>
      <c r="S1153" s="19"/>
    </row>
    <row r="1154" spans="18:19" x14ac:dyDescent="0.2">
      <c r="R1154" s="18"/>
      <c r="S1154" s="19"/>
    </row>
    <row r="1155" spans="18:19" x14ac:dyDescent="0.2">
      <c r="R1155" s="18"/>
      <c r="S1155" s="19"/>
    </row>
    <row r="1156" spans="18:19" x14ac:dyDescent="0.2">
      <c r="R1156" s="18"/>
      <c r="S1156" s="19"/>
    </row>
    <row r="1157" spans="18:19" x14ac:dyDescent="0.2">
      <c r="R1157" s="18"/>
      <c r="S1157" s="19"/>
    </row>
    <row r="1158" spans="18:19" x14ac:dyDescent="0.2">
      <c r="R1158" s="18"/>
      <c r="S1158" s="19"/>
    </row>
    <row r="1159" spans="18:19" x14ac:dyDescent="0.2">
      <c r="R1159" s="18"/>
      <c r="S1159" s="19"/>
    </row>
    <row r="1160" spans="18:19" x14ac:dyDescent="0.2">
      <c r="R1160" s="18"/>
      <c r="S1160" s="19"/>
    </row>
    <row r="1161" spans="18:19" x14ac:dyDescent="0.2">
      <c r="R1161" s="18"/>
      <c r="S1161" s="19"/>
    </row>
    <row r="1162" spans="18:19" x14ac:dyDescent="0.2">
      <c r="R1162" s="18"/>
      <c r="S1162" s="19"/>
    </row>
    <row r="1163" spans="18:19" x14ac:dyDescent="0.2">
      <c r="R1163" s="18"/>
      <c r="S1163" s="19"/>
    </row>
    <row r="1164" spans="18:19" x14ac:dyDescent="0.2">
      <c r="R1164" s="18"/>
      <c r="S1164" s="19"/>
    </row>
    <row r="1165" spans="18:19" x14ac:dyDescent="0.2">
      <c r="R1165" s="18"/>
      <c r="S1165" s="19"/>
    </row>
    <row r="1166" spans="18:19" x14ac:dyDescent="0.2">
      <c r="R1166" s="18"/>
      <c r="S1166" s="19"/>
    </row>
    <row r="1167" spans="18:19" x14ac:dyDescent="0.2">
      <c r="R1167" s="18"/>
      <c r="S1167" s="19"/>
    </row>
    <row r="1168" spans="18:19" x14ac:dyDescent="0.2">
      <c r="R1168" s="18"/>
      <c r="S1168" s="19"/>
    </row>
    <row r="1169" spans="18:19" x14ac:dyDescent="0.2">
      <c r="R1169" s="18"/>
      <c r="S1169" s="19"/>
    </row>
    <row r="1170" spans="18:19" x14ac:dyDescent="0.2">
      <c r="R1170" s="18"/>
      <c r="S1170" s="19"/>
    </row>
    <row r="1171" spans="18:19" x14ac:dyDescent="0.2">
      <c r="R1171" s="18"/>
      <c r="S1171" s="19"/>
    </row>
    <row r="1172" spans="18:19" x14ac:dyDescent="0.2">
      <c r="R1172" s="18"/>
      <c r="S1172" s="19"/>
    </row>
    <row r="1173" spans="18:19" x14ac:dyDescent="0.2">
      <c r="R1173" s="18"/>
      <c r="S1173" s="19"/>
    </row>
    <row r="1174" spans="18:19" x14ac:dyDescent="0.2">
      <c r="R1174" s="18"/>
      <c r="S1174" s="19"/>
    </row>
    <row r="1175" spans="18:19" x14ac:dyDescent="0.2">
      <c r="R1175" s="18"/>
      <c r="S1175" s="19"/>
    </row>
    <row r="1176" spans="18:19" x14ac:dyDescent="0.2">
      <c r="R1176" s="18"/>
      <c r="S1176" s="19"/>
    </row>
    <row r="1177" spans="18:19" x14ac:dyDescent="0.2">
      <c r="R1177" s="18"/>
      <c r="S1177" s="19"/>
    </row>
    <row r="1178" spans="18:19" x14ac:dyDescent="0.2">
      <c r="R1178" s="18"/>
      <c r="S1178" s="19"/>
    </row>
    <row r="1179" spans="18:19" x14ac:dyDescent="0.2">
      <c r="R1179" s="18"/>
      <c r="S1179" s="19"/>
    </row>
    <row r="1180" spans="18:19" x14ac:dyDescent="0.2">
      <c r="R1180" s="18"/>
      <c r="S1180" s="19"/>
    </row>
    <row r="1181" spans="18:19" x14ac:dyDescent="0.2">
      <c r="R1181" s="18"/>
      <c r="S1181" s="19"/>
    </row>
    <row r="1182" spans="18:19" x14ac:dyDescent="0.2">
      <c r="R1182" s="18"/>
      <c r="S1182" s="19"/>
    </row>
    <row r="1183" spans="18:19" x14ac:dyDescent="0.2">
      <c r="R1183" s="18"/>
      <c r="S1183" s="19"/>
    </row>
    <row r="1184" spans="18:19" x14ac:dyDescent="0.2">
      <c r="R1184" s="18"/>
      <c r="S1184" s="19"/>
    </row>
    <row r="1185" spans="18:19" x14ac:dyDescent="0.2">
      <c r="R1185" s="18"/>
      <c r="S1185" s="19"/>
    </row>
    <row r="1186" spans="18:19" x14ac:dyDescent="0.2">
      <c r="R1186" s="18"/>
      <c r="S1186" s="19"/>
    </row>
    <row r="1187" spans="18:19" x14ac:dyDescent="0.2">
      <c r="R1187" s="18"/>
      <c r="S1187" s="19"/>
    </row>
    <row r="1188" spans="18:19" x14ac:dyDescent="0.2">
      <c r="R1188" s="18"/>
      <c r="S1188" s="19"/>
    </row>
    <row r="1189" spans="18:19" x14ac:dyDescent="0.2">
      <c r="R1189" s="18"/>
      <c r="S1189" s="19"/>
    </row>
    <row r="1190" spans="18:19" x14ac:dyDescent="0.2">
      <c r="R1190" s="18"/>
      <c r="S1190" s="19"/>
    </row>
    <row r="1191" spans="18:19" x14ac:dyDescent="0.2">
      <c r="R1191" s="18"/>
      <c r="S1191" s="19"/>
    </row>
    <row r="1192" spans="18:19" x14ac:dyDescent="0.2">
      <c r="R1192" s="18"/>
      <c r="S1192" s="19"/>
    </row>
    <row r="1193" spans="18:19" x14ac:dyDescent="0.2">
      <c r="R1193" s="18"/>
      <c r="S1193" s="19"/>
    </row>
    <row r="1194" spans="18:19" x14ac:dyDescent="0.2">
      <c r="R1194" s="18"/>
      <c r="S1194" s="19"/>
    </row>
    <row r="1195" spans="18:19" x14ac:dyDescent="0.2">
      <c r="R1195" s="18"/>
      <c r="S1195" s="19"/>
    </row>
    <row r="1196" spans="18:19" x14ac:dyDescent="0.2">
      <c r="R1196" s="18"/>
      <c r="S1196" s="19"/>
    </row>
    <row r="1197" spans="18:19" x14ac:dyDescent="0.2">
      <c r="R1197" s="18"/>
      <c r="S1197" s="19"/>
    </row>
    <row r="1198" spans="18:19" x14ac:dyDescent="0.2">
      <c r="R1198" s="18"/>
      <c r="S1198" s="19"/>
    </row>
    <row r="1199" spans="18:19" x14ac:dyDescent="0.2">
      <c r="R1199" s="18"/>
      <c r="S1199" s="19"/>
    </row>
    <row r="1200" spans="18:19" x14ac:dyDescent="0.2">
      <c r="R1200" s="18"/>
      <c r="S1200" s="19"/>
    </row>
    <row r="1201" spans="18:19" x14ac:dyDescent="0.2">
      <c r="R1201" s="18"/>
      <c r="S1201" s="19"/>
    </row>
    <row r="1202" spans="18:19" x14ac:dyDescent="0.2">
      <c r="R1202" s="18"/>
      <c r="S1202" s="19"/>
    </row>
    <row r="1203" spans="18:19" x14ac:dyDescent="0.2">
      <c r="R1203" s="18"/>
      <c r="S1203" s="19"/>
    </row>
    <row r="1204" spans="18:19" x14ac:dyDescent="0.2">
      <c r="R1204" s="18"/>
      <c r="S1204" s="19"/>
    </row>
    <row r="1205" spans="18:19" x14ac:dyDescent="0.2">
      <c r="R1205" s="18"/>
      <c r="S1205" s="19"/>
    </row>
    <row r="1206" spans="18:19" x14ac:dyDescent="0.2">
      <c r="R1206" s="18"/>
      <c r="S1206" s="19"/>
    </row>
    <row r="1207" spans="18:19" x14ac:dyDescent="0.2">
      <c r="R1207" s="18"/>
      <c r="S1207" s="19"/>
    </row>
    <row r="1208" spans="18:19" x14ac:dyDescent="0.2">
      <c r="R1208" s="18"/>
      <c r="S1208" s="19"/>
    </row>
    <row r="1209" spans="18:19" x14ac:dyDescent="0.2">
      <c r="R1209" s="18"/>
      <c r="S1209" s="19"/>
    </row>
    <row r="1210" spans="18:19" x14ac:dyDescent="0.2">
      <c r="R1210" s="18"/>
      <c r="S1210" s="19"/>
    </row>
    <row r="1211" spans="18:19" x14ac:dyDescent="0.2">
      <c r="R1211" s="18"/>
      <c r="S1211" s="19"/>
    </row>
    <row r="1212" spans="18:19" x14ac:dyDescent="0.2">
      <c r="R1212" s="18"/>
      <c r="S1212" s="19"/>
    </row>
    <row r="1213" spans="18:19" x14ac:dyDescent="0.2">
      <c r="R1213" s="18"/>
      <c r="S1213" s="19"/>
    </row>
    <row r="1214" spans="18:19" x14ac:dyDescent="0.2">
      <c r="R1214" s="18"/>
      <c r="S1214" s="19"/>
    </row>
    <row r="1215" spans="18:19" x14ac:dyDescent="0.2">
      <c r="R1215" s="18"/>
      <c r="S1215" s="19"/>
    </row>
    <row r="1216" spans="18:19" x14ac:dyDescent="0.2">
      <c r="R1216" s="18"/>
      <c r="S1216" s="19"/>
    </row>
    <row r="1217" spans="18:19" x14ac:dyDescent="0.2">
      <c r="R1217" s="18"/>
      <c r="S1217" s="19"/>
    </row>
    <row r="1218" spans="18:19" x14ac:dyDescent="0.2">
      <c r="R1218" s="18"/>
      <c r="S1218" s="19"/>
    </row>
    <row r="1219" spans="18:19" x14ac:dyDescent="0.2">
      <c r="R1219" s="18"/>
      <c r="S1219" s="19"/>
    </row>
    <row r="1220" spans="18:19" x14ac:dyDescent="0.2">
      <c r="R1220" s="18"/>
      <c r="S1220" s="19"/>
    </row>
    <row r="1221" spans="18:19" x14ac:dyDescent="0.2">
      <c r="R1221" s="18"/>
      <c r="S1221" s="19"/>
    </row>
    <row r="1222" spans="18:19" x14ac:dyDescent="0.2">
      <c r="R1222" s="18"/>
      <c r="S1222" s="19"/>
    </row>
    <row r="1223" spans="18:19" x14ac:dyDescent="0.2">
      <c r="R1223" s="18"/>
      <c r="S1223" s="19"/>
    </row>
    <row r="1224" spans="18:19" x14ac:dyDescent="0.2">
      <c r="R1224" s="18"/>
      <c r="S1224" s="19"/>
    </row>
    <row r="1225" spans="18:19" x14ac:dyDescent="0.2">
      <c r="R1225" s="18"/>
      <c r="S1225" s="19"/>
    </row>
    <row r="1226" spans="18:19" x14ac:dyDescent="0.2">
      <c r="R1226" s="18"/>
      <c r="S1226" s="19"/>
    </row>
    <row r="1227" spans="18:19" x14ac:dyDescent="0.2">
      <c r="R1227" s="18"/>
      <c r="S1227" s="19"/>
    </row>
    <row r="1228" spans="18:19" x14ac:dyDescent="0.2">
      <c r="R1228" s="18"/>
      <c r="S1228" s="19"/>
    </row>
    <row r="1229" spans="18:19" x14ac:dyDescent="0.2">
      <c r="R1229" s="18"/>
      <c r="S1229" s="19"/>
    </row>
    <row r="1230" spans="18:19" x14ac:dyDescent="0.2">
      <c r="R1230" s="18"/>
      <c r="S1230" s="19"/>
    </row>
    <row r="1231" spans="18:19" x14ac:dyDescent="0.2">
      <c r="R1231" s="18"/>
      <c r="S1231" s="19"/>
    </row>
    <row r="1232" spans="18:19" x14ac:dyDescent="0.2">
      <c r="R1232" s="18"/>
      <c r="S1232" s="19"/>
    </row>
    <row r="1233" spans="18:19" x14ac:dyDescent="0.2">
      <c r="R1233" s="18"/>
      <c r="S1233" s="19"/>
    </row>
    <row r="1234" spans="18:19" x14ac:dyDescent="0.2">
      <c r="R1234" s="18"/>
      <c r="S1234" s="19"/>
    </row>
    <row r="1235" spans="18:19" x14ac:dyDescent="0.2">
      <c r="R1235" s="18"/>
      <c r="S1235" s="19"/>
    </row>
    <row r="1236" spans="18:19" x14ac:dyDescent="0.2">
      <c r="R1236" s="18"/>
      <c r="S1236" s="19"/>
    </row>
    <row r="1237" spans="18:19" x14ac:dyDescent="0.2">
      <c r="R1237" s="18"/>
      <c r="S1237" s="19"/>
    </row>
    <row r="1238" spans="18:19" x14ac:dyDescent="0.2">
      <c r="R1238" s="18"/>
      <c r="S1238" s="19"/>
    </row>
    <row r="1239" spans="18:19" x14ac:dyDescent="0.2">
      <c r="R1239" s="18"/>
      <c r="S1239" s="19"/>
    </row>
    <row r="1240" spans="18:19" x14ac:dyDescent="0.2">
      <c r="R1240" s="18"/>
      <c r="S1240" s="19"/>
    </row>
    <row r="1241" spans="18:19" x14ac:dyDescent="0.2">
      <c r="R1241" s="18"/>
      <c r="S1241" s="19"/>
    </row>
    <row r="1242" spans="18:19" x14ac:dyDescent="0.2">
      <c r="R1242" s="18"/>
      <c r="S1242" s="19"/>
    </row>
    <row r="1243" spans="18:19" x14ac:dyDescent="0.2">
      <c r="R1243" s="18"/>
      <c r="S1243" s="19"/>
    </row>
    <row r="1244" spans="18:19" x14ac:dyDescent="0.2">
      <c r="R1244" s="18"/>
      <c r="S1244" s="19"/>
    </row>
    <row r="1245" spans="18:19" x14ac:dyDescent="0.2">
      <c r="R1245" s="18"/>
      <c r="S1245" s="19"/>
    </row>
    <row r="1246" spans="18:19" x14ac:dyDescent="0.2">
      <c r="R1246" s="18"/>
      <c r="S1246" s="19"/>
    </row>
    <row r="1247" spans="18:19" x14ac:dyDescent="0.2">
      <c r="R1247" s="18"/>
      <c r="S1247" s="19"/>
    </row>
    <row r="1248" spans="18:19" x14ac:dyDescent="0.2">
      <c r="R1248" s="18"/>
      <c r="S1248" s="19"/>
    </row>
    <row r="1249" spans="18:19" x14ac:dyDescent="0.2">
      <c r="R1249" s="18"/>
      <c r="S1249" s="19"/>
    </row>
    <row r="1250" spans="18:19" x14ac:dyDescent="0.2">
      <c r="R1250" s="18"/>
      <c r="S1250" s="19"/>
    </row>
    <row r="1251" spans="18:19" x14ac:dyDescent="0.2">
      <c r="R1251" s="18"/>
      <c r="S1251" s="19"/>
    </row>
    <row r="1252" spans="18:19" x14ac:dyDescent="0.2">
      <c r="R1252" s="18"/>
      <c r="S1252" s="19"/>
    </row>
    <row r="1253" spans="18:19" x14ac:dyDescent="0.2">
      <c r="R1253" s="18"/>
      <c r="S1253" s="19"/>
    </row>
    <row r="1254" spans="18:19" x14ac:dyDescent="0.2">
      <c r="R1254" s="18"/>
      <c r="S1254" s="19"/>
    </row>
    <row r="1255" spans="18:19" x14ac:dyDescent="0.2">
      <c r="R1255" s="18"/>
      <c r="S1255" s="19"/>
    </row>
    <row r="1256" spans="18:19" x14ac:dyDescent="0.2">
      <c r="R1256" s="18"/>
      <c r="S1256" s="19"/>
    </row>
    <row r="1257" spans="18:19" x14ac:dyDescent="0.2">
      <c r="R1257" s="18"/>
      <c r="S1257" s="19"/>
    </row>
    <row r="1258" spans="18:19" x14ac:dyDescent="0.2">
      <c r="R1258" s="18"/>
      <c r="S1258" s="19"/>
    </row>
    <row r="1259" spans="18:19" x14ac:dyDescent="0.2">
      <c r="R1259" s="18"/>
      <c r="S1259" s="19"/>
    </row>
    <row r="1260" spans="18:19" x14ac:dyDescent="0.2">
      <c r="R1260" s="18"/>
      <c r="S1260" s="19"/>
    </row>
    <row r="1261" spans="18:19" x14ac:dyDescent="0.2">
      <c r="R1261" s="18"/>
      <c r="S1261" s="19"/>
    </row>
    <row r="1262" spans="18:19" x14ac:dyDescent="0.2">
      <c r="R1262" s="18"/>
      <c r="S1262" s="19"/>
    </row>
    <row r="1263" spans="18:19" x14ac:dyDescent="0.2">
      <c r="R1263" s="18"/>
      <c r="S1263" s="19"/>
    </row>
    <row r="1264" spans="18:19" x14ac:dyDescent="0.2">
      <c r="R1264" s="18"/>
      <c r="S1264" s="19"/>
    </row>
    <row r="1265" spans="18:19" x14ac:dyDescent="0.2">
      <c r="R1265" s="18"/>
      <c r="S1265" s="19"/>
    </row>
    <row r="1266" spans="18:19" x14ac:dyDescent="0.2">
      <c r="R1266" s="18"/>
      <c r="S1266" s="19"/>
    </row>
    <row r="1267" spans="18:19" x14ac:dyDescent="0.2">
      <c r="R1267" s="18"/>
      <c r="S1267" s="19"/>
    </row>
    <row r="1268" spans="18:19" x14ac:dyDescent="0.2">
      <c r="R1268" s="18"/>
      <c r="S1268" s="19"/>
    </row>
    <row r="1269" spans="18:19" x14ac:dyDescent="0.2">
      <c r="R1269" s="18"/>
      <c r="S1269" s="19"/>
    </row>
    <row r="1270" spans="18:19" x14ac:dyDescent="0.2">
      <c r="R1270" s="18"/>
      <c r="S1270" s="19"/>
    </row>
    <row r="1271" spans="18:19" x14ac:dyDescent="0.2">
      <c r="R1271" s="18"/>
      <c r="S1271" s="19"/>
    </row>
    <row r="1272" spans="18:19" x14ac:dyDescent="0.2">
      <c r="R1272" s="18"/>
      <c r="S1272" s="19"/>
    </row>
    <row r="1273" spans="18:19" x14ac:dyDescent="0.2">
      <c r="R1273" s="18"/>
      <c r="S1273" s="19"/>
    </row>
    <row r="1274" spans="18:19" x14ac:dyDescent="0.2">
      <c r="R1274" s="18"/>
      <c r="S1274" s="19"/>
    </row>
    <row r="1275" spans="18:19" x14ac:dyDescent="0.2">
      <c r="R1275" s="18"/>
      <c r="S1275" s="19"/>
    </row>
    <row r="1276" spans="18:19" x14ac:dyDescent="0.2">
      <c r="R1276" s="18"/>
      <c r="S1276" s="19"/>
    </row>
    <row r="1277" spans="18:19" x14ac:dyDescent="0.2">
      <c r="R1277" s="18"/>
      <c r="S1277" s="19"/>
    </row>
    <row r="1278" spans="18:19" x14ac:dyDescent="0.2">
      <c r="R1278" s="18"/>
      <c r="S1278" s="19"/>
    </row>
    <row r="1279" spans="18:19" x14ac:dyDescent="0.2">
      <c r="R1279" s="18"/>
      <c r="S1279" s="19"/>
    </row>
    <row r="1280" spans="18:19" x14ac:dyDescent="0.2">
      <c r="R1280" s="18"/>
      <c r="S1280" s="19"/>
    </row>
    <row r="1281" spans="18:19" x14ac:dyDescent="0.2">
      <c r="R1281" s="18"/>
      <c r="S1281" s="19"/>
    </row>
    <row r="1282" spans="18:19" x14ac:dyDescent="0.2">
      <c r="R1282" s="18"/>
      <c r="S1282" s="19"/>
    </row>
    <row r="1283" spans="18:19" x14ac:dyDescent="0.2">
      <c r="R1283" s="18"/>
      <c r="S1283" s="19"/>
    </row>
    <row r="1284" spans="18:19" x14ac:dyDescent="0.2">
      <c r="R1284" s="18"/>
      <c r="S1284" s="19"/>
    </row>
    <row r="1285" spans="18:19" x14ac:dyDescent="0.2">
      <c r="R1285" s="18"/>
      <c r="S1285" s="19"/>
    </row>
    <row r="1286" spans="18:19" x14ac:dyDescent="0.2">
      <c r="R1286" s="18"/>
      <c r="S1286" s="19"/>
    </row>
    <row r="1287" spans="18:19" x14ac:dyDescent="0.2">
      <c r="R1287" s="18"/>
      <c r="S1287" s="19"/>
    </row>
    <row r="1288" spans="18:19" x14ac:dyDescent="0.2">
      <c r="R1288" s="18"/>
      <c r="S1288" s="19"/>
    </row>
    <row r="1289" spans="18:19" x14ac:dyDescent="0.2">
      <c r="R1289" s="18"/>
      <c r="S1289" s="19"/>
    </row>
    <row r="1290" spans="18:19" x14ac:dyDescent="0.2">
      <c r="R1290" s="18"/>
      <c r="S1290" s="19"/>
    </row>
    <row r="1291" spans="18:19" x14ac:dyDescent="0.2">
      <c r="R1291" s="18"/>
      <c r="S1291" s="19"/>
    </row>
    <row r="1292" spans="18:19" x14ac:dyDescent="0.2">
      <c r="R1292" s="18"/>
      <c r="S1292" s="19"/>
    </row>
    <row r="1293" spans="18:19" x14ac:dyDescent="0.2">
      <c r="R1293" s="18"/>
      <c r="S1293" s="19"/>
    </row>
    <row r="1294" spans="18:19" x14ac:dyDescent="0.2">
      <c r="R1294" s="18"/>
      <c r="S1294" s="19"/>
    </row>
    <row r="1295" spans="18:19" x14ac:dyDescent="0.2">
      <c r="R1295" s="18"/>
      <c r="S1295" s="19"/>
    </row>
    <row r="1296" spans="18:19" x14ac:dyDescent="0.2">
      <c r="R1296" s="18"/>
      <c r="S1296" s="19"/>
    </row>
    <row r="1297" spans="18:19" x14ac:dyDescent="0.2">
      <c r="R1297" s="18"/>
      <c r="S1297" s="19"/>
    </row>
    <row r="1298" spans="18:19" x14ac:dyDescent="0.2">
      <c r="R1298" s="18"/>
      <c r="S1298" s="19"/>
    </row>
    <row r="1299" spans="18:19" x14ac:dyDescent="0.2">
      <c r="R1299" s="18"/>
      <c r="S1299" s="19"/>
    </row>
    <row r="1300" spans="18:19" x14ac:dyDescent="0.2">
      <c r="R1300" s="18"/>
      <c r="S1300" s="19"/>
    </row>
    <row r="1301" spans="18:19" x14ac:dyDescent="0.2">
      <c r="R1301" s="18"/>
      <c r="S1301" s="19"/>
    </row>
    <row r="1302" spans="18:19" x14ac:dyDescent="0.2">
      <c r="R1302" s="18"/>
      <c r="S1302" s="19"/>
    </row>
    <row r="1303" spans="18:19" x14ac:dyDescent="0.2">
      <c r="R1303" s="18"/>
      <c r="S1303" s="19"/>
    </row>
    <row r="1304" spans="18:19" x14ac:dyDescent="0.2">
      <c r="R1304" s="18"/>
      <c r="S1304" s="19"/>
    </row>
    <row r="1305" spans="18:19" x14ac:dyDescent="0.2">
      <c r="R1305" s="18"/>
      <c r="S1305" s="19"/>
    </row>
    <row r="1306" spans="18:19" x14ac:dyDescent="0.2">
      <c r="R1306" s="18"/>
      <c r="S1306" s="19"/>
    </row>
    <row r="1307" spans="18:19" x14ac:dyDescent="0.2">
      <c r="R1307" s="18"/>
      <c r="S1307" s="19"/>
    </row>
    <row r="1308" spans="18:19" x14ac:dyDescent="0.2">
      <c r="R1308" s="18"/>
      <c r="S1308" s="19"/>
    </row>
    <row r="1309" spans="18:19" x14ac:dyDescent="0.2">
      <c r="R1309" s="18"/>
      <c r="S1309" s="19"/>
    </row>
    <row r="1310" spans="18:19" x14ac:dyDescent="0.2">
      <c r="R1310" s="18"/>
      <c r="S1310" s="19"/>
    </row>
    <row r="1311" spans="18:19" x14ac:dyDescent="0.2">
      <c r="R1311" s="18"/>
      <c r="S1311" s="19"/>
    </row>
    <row r="1312" spans="18:19" x14ac:dyDescent="0.2">
      <c r="R1312" s="18"/>
      <c r="S1312" s="19"/>
    </row>
    <row r="1313" spans="18:19" x14ac:dyDescent="0.2">
      <c r="R1313" s="18"/>
      <c r="S1313" s="19"/>
    </row>
    <row r="1314" spans="18:19" x14ac:dyDescent="0.2">
      <c r="R1314" s="18"/>
      <c r="S1314" s="19"/>
    </row>
    <row r="1315" spans="18:19" x14ac:dyDescent="0.2">
      <c r="R1315" s="18"/>
      <c r="S1315" s="19"/>
    </row>
    <row r="1316" spans="18:19" x14ac:dyDescent="0.2">
      <c r="R1316" s="18"/>
      <c r="S1316" s="19"/>
    </row>
    <row r="1317" spans="18:19" x14ac:dyDescent="0.2">
      <c r="R1317" s="18"/>
      <c r="S1317" s="19"/>
    </row>
    <row r="1318" spans="18:19" x14ac:dyDescent="0.2">
      <c r="R1318" s="18"/>
      <c r="S1318" s="19"/>
    </row>
    <row r="1319" spans="18:19" x14ac:dyDescent="0.2">
      <c r="R1319" s="18"/>
      <c r="S1319" s="19"/>
    </row>
    <row r="1320" spans="18:19" x14ac:dyDescent="0.2">
      <c r="R1320" s="18"/>
      <c r="S1320" s="19"/>
    </row>
    <row r="1321" spans="18:19" x14ac:dyDescent="0.2">
      <c r="R1321" s="18"/>
      <c r="S1321" s="19"/>
    </row>
    <row r="1322" spans="18:19" x14ac:dyDescent="0.2">
      <c r="R1322" s="18"/>
      <c r="S1322" s="19"/>
    </row>
    <row r="1323" spans="18:19" x14ac:dyDescent="0.2">
      <c r="R1323" s="18"/>
      <c r="S1323" s="19"/>
    </row>
    <row r="1324" spans="18:19" x14ac:dyDescent="0.2">
      <c r="R1324" s="18"/>
      <c r="S1324" s="19"/>
    </row>
    <row r="1325" spans="18:19" x14ac:dyDescent="0.2">
      <c r="R1325" s="18"/>
      <c r="S1325" s="19"/>
    </row>
    <row r="1326" spans="18:19" x14ac:dyDescent="0.2">
      <c r="R1326" s="18"/>
      <c r="S1326" s="19"/>
    </row>
    <row r="1327" spans="18:19" x14ac:dyDescent="0.2">
      <c r="R1327" s="18"/>
      <c r="S1327" s="19"/>
    </row>
    <row r="1328" spans="18:19" x14ac:dyDescent="0.2">
      <c r="R1328" s="18"/>
      <c r="S1328" s="19"/>
    </row>
    <row r="1329" spans="18:19" x14ac:dyDescent="0.2">
      <c r="R1329" s="18"/>
      <c r="S1329" s="19"/>
    </row>
    <row r="1330" spans="18:19" x14ac:dyDescent="0.2">
      <c r="R1330" s="18"/>
      <c r="S1330" s="19"/>
    </row>
    <row r="1331" spans="18:19" x14ac:dyDescent="0.2">
      <c r="R1331" s="18"/>
      <c r="S1331" s="19"/>
    </row>
    <row r="1332" spans="18:19" x14ac:dyDescent="0.2">
      <c r="R1332" s="18"/>
      <c r="S1332" s="19"/>
    </row>
    <row r="1333" spans="18:19" x14ac:dyDescent="0.2">
      <c r="R1333" s="18"/>
      <c r="S1333" s="19"/>
    </row>
    <row r="1334" spans="18:19" x14ac:dyDescent="0.2">
      <c r="R1334" s="18"/>
      <c r="S1334" s="19"/>
    </row>
    <row r="1335" spans="18:19" x14ac:dyDescent="0.2">
      <c r="R1335" s="18"/>
      <c r="S1335" s="19"/>
    </row>
    <row r="1336" spans="18:19" x14ac:dyDescent="0.2">
      <c r="R1336" s="18"/>
      <c r="S1336" s="19"/>
    </row>
    <row r="1337" spans="18:19" x14ac:dyDescent="0.2">
      <c r="R1337" s="18"/>
      <c r="S1337" s="19"/>
    </row>
    <row r="1338" spans="18:19" x14ac:dyDescent="0.2">
      <c r="R1338" s="18"/>
      <c r="S1338" s="19"/>
    </row>
    <row r="1339" spans="18:19" x14ac:dyDescent="0.2">
      <c r="R1339" s="18"/>
      <c r="S1339" s="19"/>
    </row>
    <row r="1340" spans="18:19" x14ac:dyDescent="0.2">
      <c r="R1340" s="18"/>
      <c r="S1340" s="19"/>
    </row>
    <row r="1341" spans="18:19" x14ac:dyDescent="0.2">
      <c r="R1341" s="18"/>
      <c r="S1341" s="19"/>
    </row>
    <row r="1342" spans="18:19" x14ac:dyDescent="0.2">
      <c r="R1342" s="18"/>
      <c r="S1342" s="19"/>
    </row>
    <row r="1343" spans="18:19" x14ac:dyDescent="0.2">
      <c r="R1343" s="18"/>
      <c r="S1343" s="19"/>
    </row>
    <row r="1344" spans="18:19" x14ac:dyDescent="0.2">
      <c r="R1344" s="18"/>
      <c r="S1344" s="19"/>
    </row>
    <row r="1345" spans="18:19" x14ac:dyDescent="0.2">
      <c r="R1345" s="18"/>
      <c r="S1345" s="19"/>
    </row>
    <row r="1346" spans="18:19" x14ac:dyDescent="0.2">
      <c r="R1346" s="18"/>
      <c r="S1346" s="19"/>
    </row>
    <row r="1347" spans="18:19" x14ac:dyDescent="0.2">
      <c r="R1347" s="18"/>
      <c r="S1347" s="19"/>
    </row>
    <row r="1348" spans="18:19" x14ac:dyDescent="0.2">
      <c r="R1348" s="18"/>
      <c r="S1348" s="19"/>
    </row>
    <row r="1349" spans="18:19" x14ac:dyDescent="0.2">
      <c r="R1349" s="18"/>
      <c r="S1349" s="19"/>
    </row>
    <row r="1350" spans="18:19" x14ac:dyDescent="0.2">
      <c r="R1350" s="18"/>
      <c r="S1350" s="19"/>
    </row>
    <row r="1351" spans="18:19" x14ac:dyDescent="0.2">
      <c r="R1351" s="18"/>
      <c r="S1351" s="19"/>
    </row>
    <row r="1352" spans="18:19" x14ac:dyDescent="0.2">
      <c r="R1352" s="18"/>
      <c r="S1352" s="19"/>
    </row>
    <row r="1353" spans="18:19" x14ac:dyDescent="0.2">
      <c r="R1353" s="18"/>
      <c r="S1353" s="19"/>
    </row>
    <row r="1354" spans="18:19" x14ac:dyDescent="0.2">
      <c r="R1354" s="18"/>
      <c r="S1354" s="19"/>
    </row>
    <row r="1355" spans="18:19" x14ac:dyDescent="0.2">
      <c r="R1355" s="18"/>
      <c r="S1355" s="19"/>
    </row>
    <row r="1356" spans="18:19" x14ac:dyDescent="0.2">
      <c r="R1356" s="18"/>
      <c r="S1356" s="19"/>
    </row>
    <row r="1357" spans="18:19" x14ac:dyDescent="0.2">
      <c r="R1357" s="18"/>
      <c r="S1357" s="19"/>
    </row>
    <row r="1358" spans="18:19" x14ac:dyDescent="0.2">
      <c r="R1358" s="18"/>
      <c r="S1358" s="19"/>
    </row>
    <row r="1359" spans="18:19" x14ac:dyDescent="0.2">
      <c r="R1359" s="18"/>
      <c r="S1359" s="19"/>
    </row>
    <row r="1360" spans="18:19" x14ac:dyDescent="0.2">
      <c r="R1360" s="18"/>
      <c r="S1360" s="19"/>
    </row>
    <row r="1361" spans="18:19" x14ac:dyDescent="0.2">
      <c r="R1361" s="18"/>
      <c r="S1361" s="19"/>
    </row>
    <row r="1362" spans="18:19" x14ac:dyDescent="0.2">
      <c r="R1362" s="18"/>
      <c r="S1362" s="19"/>
    </row>
    <row r="1363" spans="18:19" x14ac:dyDescent="0.2">
      <c r="R1363" s="18"/>
      <c r="S1363" s="19"/>
    </row>
    <row r="1364" spans="18:19" x14ac:dyDescent="0.2">
      <c r="R1364" s="18"/>
      <c r="S1364" s="19"/>
    </row>
    <row r="1365" spans="18:19" x14ac:dyDescent="0.2">
      <c r="R1365" s="18"/>
      <c r="S1365" s="19"/>
    </row>
    <row r="1366" spans="18:19" x14ac:dyDescent="0.2">
      <c r="R1366" s="18"/>
      <c r="S1366" s="19"/>
    </row>
    <row r="1367" spans="18:19" x14ac:dyDescent="0.2">
      <c r="R1367" s="18"/>
      <c r="S1367" s="19"/>
    </row>
    <row r="1368" spans="18:19" x14ac:dyDescent="0.2">
      <c r="R1368" s="18"/>
      <c r="S1368" s="19"/>
    </row>
    <row r="1369" spans="18:19" x14ac:dyDescent="0.2">
      <c r="R1369" s="18"/>
      <c r="S1369" s="19"/>
    </row>
    <row r="1370" spans="18:19" x14ac:dyDescent="0.2">
      <c r="R1370" s="18"/>
      <c r="S1370" s="19"/>
    </row>
    <row r="1371" spans="18:19" x14ac:dyDescent="0.2">
      <c r="R1371" s="18"/>
      <c r="S1371" s="19"/>
    </row>
    <row r="1372" spans="18:19" x14ac:dyDescent="0.2">
      <c r="R1372" s="18"/>
      <c r="S1372" s="19"/>
    </row>
    <row r="1373" spans="18:19" x14ac:dyDescent="0.2">
      <c r="R1373" s="18"/>
      <c r="S1373" s="19"/>
    </row>
    <row r="1374" spans="18:19" x14ac:dyDescent="0.2">
      <c r="R1374" s="18"/>
      <c r="S1374" s="19"/>
    </row>
    <row r="1375" spans="18:19" x14ac:dyDescent="0.2">
      <c r="R1375" s="18"/>
      <c r="S1375" s="19"/>
    </row>
    <row r="1376" spans="18:19" x14ac:dyDescent="0.2">
      <c r="R1376" s="18"/>
      <c r="S1376" s="19"/>
    </row>
    <row r="1377" spans="18:19" x14ac:dyDescent="0.2">
      <c r="R1377" s="18"/>
      <c r="S1377" s="19"/>
    </row>
    <row r="1378" spans="18:19" x14ac:dyDescent="0.2">
      <c r="R1378" s="18"/>
      <c r="S1378" s="19"/>
    </row>
    <row r="1379" spans="18:19" x14ac:dyDescent="0.2">
      <c r="R1379" s="18"/>
      <c r="S1379" s="19"/>
    </row>
    <row r="1380" spans="18:19" x14ac:dyDescent="0.2">
      <c r="R1380" s="18"/>
      <c r="S1380" s="19"/>
    </row>
    <row r="1381" spans="18:19" x14ac:dyDescent="0.2">
      <c r="R1381" s="18"/>
      <c r="S1381" s="19"/>
    </row>
    <row r="1382" spans="18:19" x14ac:dyDescent="0.2">
      <c r="R1382" s="18"/>
      <c r="S1382" s="19"/>
    </row>
    <row r="1383" spans="18:19" x14ac:dyDescent="0.2">
      <c r="R1383" s="18"/>
      <c r="S1383" s="19"/>
    </row>
    <row r="1384" spans="18:19" x14ac:dyDescent="0.2">
      <c r="R1384" s="18"/>
      <c r="S1384" s="19"/>
    </row>
    <row r="1385" spans="18:19" x14ac:dyDescent="0.2">
      <c r="R1385" s="18"/>
      <c r="S1385" s="19"/>
    </row>
    <row r="1386" spans="18:19" x14ac:dyDescent="0.2">
      <c r="R1386" s="18"/>
      <c r="S1386" s="19"/>
    </row>
    <row r="1387" spans="18:19" x14ac:dyDescent="0.2">
      <c r="R1387" s="18"/>
      <c r="S1387" s="19"/>
    </row>
    <row r="1388" spans="18:19" x14ac:dyDescent="0.2">
      <c r="R1388" s="18"/>
      <c r="S1388" s="19"/>
    </row>
    <row r="1389" spans="18:19" x14ac:dyDescent="0.2">
      <c r="R1389" s="18"/>
      <c r="S1389" s="19"/>
    </row>
    <row r="1390" spans="18:19" x14ac:dyDescent="0.2">
      <c r="R1390" s="18"/>
      <c r="S1390" s="19"/>
    </row>
    <row r="1391" spans="18:19" x14ac:dyDescent="0.2">
      <c r="R1391" s="18"/>
      <c r="S1391" s="19"/>
    </row>
    <row r="1392" spans="18:19" x14ac:dyDescent="0.2">
      <c r="R1392" s="18"/>
      <c r="S1392" s="19"/>
    </row>
    <row r="1393" spans="18:19" x14ac:dyDescent="0.2">
      <c r="R1393" s="18"/>
      <c r="S1393" s="19"/>
    </row>
    <row r="1394" spans="18:19" x14ac:dyDescent="0.2">
      <c r="R1394" s="18"/>
      <c r="S1394" s="19"/>
    </row>
    <row r="1395" spans="18:19" x14ac:dyDescent="0.2">
      <c r="R1395" s="18"/>
      <c r="S1395" s="19"/>
    </row>
    <row r="1396" spans="18:19" x14ac:dyDescent="0.2">
      <c r="R1396" s="18"/>
      <c r="S1396" s="19"/>
    </row>
    <row r="1397" spans="18:19" x14ac:dyDescent="0.2">
      <c r="R1397" s="18"/>
      <c r="S1397" s="19"/>
    </row>
    <row r="1398" spans="18:19" x14ac:dyDescent="0.2">
      <c r="R1398" s="18"/>
      <c r="S1398" s="19"/>
    </row>
    <row r="1399" spans="18:19" x14ac:dyDescent="0.2">
      <c r="R1399" s="18"/>
      <c r="S1399" s="19"/>
    </row>
    <row r="1400" spans="18:19" x14ac:dyDescent="0.2">
      <c r="R1400" s="18"/>
      <c r="S1400" s="19"/>
    </row>
    <row r="1401" spans="18:19" x14ac:dyDescent="0.2">
      <c r="R1401" s="18"/>
      <c r="S1401" s="19"/>
    </row>
    <row r="1402" spans="18:19" x14ac:dyDescent="0.2">
      <c r="R1402" s="18"/>
      <c r="S1402" s="19"/>
    </row>
    <row r="1403" spans="18:19" x14ac:dyDescent="0.2">
      <c r="R1403" s="18"/>
      <c r="S1403" s="19"/>
    </row>
    <row r="1404" spans="18:19" x14ac:dyDescent="0.2">
      <c r="R1404" s="18"/>
      <c r="S1404" s="19"/>
    </row>
    <row r="1405" spans="18:19" x14ac:dyDescent="0.2">
      <c r="R1405" s="18"/>
      <c r="S1405" s="19"/>
    </row>
    <row r="1406" spans="18:19" x14ac:dyDescent="0.2">
      <c r="R1406" s="18"/>
      <c r="S1406" s="19"/>
    </row>
    <row r="1407" spans="18:19" x14ac:dyDescent="0.2">
      <c r="R1407" s="18"/>
      <c r="S1407" s="19"/>
    </row>
    <row r="1408" spans="18:19" x14ac:dyDescent="0.2">
      <c r="R1408" s="18"/>
      <c r="S1408" s="19"/>
    </row>
    <row r="1409" spans="18:19" x14ac:dyDescent="0.2">
      <c r="R1409" s="18"/>
      <c r="S1409" s="19"/>
    </row>
    <row r="1410" spans="18:19" x14ac:dyDescent="0.2">
      <c r="R1410" s="18"/>
      <c r="S1410" s="19"/>
    </row>
    <row r="1411" spans="18:19" x14ac:dyDescent="0.2">
      <c r="R1411" s="18"/>
      <c r="S1411" s="19"/>
    </row>
    <row r="1412" spans="18:19" x14ac:dyDescent="0.2">
      <c r="R1412" s="18"/>
      <c r="S1412" s="19"/>
    </row>
    <row r="1413" spans="18:19" x14ac:dyDescent="0.2">
      <c r="R1413" s="18"/>
      <c r="S1413" s="19"/>
    </row>
    <row r="1414" spans="18:19" x14ac:dyDescent="0.2">
      <c r="R1414" s="18"/>
      <c r="S1414" s="19"/>
    </row>
    <row r="1415" spans="18:19" x14ac:dyDescent="0.2">
      <c r="R1415" s="18"/>
      <c r="S1415" s="19"/>
    </row>
    <row r="1416" spans="18:19" x14ac:dyDescent="0.2">
      <c r="R1416" s="18"/>
      <c r="S1416" s="19"/>
    </row>
    <row r="1417" spans="18:19" x14ac:dyDescent="0.2">
      <c r="R1417" s="18"/>
      <c r="S1417" s="19"/>
    </row>
    <row r="1418" spans="18:19" x14ac:dyDescent="0.2">
      <c r="R1418" s="18"/>
      <c r="S1418" s="19"/>
    </row>
    <row r="1419" spans="18:19" x14ac:dyDescent="0.2">
      <c r="R1419" s="18"/>
      <c r="S1419" s="19"/>
    </row>
    <row r="1420" spans="18:19" x14ac:dyDescent="0.2">
      <c r="R1420" s="18"/>
      <c r="S1420" s="19"/>
    </row>
    <row r="1421" spans="18:19" x14ac:dyDescent="0.2">
      <c r="R1421" s="18"/>
      <c r="S1421" s="19"/>
    </row>
    <row r="1422" spans="18:19" x14ac:dyDescent="0.2">
      <c r="R1422" s="18"/>
      <c r="S1422" s="19"/>
    </row>
    <row r="1423" spans="18:19" x14ac:dyDescent="0.2">
      <c r="R1423" s="18"/>
      <c r="S1423" s="19"/>
    </row>
    <row r="1424" spans="18:19" x14ac:dyDescent="0.2">
      <c r="R1424" s="18"/>
      <c r="S1424" s="19"/>
    </row>
    <row r="1425" spans="18:19" x14ac:dyDescent="0.2">
      <c r="R1425" s="18"/>
      <c r="S1425" s="19"/>
    </row>
    <row r="1426" spans="18:19" x14ac:dyDescent="0.2">
      <c r="R1426" s="18"/>
      <c r="S1426" s="19"/>
    </row>
    <row r="1427" spans="18:19" x14ac:dyDescent="0.2">
      <c r="R1427" s="18"/>
      <c r="S1427" s="19"/>
    </row>
    <row r="1428" spans="18:19" x14ac:dyDescent="0.2">
      <c r="R1428" s="18"/>
      <c r="S1428" s="19"/>
    </row>
    <row r="1429" spans="18:19" x14ac:dyDescent="0.2">
      <c r="R1429" s="18"/>
      <c r="S1429" s="19"/>
    </row>
    <row r="1430" spans="18:19" x14ac:dyDescent="0.2">
      <c r="R1430" s="18"/>
      <c r="S1430" s="19"/>
    </row>
    <row r="1431" spans="18:19" x14ac:dyDescent="0.2">
      <c r="R1431" s="18"/>
      <c r="S1431" s="19"/>
    </row>
    <row r="1432" spans="18:19" x14ac:dyDescent="0.2">
      <c r="R1432" s="18"/>
      <c r="S1432" s="19"/>
    </row>
    <row r="1433" spans="18:19" x14ac:dyDescent="0.2">
      <c r="R1433" s="18"/>
      <c r="S1433" s="19"/>
    </row>
    <row r="1434" spans="18:19" x14ac:dyDescent="0.2">
      <c r="R1434" s="18"/>
      <c r="S1434" s="19"/>
    </row>
    <row r="1435" spans="18:19" x14ac:dyDescent="0.2">
      <c r="R1435" s="18"/>
      <c r="S1435" s="19"/>
    </row>
    <row r="1436" spans="18:19" x14ac:dyDescent="0.2">
      <c r="R1436" s="18"/>
      <c r="S1436" s="19"/>
    </row>
    <row r="1437" spans="18:19" x14ac:dyDescent="0.2">
      <c r="R1437" s="18"/>
      <c r="S1437" s="19"/>
    </row>
    <row r="1438" spans="18:19" x14ac:dyDescent="0.2">
      <c r="R1438" s="18"/>
      <c r="S1438" s="19"/>
    </row>
    <row r="1439" spans="18:19" x14ac:dyDescent="0.2">
      <c r="R1439" s="18"/>
      <c r="S1439" s="19"/>
    </row>
    <row r="1440" spans="18:19" x14ac:dyDescent="0.2">
      <c r="R1440" s="18"/>
      <c r="S1440" s="19"/>
    </row>
    <row r="1441" spans="18:19" x14ac:dyDescent="0.2">
      <c r="R1441" s="18"/>
      <c r="S1441" s="19"/>
    </row>
    <row r="1442" spans="18:19" x14ac:dyDescent="0.2">
      <c r="R1442" s="18"/>
      <c r="S1442" s="19"/>
    </row>
    <row r="1443" spans="18:19" x14ac:dyDescent="0.2">
      <c r="R1443" s="18"/>
      <c r="S1443" s="19"/>
    </row>
    <row r="1444" spans="18:19" x14ac:dyDescent="0.2">
      <c r="R1444" s="18"/>
      <c r="S1444" s="19"/>
    </row>
    <row r="1445" spans="18:19" x14ac:dyDescent="0.2">
      <c r="R1445" s="18"/>
      <c r="S1445" s="19"/>
    </row>
    <row r="1446" spans="18:19" x14ac:dyDescent="0.2">
      <c r="R1446" s="18"/>
      <c r="S1446" s="19"/>
    </row>
    <row r="1447" spans="18:19" x14ac:dyDescent="0.2">
      <c r="R1447" s="18"/>
      <c r="S1447" s="19"/>
    </row>
    <row r="1448" spans="18:19" x14ac:dyDescent="0.2">
      <c r="R1448" s="18"/>
      <c r="S1448" s="19"/>
    </row>
    <row r="1449" spans="18:19" x14ac:dyDescent="0.2">
      <c r="R1449" s="18"/>
      <c r="S1449" s="19"/>
    </row>
    <row r="1450" spans="18:19" x14ac:dyDescent="0.2">
      <c r="R1450" s="18"/>
      <c r="S1450" s="19"/>
    </row>
    <row r="1451" spans="18:19" x14ac:dyDescent="0.2">
      <c r="R1451" s="18"/>
      <c r="S1451" s="19"/>
    </row>
    <row r="1452" spans="18:19" x14ac:dyDescent="0.2">
      <c r="R1452" s="18"/>
      <c r="S1452" s="19"/>
    </row>
    <row r="1453" spans="18:19" x14ac:dyDescent="0.2">
      <c r="R1453" s="18"/>
      <c r="S1453" s="19"/>
    </row>
    <row r="1454" spans="18:19" x14ac:dyDescent="0.2">
      <c r="R1454" s="18"/>
      <c r="S1454" s="19"/>
    </row>
    <row r="1455" spans="18:19" x14ac:dyDescent="0.2">
      <c r="R1455" s="18"/>
      <c r="S1455" s="19"/>
    </row>
    <row r="1456" spans="18:19" x14ac:dyDescent="0.2">
      <c r="R1456" s="18"/>
      <c r="S1456" s="19"/>
    </row>
    <row r="1457" spans="18:19" x14ac:dyDescent="0.2">
      <c r="R1457" s="18"/>
      <c r="S1457" s="19"/>
    </row>
    <row r="1458" spans="18:19" x14ac:dyDescent="0.2">
      <c r="R1458" s="18"/>
      <c r="S1458" s="19"/>
    </row>
    <row r="1459" spans="18:19" x14ac:dyDescent="0.2">
      <c r="R1459" s="18"/>
      <c r="S1459" s="19"/>
    </row>
    <row r="1460" spans="18:19" x14ac:dyDescent="0.2">
      <c r="R1460" s="18"/>
      <c r="S1460" s="19"/>
    </row>
    <row r="1461" spans="18:19" x14ac:dyDescent="0.2">
      <c r="R1461" s="18"/>
      <c r="S1461" s="19"/>
    </row>
    <row r="1462" spans="18:19" x14ac:dyDescent="0.2">
      <c r="R1462" s="18"/>
      <c r="S1462" s="19"/>
    </row>
    <row r="1463" spans="18:19" x14ac:dyDescent="0.2">
      <c r="R1463" s="18"/>
      <c r="S1463" s="19"/>
    </row>
    <row r="1464" spans="18:19" x14ac:dyDescent="0.2">
      <c r="R1464" s="18"/>
      <c r="S1464" s="19"/>
    </row>
    <row r="1465" spans="18:19" x14ac:dyDescent="0.2">
      <c r="R1465" s="18"/>
      <c r="S1465" s="19"/>
    </row>
    <row r="1466" spans="18:19" x14ac:dyDescent="0.2">
      <c r="R1466" s="18"/>
      <c r="S1466" s="19"/>
    </row>
    <row r="1467" spans="18:19" x14ac:dyDescent="0.2">
      <c r="R1467" s="18"/>
      <c r="S1467" s="19"/>
    </row>
    <row r="1468" spans="18:19" x14ac:dyDescent="0.2">
      <c r="R1468" s="18"/>
      <c r="S1468" s="19"/>
    </row>
    <row r="1469" spans="18:19" x14ac:dyDescent="0.2">
      <c r="R1469" s="18"/>
      <c r="S1469" s="19"/>
    </row>
    <row r="1470" spans="18:19" x14ac:dyDescent="0.2">
      <c r="R1470" s="18"/>
      <c r="S1470" s="19"/>
    </row>
    <row r="1471" spans="18:19" x14ac:dyDescent="0.2">
      <c r="R1471" s="18"/>
      <c r="S1471" s="19"/>
    </row>
    <row r="1472" spans="18:19" x14ac:dyDescent="0.2">
      <c r="R1472" s="18"/>
      <c r="S1472" s="19"/>
    </row>
    <row r="1473" spans="18:19" x14ac:dyDescent="0.2">
      <c r="R1473" s="18"/>
      <c r="S1473" s="19"/>
    </row>
    <row r="1474" spans="18:19" x14ac:dyDescent="0.2">
      <c r="R1474" s="18"/>
      <c r="S1474" s="19"/>
    </row>
    <row r="1475" spans="18:19" x14ac:dyDescent="0.2">
      <c r="R1475" s="18"/>
      <c r="S1475" s="19"/>
    </row>
    <row r="1476" spans="18:19" x14ac:dyDescent="0.2">
      <c r="R1476" s="18"/>
      <c r="S1476" s="19"/>
    </row>
    <row r="1477" spans="18:19" x14ac:dyDescent="0.2">
      <c r="R1477" s="18"/>
      <c r="S1477" s="19"/>
    </row>
    <row r="1478" spans="18:19" x14ac:dyDescent="0.2">
      <c r="R1478" s="18"/>
      <c r="S1478" s="19"/>
    </row>
    <row r="1479" spans="18:19" x14ac:dyDescent="0.2">
      <c r="R1479" s="18"/>
      <c r="S1479" s="19"/>
    </row>
    <row r="1480" spans="18:19" x14ac:dyDescent="0.2">
      <c r="R1480" s="18"/>
      <c r="S1480" s="19"/>
    </row>
    <row r="1481" spans="18:19" x14ac:dyDescent="0.2">
      <c r="R1481" s="18"/>
      <c r="S1481" s="19"/>
    </row>
    <row r="1482" spans="18:19" x14ac:dyDescent="0.2">
      <c r="R1482" s="18"/>
      <c r="S1482" s="19"/>
    </row>
    <row r="1483" spans="18:19" x14ac:dyDescent="0.2">
      <c r="R1483" s="18"/>
      <c r="S1483" s="19"/>
    </row>
    <row r="1484" spans="18:19" x14ac:dyDescent="0.2">
      <c r="R1484" s="18"/>
      <c r="S1484" s="19"/>
    </row>
    <row r="1485" spans="18:19" x14ac:dyDescent="0.2">
      <c r="R1485" s="18"/>
      <c r="S1485" s="19"/>
    </row>
    <row r="1486" spans="18:19" x14ac:dyDescent="0.2">
      <c r="R1486" s="18"/>
      <c r="S1486" s="19"/>
    </row>
    <row r="1487" spans="18:19" x14ac:dyDescent="0.2">
      <c r="R1487" s="18"/>
      <c r="S1487" s="19"/>
    </row>
    <row r="1488" spans="18:19" x14ac:dyDescent="0.2">
      <c r="R1488" s="18"/>
      <c r="S1488" s="19"/>
    </row>
    <row r="1489" spans="18:19" x14ac:dyDescent="0.2">
      <c r="R1489" s="18"/>
      <c r="S1489" s="19"/>
    </row>
    <row r="1490" spans="18:19" x14ac:dyDescent="0.2">
      <c r="R1490" s="18"/>
      <c r="S1490" s="19"/>
    </row>
    <row r="1491" spans="18:19" x14ac:dyDescent="0.2">
      <c r="R1491" s="18"/>
      <c r="S1491" s="19"/>
    </row>
    <row r="1492" spans="18:19" x14ac:dyDescent="0.2">
      <c r="R1492" s="18"/>
      <c r="S1492" s="19"/>
    </row>
    <row r="1493" spans="18:19" x14ac:dyDescent="0.2">
      <c r="R1493" s="18"/>
      <c r="S1493" s="19"/>
    </row>
    <row r="1494" spans="18:19" x14ac:dyDescent="0.2">
      <c r="R1494" s="18"/>
      <c r="S1494" s="19"/>
    </row>
    <row r="1495" spans="18:19" x14ac:dyDescent="0.2">
      <c r="R1495" s="18"/>
      <c r="S1495" s="19"/>
    </row>
    <row r="1496" spans="18:19" x14ac:dyDescent="0.2">
      <c r="R1496" s="18"/>
      <c r="S1496" s="19"/>
    </row>
    <row r="1497" spans="18:19" x14ac:dyDescent="0.2">
      <c r="R1497" s="18"/>
      <c r="S1497" s="19"/>
    </row>
    <row r="1498" spans="18:19" x14ac:dyDescent="0.2">
      <c r="R1498" s="18"/>
      <c r="S1498" s="19"/>
    </row>
    <row r="1499" spans="18:19" x14ac:dyDescent="0.2">
      <c r="R1499" s="18"/>
      <c r="S1499" s="19"/>
    </row>
    <row r="1500" spans="18:19" x14ac:dyDescent="0.2">
      <c r="R1500" s="18"/>
      <c r="S1500" s="19"/>
    </row>
    <row r="1501" spans="18:19" x14ac:dyDescent="0.2">
      <c r="R1501" s="18"/>
      <c r="S1501" s="19"/>
    </row>
    <row r="1502" spans="18:19" x14ac:dyDescent="0.2">
      <c r="R1502" s="18"/>
      <c r="S1502" s="19"/>
    </row>
    <row r="1503" spans="18:19" x14ac:dyDescent="0.2">
      <c r="R1503" s="18"/>
      <c r="S1503" s="19"/>
    </row>
    <row r="1504" spans="18:19" x14ac:dyDescent="0.2">
      <c r="R1504" s="18"/>
      <c r="S1504" s="19"/>
    </row>
    <row r="1505" spans="18:19" x14ac:dyDescent="0.2">
      <c r="R1505" s="18"/>
      <c r="S1505" s="19"/>
    </row>
    <row r="1506" spans="18:19" x14ac:dyDescent="0.2">
      <c r="R1506" s="18"/>
      <c r="S1506" s="19"/>
    </row>
    <row r="1507" spans="18:19" x14ac:dyDescent="0.2">
      <c r="R1507" s="18"/>
      <c r="S1507" s="19"/>
    </row>
    <row r="1508" spans="18:19" x14ac:dyDescent="0.2">
      <c r="R1508" s="18"/>
      <c r="S1508" s="19"/>
    </row>
    <row r="1509" spans="18:19" x14ac:dyDescent="0.2">
      <c r="R1509" s="18"/>
      <c r="S1509" s="19"/>
    </row>
    <row r="1510" spans="18:19" x14ac:dyDescent="0.2">
      <c r="R1510" s="18"/>
      <c r="S1510" s="19"/>
    </row>
    <row r="1511" spans="18:19" x14ac:dyDescent="0.2">
      <c r="R1511" s="18"/>
      <c r="S1511" s="19"/>
    </row>
    <row r="1512" spans="18:19" x14ac:dyDescent="0.2">
      <c r="R1512" s="18"/>
      <c r="S1512" s="19"/>
    </row>
    <row r="1513" spans="18:19" x14ac:dyDescent="0.2">
      <c r="R1513" s="18"/>
      <c r="S1513" s="19"/>
    </row>
    <row r="1514" spans="18:19" x14ac:dyDescent="0.2">
      <c r="R1514" s="18"/>
      <c r="S1514" s="19"/>
    </row>
    <row r="1515" spans="18:19" x14ac:dyDescent="0.2">
      <c r="R1515" s="18"/>
      <c r="S1515" s="19"/>
    </row>
    <row r="1516" spans="18:19" x14ac:dyDescent="0.2">
      <c r="R1516" s="18"/>
      <c r="S1516" s="19"/>
    </row>
    <row r="1517" spans="18:19" x14ac:dyDescent="0.2">
      <c r="R1517" s="18"/>
      <c r="S1517" s="19"/>
    </row>
    <row r="1518" spans="18:19" x14ac:dyDescent="0.2">
      <c r="R1518" s="18"/>
      <c r="S1518" s="19"/>
    </row>
    <row r="1519" spans="18:19" x14ac:dyDescent="0.2">
      <c r="R1519" s="18"/>
      <c r="S1519" s="19"/>
    </row>
    <row r="1520" spans="18:19" x14ac:dyDescent="0.2">
      <c r="R1520" s="18"/>
      <c r="S1520" s="19"/>
    </row>
    <row r="1521" spans="18:19" x14ac:dyDescent="0.2">
      <c r="R1521" s="18"/>
      <c r="S1521" s="19"/>
    </row>
    <row r="1522" spans="18:19" x14ac:dyDescent="0.2">
      <c r="R1522" s="18"/>
      <c r="S1522" s="19"/>
    </row>
    <row r="1523" spans="18:19" x14ac:dyDescent="0.2">
      <c r="R1523" s="18"/>
      <c r="S1523" s="19"/>
    </row>
    <row r="1524" spans="18:19" x14ac:dyDescent="0.2">
      <c r="R1524" s="18"/>
      <c r="S1524" s="19"/>
    </row>
    <row r="1525" spans="18:19" x14ac:dyDescent="0.2">
      <c r="R1525" s="18"/>
      <c r="S1525" s="19"/>
    </row>
    <row r="1526" spans="18:19" x14ac:dyDescent="0.2">
      <c r="R1526" s="18"/>
      <c r="S1526" s="19"/>
    </row>
    <row r="1527" spans="18:19" x14ac:dyDescent="0.2">
      <c r="R1527" s="18"/>
      <c r="S1527" s="19"/>
    </row>
    <row r="1528" spans="18:19" x14ac:dyDescent="0.2">
      <c r="R1528" s="18"/>
      <c r="S1528" s="19"/>
    </row>
    <row r="1529" spans="18:19" x14ac:dyDescent="0.2">
      <c r="R1529" s="18"/>
      <c r="S1529" s="19"/>
    </row>
    <row r="1530" spans="18:19" x14ac:dyDescent="0.2">
      <c r="R1530" s="18"/>
      <c r="S1530" s="19"/>
    </row>
    <row r="1531" spans="18:19" x14ac:dyDescent="0.2">
      <c r="R1531" s="18"/>
      <c r="S1531" s="19"/>
    </row>
    <row r="1532" spans="18:19" x14ac:dyDescent="0.2">
      <c r="R1532" s="18"/>
      <c r="S1532" s="19"/>
    </row>
    <row r="1533" spans="18:19" x14ac:dyDescent="0.2">
      <c r="R1533" s="18"/>
      <c r="S1533" s="19"/>
    </row>
    <row r="1534" spans="18:19" x14ac:dyDescent="0.2">
      <c r="R1534" s="18"/>
      <c r="S1534" s="19"/>
    </row>
    <row r="1535" spans="18:19" x14ac:dyDescent="0.2">
      <c r="R1535" s="18"/>
      <c r="S1535" s="19"/>
    </row>
    <row r="1536" spans="18:19" x14ac:dyDescent="0.2">
      <c r="R1536" s="18"/>
      <c r="S1536" s="19"/>
    </row>
    <row r="1537" spans="18:19" x14ac:dyDescent="0.2">
      <c r="R1537" s="18"/>
      <c r="S1537" s="19"/>
    </row>
    <row r="1538" spans="18:19" x14ac:dyDescent="0.2">
      <c r="R1538" s="18"/>
      <c r="S1538" s="19"/>
    </row>
    <row r="1539" spans="18:19" x14ac:dyDescent="0.2">
      <c r="R1539" s="18"/>
      <c r="S1539" s="19"/>
    </row>
    <row r="1540" spans="18:19" x14ac:dyDescent="0.2">
      <c r="R1540" s="18"/>
      <c r="S1540" s="19"/>
    </row>
    <row r="1541" spans="18:19" x14ac:dyDescent="0.2">
      <c r="R1541" s="18"/>
      <c r="S1541" s="19"/>
    </row>
    <row r="1542" spans="18:19" x14ac:dyDescent="0.2">
      <c r="R1542" s="18"/>
      <c r="S1542" s="19"/>
    </row>
    <row r="1543" spans="18:19" x14ac:dyDescent="0.2">
      <c r="R1543" s="18"/>
      <c r="S1543" s="19"/>
    </row>
    <row r="1544" spans="18:19" x14ac:dyDescent="0.2">
      <c r="R1544" s="18"/>
      <c r="S1544" s="19"/>
    </row>
    <row r="1545" spans="18:19" x14ac:dyDescent="0.2">
      <c r="R1545" s="18"/>
      <c r="S1545" s="19"/>
    </row>
    <row r="1546" spans="18:19" x14ac:dyDescent="0.2">
      <c r="R1546" s="18"/>
      <c r="S1546" s="19"/>
    </row>
    <row r="1547" spans="18:19" x14ac:dyDescent="0.2">
      <c r="R1547" s="18"/>
      <c r="S1547" s="19"/>
    </row>
    <row r="1548" spans="18:19" x14ac:dyDescent="0.2">
      <c r="R1548" s="18"/>
      <c r="S1548" s="19"/>
    </row>
    <row r="1549" spans="18:19" x14ac:dyDescent="0.2">
      <c r="R1549" s="18"/>
      <c r="S1549" s="19"/>
    </row>
    <row r="1550" spans="18:19" x14ac:dyDescent="0.2">
      <c r="R1550" s="18"/>
      <c r="S1550" s="19"/>
    </row>
    <row r="1551" spans="18:19" x14ac:dyDescent="0.2">
      <c r="R1551" s="18"/>
      <c r="S1551" s="19"/>
    </row>
    <row r="1552" spans="18:19" x14ac:dyDescent="0.2">
      <c r="R1552" s="18"/>
      <c r="S1552" s="19"/>
    </row>
    <row r="1553" spans="18:19" x14ac:dyDescent="0.2">
      <c r="R1553" s="18"/>
      <c r="S1553" s="19"/>
    </row>
    <row r="1554" spans="18:19" x14ac:dyDescent="0.2">
      <c r="R1554" s="18"/>
      <c r="S1554" s="19"/>
    </row>
    <row r="1555" spans="18:19" x14ac:dyDescent="0.2">
      <c r="R1555" s="18"/>
      <c r="S1555" s="19"/>
    </row>
    <row r="1556" spans="18:19" x14ac:dyDescent="0.2">
      <c r="R1556" s="18"/>
      <c r="S1556" s="19"/>
    </row>
    <row r="1557" spans="18:19" x14ac:dyDescent="0.2">
      <c r="R1557" s="18"/>
      <c r="S1557" s="19"/>
    </row>
    <row r="1558" spans="18:19" x14ac:dyDescent="0.2">
      <c r="R1558" s="18"/>
      <c r="S1558" s="19"/>
    </row>
    <row r="1559" spans="18:19" x14ac:dyDescent="0.2">
      <c r="R1559" s="18"/>
      <c r="S1559" s="19"/>
    </row>
    <row r="1560" spans="18:19" x14ac:dyDescent="0.2">
      <c r="R1560" s="18"/>
      <c r="S1560" s="19"/>
    </row>
    <row r="1561" spans="18:19" x14ac:dyDescent="0.2">
      <c r="R1561" s="18"/>
      <c r="S1561" s="19"/>
    </row>
    <row r="1562" spans="18:19" x14ac:dyDescent="0.2">
      <c r="R1562" s="18"/>
      <c r="S1562" s="19"/>
    </row>
    <row r="1563" spans="18:19" x14ac:dyDescent="0.2">
      <c r="R1563" s="18"/>
      <c r="S1563" s="19"/>
    </row>
    <row r="1564" spans="18:19" x14ac:dyDescent="0.2">
      <c r="R1564" s="18"/>
      <c r="S1564" s="19"/>
    </row>
    <row r="1565" spans="18:19" x14ac:dyDescent="0.2">
      <c r="R1565" s="18"/>
      <c r="S1565" s="19"/>
    </row>
    <row r="1566" spans="18:19" x14ac:dyDescent="0.2">
      <c r="R1566" s="18"/>
      <c r="S1566" s="19"/>
    </row>
    <row r="1567" spans="18:19" x14ac:dyDescent="0.2">
      <c r="R1567" s="18"/>
      <c r="S1567" s="19"/>
    </row>
    <row r="1568" spans="18:19" x14ac:dyDescent="0.2">
      <c r="R1568" s="18"/>
      <c r="S1568" s="19"/>
    </row>
    <row r="1569" spans="18:19" x14ac:dyDescent="0.2">
      <c r="R1569" s="18"/>
      <c r="S1569" s="19"/>
    </row>
    <row r="1570" spans="18:19" x14ac:dyDescent="0.2">
      <c r="R1570" s="18"/>
      <c r="S1570" s="19"/>
    </row>
    <row r="1571" spans="18:19" x14ac:dyDescent="0.2">
      <c r="R1571" s="18"/>
      <c r="S1571" s="19"/>
    </row>
    <row r="1572" spans="18:19" x14ac:dyDescent="0.2">
      <c r="R1572" s="18"/>
      <c r="S1572" s="19"/>
    </row>
    <row r="1573" spans="18:19" x14ac:dyDescent="0.2">
      <c r="R1573" s="18"/>
      <c r="S1573" s="19"/>
    </row>
    <row r="1574" spans="18:19" x14ac:dyDescent="0.2">
      <c r="R1574" s="18"/>
      <c r="S1574" s="19"/>
    </row>
    <row r="1575" spans="18:19" x14ac:dyDescent="0.2">
      <c r="R1575" s="18"/>
      <c r="S1575" s="19"/>
    </row>
    <row r="1576" spans="18:19" x14ac:dyDescent="0.2">
      <c r="R1576" s="18"/>
      <c r="S1576" s="19"/>
    </row>
    <row r="1577" spans="18:19" x14ac:dyDescent="0.2">
      <c r="R1577" s="18"/>
      <c r="S1577" s="19"/>
    </row>
    <row r="1578" spans="18:19" x14ac:dyDescent="0.2">
      <c r="R1578" s="18"/>
      <c r="S1578" s="19"/>
    </row>
    <row r="1579" spans="18:19" x14ac:dyDescent="0.2">
      <c r="R1579" s="18"/>
      <c r="S1579" s="19"/>
    </row>
    <row r="1580" spans="18:19" x14ac:dyDescent="0.2">
      <c r="R1580" s="18"/>
      <c r="S1580" s="19"/>
    </row>
    <row r="1581" spans="18:19" x14ac:dyDescent="0.2">
      <c r="R1581" s="18"/>
      <c r="S1581" s="19"/>
    </row>
    <row r="1582" spans="18:19" x14ac:dyDescent="0.2">
      <c r="R1582" s="18"/>
      <c r="S1582" s="19"/>
    </row>
    <row r="1583" spans="18:19" x14ac:dyDescent="0.2">
      <c r="R1583" s="18"/>
      <c r="S1583" s="19"/>
    </row>
    <row r="1584" spans="18:19" x14ac:dyDescent="0.2">
      <c r="R1584" s="18"/>
      <c r="S1584" s="19"/>
    </row>
    <row r="1585" spans="18:19" x14ac:dyDescent="0.2">
      <c r="R1585" s="18"/>
      <c r="S1585" s="19"/>
    </row>
    <row r="1586" spans="18:19" x14ac:dyDescent="0.2">
      <c r="R1586" s="18"/>
      <c r="S1586" s="19"/>
    </row>
    <row r="1587" spans="18:19" x14ac:dyDescent="0.2">
      <c r="R1587" s="18"/>
      <c r="S1587" s="19"/>
    </row>
    <row r="1588" spans="18:19" x14ac:dyDescent="0.2">
      <c r="R1588" s="18"/>
      <c r="S1588" s="19"/>
    </row>
    <row r="1589" spans="18:19" x14ac:dyDescent="0.2">
      <c r="R1589" s="18"/>
      <c r="S1589" s="19"/>
    </row>
    <row r="1590" spans="18:19" x14ac:dyDescent="0.2">
      <c r="R1590" s="18"/>
      <c r="S1590" s="19"/>
    </row>
    <row r="1591" spans="18:19" x14ac:dyDescent="0.2">
      <c r="R1591" s="18"/>
      <c r="S1591" s="19"/>
    </row>
    <row r="1592" spans="18:19" x14ac:dyDescent="0.2">
      <c r="R1592" s="18"/>
      <c r="S1592" s="19"/>
    </row>
    <row r="1593" spans="18:19" x14ac:dyDescent="0.2">
      <c r="R1593" s="18"/>
      <c r="S1593" s="19"/>
    </row>
    <row r="1594" spans="18:19" x14ac:dyDescent="0.2">
      <c r="R1594" s="18"/>
      <c r="S1594" s="19"/>
    </row>
    <row r="1595" spans="18:19" x14ac:dyDescent="0.2">
      <c r="R1595" s="18"/>
      <c r="S1595" s="19"/>
    </row>
    <row r="1596" spans="18:19" x14ac:dyDescent="0.2">
      <c r="R1596" s="18"/>
      <c r="S1596" s="19"/>
    </row>
    <row r="1597" spans="18:19" x14ac:dyDescent="0.2">
      <c r="R1597" s="18"/>
      <c r="S1597" s="19"/>
    </row>
    <row r="1598" spans="18:19" x14ac:dyDescent="0.2">
      <c r="R1598" s="18"/>
      <c r="S1598" s="19"/>
    </row>
    <row r="1599" spans="18:19" x14ac:dyDescent="0.2">
      <c r="R1599" s="18"/>
      <c r="S1599" s="19"/>
    </row>
    <row r="1600" spans="18:19" x14ac:dyDescent="0.2">
      <c r="R1600" s="18"/>
      <c r="S1600" s="19"/>
    </row>
    <row r="1601" spans="18:19" x14ac:dyDescent="0.2">
      <c r="R1601" s="18"/>
      <c r="S1601" s="19"/>
    </row>
    <row r="1602" spans="18:19" x14ac:dyDescent="0.2">
      <c r="R1602" s="18"/>
      <c r="S1602" s="19"/>
    </row>
    <row r="1603" spans="18:19" x14ac:dyDescent="0.2">
      <c r="R1603" s="18"/>
      <c r="S1603" s="19"/>
    </row>
    <row r="1604" spans="18:19" x14ac:dyDescent="0.2">
      <c r="R1604" s="18"/>
      <c r="S1604" s="19"/>
    </row>
    <row r="1605" spans="18:19" x14ac:dyDescent="0.2">
      <c r="R1605" s="18"/>
      <c r="S1605" s="19"/>
    </row>
    <row r="1606" spans="18:19" x14ac:dyDescent="0.2">
      <c r="R1606" s="18"/>
      <c r="S1606" s="19"/>
    </row>
    <row r="1607" spans="18:19" x14ac:dyDescent="0.2">
      <c r="R1607" s="18"/>
      <c r="S1607" s="19"/>
    </row>
    <row r="1608" spans="18:19" x14ac:dyDescent="0.2">
      <c r="R1608" s="18"/>
      <c r="S1608" s="19"/>
    </row>
    <row r="1609" spans="18:19" x14ac:dyDescent="0.2">
      <c r="R1609" s="18"/>
      <c r="S1609" s="19"/>
    </row>
    <row r="1610" spans="18:19" x14ac:dyDescent="0.2">
      <c r="R1610" s="18"/>
      <c r="S1610" s="19"/>
    </row>
    <row r="1611" spans="18:19" x14ac:dyDescent="0.2">
      <c r="R1611" s="18"/>
      <c r="S1611" s="19"/>
    </row>
    <row r="1612" spans="18:19" x14ac:dyDescent="0.2">
      <c r="R1612" s="18"/>
      <c r="S1612" s="19"/>
    </row>
    <row r="1613" spans="18:19" x14ac:dyDescent="0.2">
      <c r="R1613" s="18"/>
      <c r="S1613" s="19"/>
    </row>
    <row r="1614" spans="18:19" x14ac:dyDescent="0.2">
      <c r="R1614" s="18"/>
      <c r="S1614" s="19"/>
    </row>
    <row r="1615" spans="18:19" x14ac:dyDescent="0.2">
      <c r="R1615" s="18"/>
      <c r="S1615" s="19"/>
    </row>
    <row r="1616" spans="18:19" x14ac:dyDescent="0.2">
      <c r="R1616" s="18"/>
      <c r="S1616" s="19"/>
    </row>
    <row r="1617" spans="18:19" x14ac:dyDescent="0.2">
      <c r="R1617" s="18"/>
      <c r="S1617" s="19"/>
    </row>
    <row r="1618" spans="18:19" x14ac:dyDescent="0.2">
      <c r="R1618" s="18"/>
      <c r="S1618" s="19"/>
    </row>
    <row r="1619" spans="18:19" x14ac:dyDescent="0.2">
      <c r="R1619" s="18"/>
      <c r="S1619" s="19"/>
    </row>
    <row r="1620" spans="18:19" x14ac:dyDescent="0.2">
      <c r="R1620" s="18"/>
      <c r="S1620" s="19"/>
    </row>
    <row r="1621" spans="18:19" x14ac:dyDescent="0.2">
      <c r="R1621" s="18"/>
      <c r="S1621" s="19"/>
    </row>
    <row r="1622" spans="18:19" x14ac:dyDescent="0.2">
      <c r="R1622" s="18"/>
      <c r="S1622" s="19"/>
    </row>
    <row r="1623" spans="18:19" x14ac:dyDescent="0.2">
      <c r="R1623" s="18"/>
      <c r="S1623" s="19"/>
    </row>
    <row r="1624" spans="18:19" x14ac:dyDescent="0.2">
      <c r="R1624" s="18"/>
      <c r="S1624" s="19"/>
    </row>
    <row r="1625" spans="18:19" x14ac:dyDescent="0.2">
      <c r="R1625" s="18"/>
      <c r="S1625" s="19"/>
    </row>
    <row r="1626" spans="18:19" x14ac:dyDescent="0.2">
      <c r="R1626" s="18"/>
      <c r="S1626" s="19"/>
    </row>
    <row r="1627" spans="18:19" x14ac:dyDescent="0.2">
      <c r="R1627" s="18"/>
      <c r="S1627" s="19"/>
    </row>
    <row r="1628" spans="18:19" x14ac:dyDescent="0.2">
      <c r="R1628" s="18"/>
      <c r="S1628" s="19"/>
    </row>
    <row r="1629" spans="18:19" x14ac:dyDescent="0.2">
      <c r="R1629" s="18"/>
      <c r="S1629" s="19"/>
    </row>
    <row r="1630" spans="18:19" x14ac:dyDescent="0.2">
      <c r="R1630" s="18"/>
      <c r="S1630" s="19"/>
    </row>
    <row r="1631" spans="18:19" x14ac:dyDescent="0.2">
      <c r="R1631" s="18"/>
      <c r="S1631" s="19"/>
    </row>
    <row r="1632" spans="18:19" x14ac:dyDescent="0.2">
      <c r="R1632" s="18"/>
      <c r="S1632" s="19"/>
    </row>
    <row r="1633" spans="18:19" x14ac:dyDescent="0.2">
      <c r="R1633" s="18"/>
      <c r="S1633" s="19"/>
    </row>
    <row r="1634" spans="18:19" x14ac:dyDescent="0.2">
      <c r="R1634" s="18"/>
      <c r="S1634" s="19"/>
    </row>
    <row r="1635" spans="18:19" x14ac:dyDescent="0.2">
      <c r="R1635" s="18"/>
      <c r="S1635" s="19"/>
    </row>
    <row r="1636" spans="18:19" x14ac:dyDescent="0.2">
      <c r="R1636" s="18"/>
      <c r="S1636" s="19"/>
    </row>
    <row r="1637" spans="18:19" x14ac:dyDescent="0.2">
      <c r="R1637" s="18"/>
      <c r="S1637" s="19"/>
    </row>
    <row r="1638" spans="18:19" x14ac:dyDescent="0.2">
      <c r="R1638" s="18"/>
      <c r="S1638" s="19"/>
    </row>
    <row r="1639" spans="18:19" x14ac:dyDescent="0.2">
      <c r="R1639" s="18"/>
      <c r="S1639" s="19"/>
    </row>
    <row r="1640" spans="18:19" x14ac:dyDescent="0.2">
      <c r="R1640" s="18"/>
      <c r="S1640" s="19"/>
    </row>
    <row r="1641" spans="18:19" x14ac:dyDescent="0.2">
      <c r="R1641" s="18"/>
      <c r="S1641" s="19"/>
    </row>
    <row r="1642" spans="18:19" x14ac:dyDescent="0.2">
      <c r="R1642" s="18"/>
      <c r="S1642" s="19"/>
    </row>
    <row r="1643" spans="18:19" x14ac:dyDescent="0.2">
      <c r="R1643" s="18"/>
      <c r="S1643" s="19"/>
    </row>
    <row r="1644" spans="18:19" x14ac:dyDescent="0.2">
      <c r="R1644" s="18"/>
      <c r="S1644" s="19"/>
    </row>
    <row r="1645" spans="18:19" x14ac:dyDescent="0.2">
      <c r="R1645" s="18"/>
      <c r="S1645" s="19"/>
    </row>
    <row r="1646" spans="18:19" x14ac:dyDescent="0.2">
      <c r="R1646" s="18"/>
      <c r="S1646" s="19"/>
    </row>
    <row r="1647" spans="18:19" x14ac:dyDescent="0.2">
      <c r="R1647" s="18"/>
      <c r="S1647" s="19"/>
    </row>
    <row r="1648" spans="18:19" x14ac:dyDescent="0.2">
      <c r="R1648" s="18"/>
      <c r="S1648" s="19"/>
    </row>
    <row r="1649" spans="18:19" x14ac:dyDescent="0.2">
      <c r="R1649" s="18"/>
      <c r="S1649" s="19"/>
    </row>
    <row r="1650" spans="18:19" x14ac:dyDescent="0.2">
      <c r="R1650" s="18"/>
      <c r="S1650" s="19"/>
    </row>
    <row r="1651" spans="18:19" x14ac:dyDescent="0.2">
      <c r="R1651" s="18"/>
      <c r="S1651" s="19"/>
    </row>
    <row r="1652" spans="18:19" x14ac:dyDescent="0.2">
      <c r="R1652" s="18"/>
      <c r="S1652" s="19"/>
    </row>
    <row r="1653" spans="18:19" x14ac:dyDescent="0.2">
      <c r="R1653" s="18"/>
      <c r="S1653" s="19"/>
    </row>
    <row r="1654" spans="18:19" x14ac:dyDescent="0.2">
      <c r="R1654" s="18"/>
      <c r="S1654" s="19"/>
    </row>
    <row r="1655" spans="18:19" x14ac:dyDescent="0.2">
      <c r="R1655" s="18"/>
      <c r="S1655" s="19"/>
    </row>
    <row r="1656" spans="18:19" x14ac:dyDescent="0.2">
      <c r="R1656" s="18"/>
      <c r="S1656" s="19"/>
    </row>
    <row r="1657" spans="18:19" x14ac:dyDescent="0.2">
      <c r="R1657" s="18"/>
      <c r="S1657" s="19"/>
    </row>
    <row r="1658" spans="18:19" x14ac:dyDescent="0.2">
      <c r="R1658" s="18"/>
      <c r="S1658" s="19"/>
    </row>
    <row r="1659" spans="18:19" x14ac:dyDescent="0.2">
      <c r="R1659" s="18"/>
      <c r="S1659" s="19"/>
    </row>
    <row r="1660" spans="18:19" x14ac:dyDescent="0.2">
      <c r="R1660" s="18"/>
      <c r="S1660" s="19"/>
    </row>
    <row r="1661" spans="18:19" x14ac:dyDescent="0.2">
      <c r="R1661" s="18"/>
      <c r="S1661" s="19"/>
    </row>
    <row r="1662" spans="18:19" x14ac:dyDescent="0.2">
      <c r="R1662" s="18"/>
      <c r="S1662" s="19"/>
    </row>
    <row r="1663" spans="18:19" x14ac:dyDescent="0.2">
      <c r="R1663" s="18"/>
      <c r="S1663" s="19"/>
    </row>
    <row r="1664" spans="18:19" x14ac:dyDescent="0.2">
      <c r="R1664" s="18"/>
      <c r="S1664" s="19"/>
    </row>
    <row r="1665" spans="18:19" x14ac:dyDescent="0.2">
      <c r="R1665" s="18"/>
      <c r="S1665" s="19"/>
    </row>
    <row r="1666" spans="18:19" x14ac:dyDescent="0.2">
      <c r="R1666" s="18"/>
      <c r="S1666" s="19"/>
    </row>
    <row r="1667" spans="18:19" x14ac:dyDescent="0.2">
      <c r="R1667" s="18"/>
      <c r="S1667" s="19"/>
    </row>
    <row r="1668" spans="18:19" x14ac:dyDescent="0.2">
      <c r="R1668" s="18"/>
      <c r="S1668" s="19"/>
    </row>
    <row r="1669" spans="18:19" x14ac:dyDescent="0.2">
      <c r="R1669" s="18"/>
      <c r="S1669" s="19"/>
    </row>
    <row r="1670" spans="18:19" x14ac:dyDescent="0.2">
      <c r="R1670" s="18"/>
      <c r="S1670" s="19"/>
    </row>
    <row r="1671" spans="18:19" x14ac:dyDescent="0.2">
      <c r="R1671" s="18"/>
      <c r="S1671" s="19"/>
    </row>
    <row r="1672" spans="18:19" x14ac:dyDescent="0.2">
      <c r="R1672" s="18"/>
      <c r="S1672" s="19"/>
    </row>
    <row r="1673" spans="18:19" x14ac:dyDescent="0.2">
      <c r="R1673" s="18"/>
      <c r="S1673" s="19"/>
    </row>
    <row r="1674" spans="18:19" x14ac:dyDescent="0.2">
      <c r="R1674" s="18"/>
      <c r="S1674" s="19"/>
    </row>
    <row r="1675" spans="18:19" x14ac:dyDescent="0.2">
      <c r="R1675" s="18"/>
      <c r="S1675" s="19"/>
    </row>
    <row r="1676" spans="18:19" x14ac:dyDescent="0.2">
      <c r="R1676" s="18"/>
      <c r="S1676" s="19"/>
    </row>
    <row r="1677" spans="18:19" x14ac:dyDescent="0.2">
      <c r="R1677" s="18"/>
      <c r="S1677" s="19"/>
    </row>
    <row r="1678" spans="18:19" x14ac:dyDescent="0.2">
      <c r="R1678" s="18"/>
      <c r="S1678" s="19"/>
    </row>
    <row r="1679" spans="18:19" x14ac:dyDescent="0.2">
      <c r="R1679" s="18"/>
      <c r="S1679" s="19"/>
    </row>
    <row r="1680" spans="18:19" x14ac:dyDescent="0.2">
      <c r="R1680" s="18"/>
      <c r="S1680" s="19"/>
    </row>
    <row r="1681" spans="18:19" x14ac:dyDescent="0.2">
      <c r="R1681" s="18"/>
      <c r="S1681" s="19"/>
    </row>
    <row r="1682" spans="18:19" x14ac:dyDescent="0.2">
      <c r="R1682" s="18"/>
      <c r="S1682" s="19"/>
    </row>
    <row r="1683" spans="18:19" x14ac:dyDescent="0.2">
      <c r="R1683" s="18"/>
      <c r="S1683" s="19"/>
    </row>
    <row r="1684" spans="18:19" x14ac:dyDescent="0.2">
      <c r="R1684" s="18"/>
      <c r="S1684" s="19"/>
    </row>
    <row r="1685" spans="18:19" x14ac:dyDescent="0.2">
      <c r="R1685" s="18"/>
      <c r="S1685" s="19"/>
    </row>
    <row r="1686" spans="18:19" x14ac:dyDescent="0.2">
      <c r="R1686" s="18"/>
      <c r="S1686" s="19"/>
    </row>
    <row r="1687" spans="18:19" x14ac:dyDescent="0.2">
      <c r="R1687" s="18"/>
      <c r="S1687" s="19"/>
    </row>
    <row r="1688" spans="18:19" x14ac:dyDescent="0.2">
      <c r="R1688" s="18"/>
      <c r="S1688" s="19"/>
    </row>
    <row r="1689" spans="18:19" x14ac:dyDescent="0.2">
      <c r="R1689" s="18"/>
      <c r="S1689" s="19"/>
    </row>
    <row r="1690" spans="18:19" x14ac:dyDescent="0.2">
      <c r="R1690" s="18"/>
      <c r="S1690" s="19"/>
    </row>
    <row r="1691" spans="18:19" x14ac:dyDescent="0.2">
      <c r="R1691" s="18"/>
      <c r="S1691" s="19"/>
    </row>
    <row r="1692" spans="18:19" x14ac:dyDescent="0.2">
      <c r="R1692" s="18"/>
      <c r="S1692" s="19"/>
    </row>
    <row r="1693" spans="18:19" x14ac:dyDescent="0.2">
      <c r="R1693" s="18"/>
      <c r="S1693" s="19"/>
    </row>
    <row r="1694" spans="18:19" x14ac:dyDescent="0.2">
      <c r="R1694" s="18"/>
      <c r="S1694" s="19"/>
    </row>
    <row r="1695" spans="18:19" x14ac:dyDescent="0.2">
      <c r="R1695" s="18"/>
      <c r="S1695" s="19"/>
    </row>
    <row r="1696" spans="18:19" x14ac:dyDescent="0.2">
      <c r="R1696" s="18"/>
      <c r="S1696" s="19"/>
    </row>
    <row r="1697" spans="18:19" x14ac:dyDescent="0.2">
      <c r="R1697" s="18"/>
      <c r="S1697" s="19"/>
    </row>
    <row r="1698" spans="18:19" x14ac:dyDescent="0.2">
      <c r="R1698" s="18"/>
      <c r="S1698" s="19"/>
    </row>
    <row r="1699" spans="18:19" x14ac:dyDescent="0.2">
      <c r="R1699" s="18"/>
      <c r="S1699" s="19"/>
    </row>
    <row r="1700" spans="18:19" x14ac:dyDescent="0.2">
      <c r="R1700" s="18"/>
      <c r="S1700" s="19"/>
    </row>
    <row r="1701" spans="18:19" x14ac:dyDescent="0.2">
      <c r="R1701" s="18"/>
      <c r="S1701" s="19"/>
    </row>
    <row r="1702" spans="18:19" x14ac:dyDescent="0.2">
      <c r="R1702" s="18"/>
      <c r="S1702" s="19"/>
    </row>
    <row r="1703" spans="18:19" x14ac:dyDescent="0.2">
      <c r="R1703" s="18"/>
      <c r="S1703" s="19"/>
    </row>
    <row r="1704" spans="18:19" x14ac:dyDescent="0.2">
      <c r="R1704" s="18"/>
      <c r="S1704" s="19"/>
    </row>
    <row r="1705" spans="18:19" x14ac:dyDescent="0.2">
      <c r="R1705" s="18"/>
      <c r="S1705" s="19"/>
    </row>
    <row r="1706" spans="18:19" x14ac:dyDescent="0.2">
      <c r="R1706" s="18"/>
      <c r="S1706" s="19"/>
    </row>
    <row r="1707" spans="18:19" x14ac:dyDescent="0.2">
      <c r="R1707" s="18"/>
      <c r="S1707" s="19"/>
    </row>
    <row r="1708" spans="18:19" x14ac:dyDescent="0.2">
      <c r="R1708" s="18"/>
      <c r="S1708" s="19"/>
    </row>
    <row r="1709" spans="18:19" x14ac:dyDescent="0.2">
      <c r="R1709" s="18"/>
      <c r="S1709" s="19"/>
    </row>
    <row r="1710" spans="18:19" x14ac:dyDescent="0.2">
      <c r="R1710" s="18"/>
      <c r="S1710" s="19"/>
    </row>
    <row r="1711" spans="18:19" x14ac:dyDescent="0.2">
      <c r="R1711" s="18"/>
      <c r="S1711" s="19"/>
    </row>
    <row r="1712" spans="18:19" x14ac:dyDescent="0.2">
      <c r="R1712" s="18"/>
      <c r="S1712" s="19"/>
    </row>
    <row r="1713" spans="18:19" x14ac:dyDescent="0.2">
      <c r="R1713" s="18"/>
      <c r="S1713" s="19"/>
    </row>
    <row r="1714" spans="18:19" x14ac:dyDescent="0.2">
      <c r="R1714" s="18"/>
      <c r="S1714" s="19"/>
    </row>
    <row r="1715" spans="18:19" x14ac:dyDescent="0.2">
      <c r="R1715" s="18"/>
      <c r="S1715" s="19"/>
    </row>
    <row r="1716" spans="18:19" x14ac:dyDescent="0.2">
      <c r="R1716" s="18"/>
      <c r="S1716" s="19"/>
    </row>
    <row r="1717" spans="18:19" x14ac:dyDescent="0.2">
      <c r="R1717" s="18"/>
      <c r="S1717" s="19"/>
    </row>
    <row r="1718" spans="18:19" x14ac:dyDescent="0.2">
      <c r="R1718" s="18"/>
      <c r="S1718" s="19"/>
    </row>
    <row r="1719" spans="18:19" x14ac:dyDescent="0.2">
      <c r="R1719" s="18"/>
      <c r="S1719" s="19"/>
    </row>
    <row r="1720" spans="18:19" x14ac:dyDescent="0.2">
      <c r="R1720" s="18"/>
      <c r="S1720" s="19"/>
    </row>
    <row r="1721" spans="18:19" x14ac:dyDescent="0.2">
      <c r="R1721" s="18"/>
      <c r="S1721" s="19"/>
    </row>
    <row r="1722" spans="18:19" x14ac:dyDescent="0.2">
      <c r="R1722" s="18"/>
      <c r="S1722" s="19"/>
    </row>
    <row r="1723" spans="18:19" x14ac:dyDescent="0.2">
      <c r="R1723" s="18"/>
      <c r="S1723" s="19"/>
    </row>
    <row r="1724" spans="18:19" x14ac:dyDescent="0.2">
      <c r="R1724" s="18"/>
      <c r="S1724" s="19"/>
    </row>
    <row r="1725" spans="18:19" x14ac:dyDescent="0.2">
      <c r="R1725" s="18"/>
      <c r="S1725" s="19"/>
    </row>
    <row r="1726" spans="18:19" x14ac:dyDescent="0.2">
      <c r="R1726" s="18"/>
      <c r="S1726" s="19"/>
    </row>
    <row r="1727" spans="18:19" x14ac:dyDescent="0.2">
      <c r="R1727" s="18"/>
      <c r="S1727" s="19"/>
    </row>
    <row r="1728" spans="18:19" x14ac:dyDescent="0.2">
      <c r="R1728" s="18"/>
      <c r="S1728" s="19"/>
    </row>
    <row r="1729" spans="18:19" x14ac:dyDescent="0.2">
      <c r="R1729" s="18"/>
      <c r="S1729" s="19"/>
    </row>
    <row r="1730" spans="18:19" x14ac:dyDescent="0.2">
      <c r="R1730" s="18"/>
      <c r="S1730" s="19"/>
    </row>
    <row r="1731" spans="18:19" x14ac:dyDescent="0.2">
      <c r="R1731" s="18"/>
      <c r="S1731" s="19"/>
    </row>
    <row r="1732" spans="18:19" x14ac:dyDescent="0.2">
      <c r="R1732" s="18"/>
      <c r="S1732" s="19"/>
    </row>
    <row r="1733" spans="18:19" x14ac:dyDescent="0.2">
      <c r="R1733" s="18"/>
      <c r="S1733" s="19"/>
    </row>
    <row r="1734" spans="18:19" x14ac:dyDescent="0.2">
      <c r="R1734" s="18"/>
      <c r="S1734" s="19"/>
    </row>
    <row r="1735" spans="18:19" x14ac:dyDescent="0.2">
      <c r="R1735" s="18"/>
      <c r="S1735" s="19"/>
    </row>
    <row r="1736" spans="18:19" x14ac:dyDescent="0.2">
      <c r="R1736" s="18"/>
      <c r="S1736" s="19"/>
    </row>
    <row r="1737" spans="18:19" x14ac:dyDescent="0.2">
      <c r="R1737" s="18"/>
      <c r="S1737" s="19"/>
    </row>
    <row r="1738" spans="18:19" x14ac:dyDescent="0.2">
      <c r="R1738" s="18"/>
      <c r="S1738" s="19"/>
    </row>
    <row r="1739" spans="18:19" x14ac:dyDescent="0.2">
      <c r="R1739" s="18"/>
      <c r="S1739" s="19"/>
    </row>
    <row r="1740" spans="18:19" x14ac:dyDescent="0.2">
      <c r="R1740" s="18"/>
      <c r="S1740" s="19"/>
    </row>
    <row r="1741" spans="18:19" x14ac:dyDescent="0.2">
      <c r="R1741" s="18"/>
      <c r="S1741" s="19"/>
    </row>
    <row r="1742" spans="18:19" x14ac:dyDescent="0.2">
      <c r="R1742" s="18"/>
      <c r="S1742" s="19"/>
    </row>
    <row r="1743" spans="18:19" x14ac:dyDescent="0.2">
      <c r="R1743" s="18"/>
      <c r="S1743" s="19"/>
    </row>
    <row r="1744" spans="18:19" x14ac:dyDescent="0.2">
      <c r="R1744" s="18"/>
      <c r="S1744" s="19"/>
    </row>
    <row r="1745" spans="18:19" x14ac:dyDescent="0.2">
      <c r="R1745" s="18"/>
      <c r="S1745" s="19"/>
    </row>
    <row r="1746" spans="18:19" x14ac:dyDescent="0.2">
      <c r="R1746" s="18"/>
      <c r="S1746" s="19"/>
    </row>
    <row r="1747" spans="18:19" x14ac:dyDescent="0.2">
      <c r="R1747" s="18"/>
      <c r="S1747" s="19"/>
    </row>
    <row r="1748" spans="18:19" x14ac:dyDescent="0.2">
      <c r="R1748" s="18"/>
      <c r="S1748" s="19"/>
    </row>
    <row r="1749" spans="18:19" x14ac:dyDescent="0.2">
      <c r="R1749" s="18"/>
      <c r="S1749" s="19"/>
    </row>
    <row r="1750" spans="18:19" x14ac:dyDescent="0.2">
      <c r="R1750" s="18"/>
      <c r="S1750" s="19"/>
    </row>
    <row r="1751" spans="18:19" x14ac:dyDescent="0.2">
      <c r="R1751" s="18"/>
      <c r="S1751" s="19"/>
    </row>
    <row r="1752" spans="18:19" x14ac:dyDescent="0.2">
      <c r="R1752" s="18"/>
      <c r="S1752" s="19"/>
    </row>
    <row r="1753" spans="18:19" x14ac:dyDescent="0.2">
      <c r="R1753" s="18"/>
      <c r="S1753" s="19"/>
    </row>
    <row r="1754" spans="18:19" x14ac:dyDescent="0.2">
      <c r="R1754" s="18"/>
      <c r="S1754" s="19"/>
    </row>
    <row r="1755" spans="18:19" x14ac:dyDescent="0.2">
      <c r="R1755" s="18"/>
      <c r="S1755" s="19"/>
    </row>
    <row r="1756" spans="18:19" x14ac:dyDescent="0.2">
      <c r="R1756" s="18"/>
      <c r="S1756" s="19"/>
    </row>
    <row r="1757" spans="18:19" x14ac:dyDescent="0.2">
      <c r="R1757" s="18"/>
      <c r="S1757" s="19"/>
    </row>
    <row r="1758" spans="18:19" x14ac:dyDescent="0.2">
      <c r="R1758" s="18"/>
      <c r="S1758" s="19"/>
    </row>
    <row r="1759" spans="18:19" x14ac:dyDescent="0.2">
      <c r="R1759" s="18"/>
      <c r="S1759" s="19"/>
    </row>
    <row r="1760" spans="18:19" x14ac:dyDescent="0.2">
      <c r="R1760" s="18"/>
      <c r="S1760" s="19"/>
    </row>
    <row r="1761" spans="18:19" x14ac:dyDescent="0.2">
      <c r="R1761" s="18"/>
      <c r="S1761" s="19"/>
    </row>
    <row r="1762" spans="18:19" x14ac:dyDescent="0.2">
      <c r="R1762" s="18"/>
      <c r="S1762" s="19"/>
    </row>
    <row r="1763" spans="18:19" x14ac:dyDescent="0.2">
      <c r="R1763" s="18"/>
      <c r="S1763" s="19"/>
    </row>
    <row r="1764" spans="18:19" x14ac:dyDescent="0.2">
      <c r="R1764" s="18"/>
      <c r="S1764" s="19"/>
    </row>
    <row r="1765" spans="18:19" x14ac:dyDescent="0.2">
      <c r="R1765" s="18"/>
      <c r="S1765" s="19"/>
    </row>
    <row r="1766" spans="18:19" x14ac:dyDescent="0.2">
      <c r="R1766" s="18"/>
      <c r="S1766" s="19"/>
    </row>
    <row r="1767" spans="18:19" x14ac:dyDescent="0.2">
      <c r="R1767" s="18"/>
      <c r="S1767" s="19"/>
    </row>
    <row r="1768" spans="18:19" x14ac:dyDescent="0.2">
      <c r="R1768" s="18"/>
      <c r="S1768" s="19"/>
    </row>
    <row r="1769" spans="18:19" x14ac:dyDescent="0.2">
      <c r="R1769" s="18"/>
      <c r="S1769" s="19"/>
    </row>
    <row r="1770" spans="18:19" x14ac:dyDescent="0.2">
      <c r="R1770" s="18"/>
      <c r="S1770" s="19"/>
    </row>
    <row r="1771" spans="18:19" x14ac:dyDescent="0.2">
      <c r="R1771" s="18"/>
      <c r="S1771" s="19"/>
    </row>
    <row r="1772" spans="18:19" x14ac:dyDescent="0.2">
      <c r="R1772" s="18"/>
      <c r="S1772" s="19"/>
    </row>
    <row r="1773" spans="18:19" x14ac:dyDescent="0.2">
      <c r="R1773" s="18"/>
      <c r="S1773" s="19"/>
    </row>
    <row r="1774" spans="18:19" x14ac:dyDescent="0.2">
      <c r="R1774" s="18"/>
      <c r="S1774" s="19"/>
    </row>
    <row r="1775" spans="18:19" x14ac:dyDescent="0.2">
      <c r="R1775" s="18"/>
      <c r="S1775" s="19"/>
    </row>
    <row r="1776" spans="18:19" x14ac:dyDescent="0.2">
      <c r="R1776" s="18"/>
      <c r="S1776" s="19"/>
    </row>
    <row r="1777" spans="18:19" x14ac:dyDescent="0.2">
      <c r="R1777" s="18"/>
      <c r="S1777" s="19"/>
    </row>
    <row r="1778" spans="18:19" x14ac:dyDescent="0.2">
      <c r="R1778" s="18"/>
      <c r="S1778" s="19"/>
    </row>
    <row r="1779" spans="18:19" x14ac:dyDescent="0.2">
      <c r="R1779" s="18"/>
      <c r="S1779" s="19"/>
    </row>
    <row r="1780" spans="18:19" x14ac:dyDescent="0.2">
      <c r="R1780" s="18"/>
      <c r="S1780" s="19"/>
    </row>
    <row r="1781" spans="18:19" x14ac:dyDescent="0.2">
      <c r="R1781" s="18"/>
      <c r="S1781" s="19"/>
    </row>
    <row r="1782" spans="18:19" x14ac:dyDescent="0.2">
      <c r="R1782" s="18"/>
      <c r="S1782" s="19"/>
    </row>
    <row r="1783" spans="18:19" x14ac:dyDescent="0.2">
      <c r="R1783" s="18"/>
      <c r="S1783" s="19"/>
    </row>
    <row r="1784" spans="18:19" x14ac:dyDescent="0.2">
      <c r="R1784" s="18"/>
      <c r="S1784" s="19"/>
    </row>
    <row r="1785" spans="18:19" x14ac:dyDescent="0.2">
      <c r="R1785" s="18"/>
      <c r="S1785" s="19"/>
    </row>
    <row r="1786" spans="18:19" x14ac:dyDescent="0.2">
      <c r="R1786" s="18"/>
      <c r="S1786" s="19"/>
    </row>
    <row r="1787" spans="18:19" x14ac:dyDescent="0.2">
      <c r="R1787" s="18"/>
      <c r="S1787" s="19"/>
    </row>
    <row r="1788" spans="18:19" x14ac:dyDescent="0.2">
      <c r="R1788" s="18"/>
      <c r="S1788" s="19"/>
    </row>
    <row r="1789" spans="18:19" x14ac:dyDescent="0.2">
      <c r="R1789" s="18"/>
      <c r="S1789" s="19"/>
    </row>
    <row r="1790" spans="18:19" x14ac:dyDescent="0.2">
      <c r="R1790" s="18"/>
      <c r="S1790" s="19"/>
    </row>
    <row r="1791" spans="18:19" x14ac:dyDescent="0.2">
      <c r="R1791" s="18"/>
      <c r="S1791" s="19"/>
    </row>
    <row r="1792" spans="18:19" x14ac:dyDescent="0.2">
      <c r="R1792" s="18"/>
      <c r="S1792" s="19"/>
    </row>
    <row r="1793" spans="18:19" x14ac:dyDescent="0.2">
      <c r="R1793" s="18"/>
      <c r="S1793" s="19"/>
    </row>
    <row r="1794" spans="18:19" x14ac:dyDescent="0.2">
      <c r="R1794" s="18"/>
      <c r="S1794" s="19"/>
    </row>
    <row r="1795" spans="18:19" x14ac:dyDescent="0.2">
      <c r="R1795" s="18"/>
      <c r="S1795" s="19"/>
    </row>
    <row r="1796" spans="18:19" x14ac:dyDescent="0.2">
      <c r="R1796" s="18"/>
      <c r="S1796" s="19"/>
    </row>
    <row r="1797" spans="18:19" x14ac:dyDescent="0.2">
      <c r="R1797" s="18"/>
      <c r="S1797" s="19"/>
    </row>
    <row r="1798" spans="18:19" x14ac:dyDescent="0.2">
      <c r="R1798" s="18"/>
      <c r="S1798" s="19"/>
    </row>
    <row r="1799" spans="18:19" x14ac:dyDescent="0.2">
      <c r="R1799" s="18"/>
      <c r="S1799" s="19"/>
    </row>
    <row r="1800" spans="18:19" x14ac:dyDescent="0.2">
      <c r="R1800" s="18"/>
      <c r="S1800" s="19"/>
    </row>
    <row r="1801" spans="18:19" x14ac:dyDescent="0.2">
      <c r="R1801" s="18"/>
      <c r="S1801" s="19"/>
    </row>
    <row r="1802" spans="18:19" x14ac:dyDescent="0.2">
      <c r="R1802" s="18"/>
      <c r="S1802" s="19"/>
    </row>
    <row r="1803" spans="18:19" x14ac:dyDescent="0.2">
      <c r="R1803" s="18"/>
      <c r="S1803" s="19"/>
    </row>
    <row r="1804" spans="18:19" x14ac:dyDescent="0.2">
      <c r="R1804" s="18"/>
      <c r="S1804" s="19"/>
    </row>
    <row r="1805" spans="18:19" x14ac:dyDescent="0.2">
      <c r="R1805" s="18"/>
      <c r="S1805" s="19"/>
    </row>
    <row r="1806" spans="18:19" x14ac:dyDescent="0.2">
      <c r="R1806" s="18"/>
      <c r="S1806" s="19"/>
    </row>
    <row r="1807" spans="18:19" x14ac:dyDescent="0.2">
      <c r="R1807" s="18"/>
      <c r="S1807" s="19"/>
    </row>
    <row r="1808" spans="18:19" x14ac:dyDescent="0.2">
      <c r="R1808" s="18"/>
      <c r="S1808" s="19"/>
    </row>
    <row r="1809" spans="18:19" x14ac:dyDescent="0.2">
      <c r="R1809" s="18"/>
      <c r="S1809" s="19"/>
    </row>
    <row r="1810" spans="18:19" x14ac:dyDescent="0.2">
      <c r="R1810" s="18"/>
      <c r="S1810" s="19"/>
    </row>
    <row r="1811" spans="18:19" x14ac:dyDescent="0.2">
      <c r="R1811" s="18"/>
      <c r="S1811" s="19"/>
    </row>
    <row r="1812" spans="18:19" x14ac:dyDescent="0.2">
      <c r="R1812" s="18"/>
      <c r="S1812" s="19"/>
    </row>
    <row r="1813" spans="18:19" x14ac:dyDescent="0.2">
      <c r="R1813" s="18"/>
      <c r="S1813" s="19"/>
    </row>
    <row r="1814" spans="18:19" x14ac:dyDescent="0.2">
      <c r="R1814" s="18"/>
      <c r="S1814" s="19"/>
    </row>
    <row r="1815" spans="18:19" x14ac:dyDescent="0.2">
      <c r="R1815" s="18"/>
      <c r="S1815" s="19"/>
    </row>
    <row r="1816" spans="18:19" x14ac:dyDescent="0.2">
      <c r="R1816" s="18"/>
      <c r="S1816" s="19"/>
    </row>
    <row r="1817" spans="18:19" x14ac:dyDescent="0.2">
      <c r="R1817" s="18"/>
      <c r="S1817" s="19"/>
    </row>
    <row r="1818" spans="18:19" x14ac:dyDescent="0.2">
      <c r="R1818" s="18"/>
      <c r="S1818" s="19"/>
    </row>
    <row r="1819" spans="18:19" x14ac:dyDescent="0.2">
      <c r="R1819" s="18"/>
      <c r="S1819" s="19"/>
    </row>
    <row r="1820" spans="18:19" x14ac:dyDescent="0.2">
      <c r="R1820" s="18"/>
      <c r="S1820" s="19"/>
    </row>
    <row r="1821" spans="18:19" x14ac:dyDescent="0.2">
      <c r="R1821" s="18"/>
      <c r="S1821" s="19"/>
    </row>
    <row r="1822" spans="18:19" x14ac:dyDescent="0.2">
      <c r="R1822" s="18"/>
      <c r="S1822" s="19"/>
    </row>
    <row r="1823" spans="18:19" x14ac:dyDescent="0.2">
      <c r="R1823" s="18"/>
      <c r="S1823" s="19"/>
    </row>
    <row r="1824" spans="18:19" x14ac:dyDescent="0.2">
      <c r="R1824" s="18"/>
      <c r="S1824" s="19"/>
    </row>
    <row r="1825" spans="18:19" x14ac:dyDescent="0.2">
      <c r="R1825" s="18"/>
      <c r="S1825" s="19"/>
    </row>
    <row r="1826" spans="18:19" x14ac:dyDescent="0.2">
      <c r="R1826" s="18"/>
      <c r="S1826" s="19"/>
    </row>
    <row r="1827" spans="18:19" x14ac:dyDescent="0.2">
      <c r="R1827" s="18"/>
      <c r="S1827" s="19"/>
    </row>
    <row r="1828" spans="18:19" x14ac:dyDescent="0.2">
      <c r="R1828" s="18"/>
      <c r="S1828" s="19"/>
    </row>
    <row r="1829" spans="18:19" x14ac:dyDescent="0.2">
      <c r="R1829" s="18"/>
      <c r="S1829" s="19"/>
    </row>
    <row r="1830" spans="18:19" x14ac:dyDescent="0.2">
      <c r="R1830" s="18"/>
      <c r="S1830" s="19"/>
    </row>
    <row r="1831" spans="18:19" x14ac:dyDescent="0.2">
      <c r="R1831" s="18"/>
      <c r="S1831" s="19"/>
    </row>
    <row r="1832" spans="18:19" x14ac:dyDescent="0.2">
      <c r="R1832" s="18"/>
      <c r="S1832" s="19"/>
    </row>
    <row r="1833" spans="18:19" x14ac:dyDescent="0.2">
      <c r="R1833" s="18"/>
      <c r="S1833" s="19"/>
    </row>
    <row r="1834" spans="18:19" x14ac:dyDescent="0.2">
      <c r="R1834" s="18"/>
      <c r="S1834" s="19"/>
    </row>
    <row r="1835" spans="18:19" x14ac:dyDescent="0.2">
      <c r="R1835" s="18"/>
      <c r="S1835" s="19"/>
    </row>
    <row r="1836" spans="18:19" x14ac:dyDescent="0.2">
      <c r="R1836" s="18"/>
      <c r="S1836" s="19"/>
    </row>
    <row r="1837" spans="18:19" x14ac:dyDescent="0.2">
      <c r="R1837" s="18"/>
      <c r="S1837" s="19"/>
    </row>
    <row r="1838" spans="18:19" x14ac:dyDescent="0.2">
      <c r="R1838" s="18"/>
      <c r="S1838" s="19"/>
    </row>
    <row r="1839" spans="18:19" x14ac:dyDescent="0.2">
      <c r="R1839" s="18"/>
      <c r="S1839" s="19"/>
    </row>
    <row r="1840" spans="18:19" x14ac:dyDescent="0.2">
      <c r="R1840" s="18"/>
      <c r="S1840" s="19"/>
    </row>
    <row r="1841" spans="18:19" x14ac:dyDescent="0.2">
      <c r="R1841" s="18"/>
      <c r="S1841" s="19"/>
    </row>
    <row r="1842" spans="18:19" x14ac:dyDescent="0.2">
      <c r="R1842" s="18"/>
      <c r="S1842" s="19"/>
    </row>
    <row r="1843" spans="18:19" x14ac:dyDescent="0.2">
      <c r="R1843" s="18"/>
      <c r="S1843" s="19"/>
    </row>
    <row r="1844" spans="18:19" x14ac:dyDescent="0.2">
      <c r="R1844" s="18"/>
      <c r="S1844" s="19"/>
    </row>
    <row r="1845" spans="18:19" x14ac:dyDescent="0.2">
      <c r="R1845" s="18"/>
      <c r="S1845" s="19"/>
    </row>
    <row r="1846" spans="18:19" x14ac:dyDescent="0.2">
      <c r="R1846" s="18"/>
      <c r="S1846" s="19"/>
    </row>
    <row r="1847" spans="18:19" x14ac:dyDescent="0.2">
      <c r="R1847" s="18"/>
      <c r="S1847" s="19"/>
    </row>
    <row r="1848" spans="18:19" x14ac:dyDescent="0.2">
      <c r="R1848" s="18"/>
      <c r="S1848" s="19"/>
    </row>
    <row r="1849" spans="18:19" x14ac:dyDescent="0.2">
      <c r="R1849" s="18"/>
      <c r="S1849" s="19"/>
    </row>
    <row r="1850" spans="18:19" x14ac:dyDescent="0.2">
      <c r="R1850" s="18"/>
      <c r="S1850" s="19"/>
    </row>
    <row r="1851" spans="18:19" x14ac:dyDescent="0.2">
      <c r="R1851" s="18"/>
      <c r="S1851" s="19"/>
    </row>
    <row r="1852" spans="18:19" x14ac:dyDescent="0.2">
      <c r="R1852" s="18"/>
      <c r="S1852" s="19"/>
    </row>
    <row r="1853" spans="18:19" x14ac:dyDescent="0.2">
      <c r="R1853" s="18"/>
      <c r="S1853" s="19"/>
    </row>
    <row r="1854" spans="18:19" x14ac:dyDescent="0.2">
      <c r="R1854" s="18"/>
      <c r="S1854" s="19"/>
    </row>
    <row r="1855" spans="18:19" x14ac:dyDescent="0.2">
      <c r="R1855" s="18"/>
      <c r="S1855" s="19"/>
    </row>
    <row r="1856" spans="18:19" x14ac:dyDescent="0.2">
      <c r="R1856" s="18"/>
      <c r="S1856" s="19"/>
    </row>
    <row r="1857" spans="18:19" x14ac:dyDescent="0.2">
      <c r="R1857" s="18"/>
      <c r="S1857" s="19"/>
    </row>
    <row r="1858" spans="18:19" x14ac:dyDescent="0.2">
      <c r="R1858" s="18"/>
      <c r="S1858" s="19"/>
    </row>
    <row r="1859" spans="18:19" x14ac:dyDescent="0.2">
      <c r="R1859" s="18"/>
      <c r="S1859" s="19"/>
    </row>
    <row r="1860" spans="18:19" x14ac:dyDescent="0.2">
      <c r="R1860" s="18"/>
      <c r="S1860" s="19"/>
    </row>
    <row r="1861" spans="18:19" x14ac:dyDescent="0.2">
      <c r="R1861" s="18"/>
      <c r="S1861" s="19"/>
    </row>
    <row r="1862" spans="18:19" x14ac:dyDescent="0.2">
      <c r="R1862" s="18"/>
      <c r="S1862" s="19"/>
    </row>
    <row r="1863" spans="18:19" x14ac:dyDescent="0.2">
      <c r="R1863" s="18"/>
      <c r="S1863" s="19"/>
    </row>
    <row r="1864" spans="18:19" x14ac:dyDescent="0.2">
      <c r="R1864" s="18"/>
      <c r="S1864" s="19"/>
    </row>
    <row r="1865" spans="18:19" x14ac:dyDescent="0.2">
      <c r="R1865" s="18"/>
      <c r="S1865" s="19"/>
    </row>
    <row r="1866" spans="18:19" x14ac:dyDescent="0.2">
      <c r="R1866" s="18"/>
      <c r="S1866" s="19"/>
    </row>
    <row r="1867" spans="18:19" x14ac:dyDescent="0.2">
      <c r="R1867" s="18"/>
      <c r="S1867" s="19"/>
    </row>
    <row r="1868" spans="18:19" x14ac:dyDescent="0.2">
      <c r="R1868" s="18"/>
      <c r="S1868" s="19"/>
    </row>
    <row r="1869" spans="18:19" x14ac:dyDescent="0.2">
      <c r="R1869" s="18"/>
      <c r="S1869" s="19"/>
    </row>
    <row r="1870" spans="18:19" x14ac:dyDescent="0.2">
      <c r="R1870" s="18"/>
      <c r="S1870" s="19"/>
    </row>
    <row r="1871" spans="18:19" x14ac:dyDescent="0.2">
      <c r="R1871" s="18"/>
      <c r="S1871" s="19"/>
    </row>
    <row r="1872" spans="18:19" x14ac:dyDescent="0.2">
      <c r="R1872" s="18"/>
      <c r="S1872" s="19"/>
    </row>
    <row r="1873" spans="18:19" x14ac:dyDescent="0.2">
      <c r="R1873" s="18"/>
      <c r="S1873" s="19"/>
    </row>
    <row r="1874" spans="18:19" x14ac:dyDescent="0.2">
      <c r="R1874" s="18"/>
      <c r="S1874" s="19"/>
    </row>
    <row r="1875" spans="18:19" x14ac:dyDescent="0.2">
      <c r="R1875" s="18"/>
      <c r="S1875" s="19"/>
    </row>
    <row r="1876" spans="18:19" x14ac:dyDescent="0.2">
      <c r="R1876" s="18"/>
      <c r="S1876" s="19"/>
    </row>
    <row r="1877" spans="18:19" x14ac:dyDescent="0.2">
      <c r="R1877" s="18"/>
      <c r="S1877" s="19"/>
    </row>
    <row r="1878" spans="18:19" x14ac:dyDescent="0.2">
      <c r="R1878" s="18"/>
      <c r="S1878" s="19"/>
    </row>
    <row r="1879" spans="18:19" x14ac:dyDescent="0.2">
      <c r="R1879" s="18"/>
      <c r="S1879" s="19"/>
    </row>
    <row r="1880" spans="18:19" x14ac:dyDescent="0.2">
      <c r="R1880" s="18"/>
      <c r="S1880" s="19"/>
    </row>
    <row r="1881" spans="18:19" x14ac:dyDescent="0.2">
      <c r="R1881" s="18"/>
      <c r="S1881" s="19"/>
    </row>
    <row r="1882" spans="18:19" x14ac:dyDescent="0.2">
      <c r="R1882" s="18"/>
      <c r="S1882" s="19"/>
    </row>
    <row r="1883" spans="18:19" x14ac:dyDescent="0.2">
      <c r="R1883" s="18"/>
      <c r="S1883" s="19"/>
    </row>
    <row r="1884" spans="18:19" x14ac:dyDescent="0.2">
      <c r="R1884" s="18"/>
      <c r="S1884" s="19"/>
    </row>
    <row r="1885" spans="18:19" x14ac:dyDescent="0.2">
      <c r="R1885" s="18"/>
      <c r="S1885" s="19"/>
    </row>
    <row r="1886" spans="18:19" x14ac:dyDescent="0.2">
      <c r="R1886" s="18"/>
      <c r="S1886" s="19"/>
    </row>
    <row r="1887" spans="18:19" x14ac:dyDescent="0.2">
      <c r="R1887" s="18"/>
      <c r="S1887" s="19"/>
    </row>
    <row r="1888" spans="18:19" x14ac:dyDescent="0.2">
      <c r="R1888" s="18"/>
      <c r="S1888" s="19"/>
    </row>
    <row r="1889" spans="18:19" x14ac:dyDescent="0.2">
      <c r="R1889" s="18"/>
      <c r="S1889" s="19"/>
    </row>
    <row r="1890" spans="18:19" x14ac:dyDescent="0.2">
      <c r="R1890" s="18"/>
      <c r="S1890" s="19"/>
    </row>
    <row r="1891" spans="18:19" x14ac:dyDescent="0.2">
      <c r="R1891" s="18"/>
      <c r="S1891" s="19"/>
    </row>
    <row r="1892" spans="18:19" x14ac:dyDescent="0.2">
      <c r="R1892" s="18"/>
      <c r="S1892" s="19"/>
    </row>
    <row r="1893" spans="18:19" x14ac:dyDescent="0.2">
      <c r="R1893" s="18"/>
      <c r="S1893" s="19"/>
    </row>
    <row r="1894" spans="18:19" x14ac:dyDescent="0.2">
      <c r="R1894" s="18"/>
      <c r="S1894" s="19"/>
    </row>
    <row r="1895" spans="18:19" x14ac:dyDescent="0.2">
      <c r="R1895" s="18"/>
      <c r="S1895" s="19"/>
    </row>
    <row r="1896" spans="18:19" x14ac:dyDescent="0.2">
      <c r="R1896" s="18"/>
      <c r="S1896" s="19"/>
    </row>
    <row r="1897" spans="18:19" x14ac:dyDescent="0.2">
      <c r="R1897" s="18"/>
      <c r="S1897" s="19"/>
    </row>
    <row r="1898" spans="18:19" x14ac:dyDescent="0.2">
      <c r="R1898" s="18"/>
      <c r="S1898" s="19"/>
    </row>
    <row r="1899" spans="18:19" x14ac:dyDescent="0.2">
      <c r="R1899" s="18"/>
      <c r="S1899" s="19"/>
    </row>
    <row r="1900" spans="18:19" x14ac:dyDescent="0.2">
      <c r="R1900" s="18"/>
      <c r="S1900" s="19"/>
    </row>
    <row r="1901" spans="18:19" x14ac:dyDescent="0.2">
      <c r="R1901" s="18"/>
      <c r="S1901" s="19"/>
    </row>
    <row r="1902" spans="18:19" x14ac:dyDescent="0.2">
      <c r="R1902" s="18"/>
      <c r="S1902" s="19"/>
    </row>
    <row r="1903" spans="18:19" x14ac:dyDescent="0.2">
      <c r="R1903" s="18"/>
      <c r="S1903" s="19"/>
    </row>
    <row r="1904" spans="18:19" x14ac:dyDescent="0.2">
      <c r="R1904" s="18"/>
      <c r="S1904" s="19"/>
    </row>
    <row r="1905" spans="18:19" x14ac:dyDescent="0.2">
      <c r="R1905" s="18"/>
      <c r="S1905" s="19"/>
    </row>
    <row r="1906" spans="18:19" x14ac:dyDescent="0.2">
      <c r="R1906" s="18"/>
      <c r="S1906" s="19"/>
    </row>
    <row r="1907" spans="18:19" x14ac:dyDescent="0.2">
      <c r="R1907" s="18"/>
      <c r="S1907" s="19"/>
    </row>
    <row r="1908" spans="18:19" x14ac:dyDescent="0.2">
      <c r="R1908" s="18"/>
      <c r="S1908" s="19"/>
    </row>
    <row r="1909" spans="18:19" x14ac:dyDescent="0.2">
      <c r="R1909" s="18"/>
      <c r="S1909" s="19"/>
    </row>
    <row r="1910" spans="18:19" x14ac:dyDescent="0.2">
      <c r="R1910" s="18"/>
      <c r="S1910" s="19"/>
    </row>
    <row r="1911" spans="18:19" x14ac:dyDescent="0.2">
      <c r="R1911" s="18"/>
      <c r="S1911" s="19"/>
    </row>
    <row r="1912" spans="18:19" x14ac:dyDescent="0.2">
      <c r="R1912" s="18"/>
      <c r="S1912" s="19"/>
    </row>
    <row r="1913" spans="18:19" x14ac:dyDescent="0.2">
      <c r="R1913" s="18"/>
      <c r="S1913" s="19"/>
    </row>
    <row r="1914" spans="18:19" x14ac:dyDescent="0.2">
      <c r="R1914" s="18"/>
      <c r="S1914" s="19"/>
    </row>
    <row r="1915" spans="18:19" x14ac:dyDescent="0.2">
      <c r="R1915" s="18"/>
      <c r="S1915" s="19"/>
    </row>
    <row r="1916" spans="18:19" x14ac:dyDescent="0.2">
      <c r="R1916" s="18"/>
      <c r="S1916" s="19"/>
    </row>
    <row r="1917" spans="18:19" x14ac:dyDescent="0.2">
      <c r="R1917" s="18"/>
      <c r="S1917" s="19"/>
    </row>
    <row r="1918" spans="18:19" x14ac:dyDescent="0.2">
      <c r="R1918" s="18"/>
      <c r="S1918" s="19"/>
    </row>
    <row r="1919" spans="18:19" x14ac:dyDescent="0.2">
      <c r="R1919" s="18"/>
      <c r="S1919" s="19"/>
    </row>
    <row r="1920" spans="18:19" x14ac:dyDescent="0.2">
      <c r="R1920" s="18"/>
      <c r="S1920" s="19"/>
    </row>
    <row r="1921" spans="18:19" x14ac:dyDescent="0.2">
      <c r="R1921" s="18"/>
      <c r="S1921" s="19"/>
    </row>
    <row r="1922" spans="18:19" x14ac:dyDescent="0.2">
      <c r="R1922" s="18"/>
      <c r="S1922" s="19"/>
    </row>
    <row r="1923" spans="18:19" x14ac:dyDescent="0.2">
      <c r="R1923" s="18"/>
      <c r="S1923" s="19"/>
    </row>
    <row r="1924" spans="18:19" x14ac:dyDescent="0.2">
      <c r="R1924" s="18"/>
      <c r="S1924" s="19"/>
    </row>
    <row r="1925" spans="18:19" x14ac:dyDescent="0.2">
      <c r="R1925" s="18"/>
      <c r="S1925" s="19"/>
    </row>
    <row r="1926" spans="18:19" x14ac:dyDescent="0.2">
      <c r="R1926" s="18"/>
      <c r="S1926" s="19"/>
    </row>
    <row r="1927" spans="18:19" x14ac:dyDescent="0.2">
      <c r="R1927" s="18"/>
      <c r="S1927" s="19"/>
    </row>
    <row r="1928" spans="18:19" x14ac:dyDescent="0.2">
      <c r="R1928" s="18"/>
      <c r="S1928" s="19"/>
    </row>
    <row r="1929" spans="18:19" x14ac:dyDescent="0.2">
      <c r="R1929" s="18"/>
      <c r="S1929" s="19"/>
    </row>
    <row r="1930" spans="18:19" x14ac:dyDescent="0.2">
      <c r="R1930" s="18"/>
      <c r="S1930" s="19"/>
    </row>
    <row r="1931" spans="18:19" x14ac:dyDescent="0.2">
      <c r="R1931" s="18"/>
      <c r="S1931" s="19"/>
    </row>
    <row r="1932" spans="18:19" x14ac:dyDescent="0.2">
      <c r="R1932" s="18"/>
      <c r="S1932" s="19"/>
    </row>
    <row r="1933" spans="18:19" x14ac:dyDescent="0.2">
      <c r="R1933" s="18"/>
      <c r="S1933" s="19"/>
    </row>
    <row r="1934" spans="18:19" x14ac:dyDescent="0.2">
      <c r="R1934" s="18"/>
      <c r="S1934" s="19"/>
    </row>
    <row r="1935" spans="18:19" x14ac:dyDescent="0.2">
      <c r="R1935" s="18"/>
      <c r="S1935" s="19"/>
    </row>
    <row r="1936" spans="18:19" x14ac:dyDescent="0.2">
      <c r="R1936" s="18"/>
      <c r="S1936" s="19"/>
    </row>
    <row r="1937" spans="18:19" x14ac:dyDescent="0.2">
      <c r="R1937" s="18"/>
      <c r="S1937" s="19"/>
    </row>
    <row r="1938" spans="18:19" x14ac:dyDescent="0.2">
      <c r="R1938" s="18"/>
      <c r="S1938" s="19"/>
    </row>
    <row r="1939" spans="18:19" x14ac:dyDescent="0.2">
      <c r="R1939" s="18"/>
      <c r="S1939" s="19"/>
    </row>
    <row r="1940" spans="18:19" x14ac:dyDescent="0.2">
      <c r="R1940" s="18"/>
      <c r="S1940" s="19"/>
    </row>
    <row r="1941" spans="18:19" x14ac:dyDescent="0.2">
      <c r="R1941" s="18"/>
      <c r="S1941" s="19"/>
    </row>
    <row r="1942" spans="18:19" x14ac:dyDescent="0.2">
      <c r="R1942" s="18"/>
      <c r="S1942" s="19"/>
    </row>
    <row r="1943" spans="18:19" x14ac:dyDescent="0.2">
      <c r="R1943" s="18"/>
      <c r="S1943" s="19"/>
    </row>
    <row r="1944" spans="18:19" x14ac:dyDescent="0.2">
      <c r="R1944" s="18"/>
      <c r="S1944" s="19"/>
    </row>
    <row r="1945" spans="18:19" x14ac:dyDescent="0.2">
      <c r="R1945" s="18"/>
      <c r="S1945" s="19"/>
    </row>
    <row r="1946" spans="18:19" x14ac:dyDescent="0.2">
      <c r="R1946" s="18"/>
      <c r="S1946" s="19"/>
    </row>
    <row r="1947" spans="18:19" x14ac:dyDescent="0.2">
      <c r="R1947" s="18"/>
      <c r="S1947" s="19"/>
    </row>
    <row r="1948" spans="18:19" x14ac:dyDescent="0.2">
      <c r="R1948" s="18"/>
      <c r="S1948" s="19"/>
    </row>
    <row r="1949" spans="18:19" x14ac:dyDescent="0.2">
      <c r="R1949" s="18"/>
      <c r="S1949" s="19"/>
    </row>
    <row r="1950" spans="18:19" x14ac:dyDescent="0.2">
      <c r="R1950" s="18"/>
      <c r="S1950" s="19"/>
    </row>
    <row r="1951" spans="18:19" x14ac:dyDescent="0.2">
      <c r="R1951" s="18"/>
      <c r="S1951" s="19"/>
    </row>
    <row r="1952" spans="18:19" x14ac:dyDescent="0.2">
      <c r="R1952" s="18"/>
      <c r="S1952" s="19"/>
    </row>
    <row r="1953" spans="18:19" x14ac:dyDescent="0.2">
      <c r="R1953" s="18"/>
      <c r="S1953" s="19"/>
    </row>
    <row r="1954" spans="18:19" x14ac:dyDescent="0.2">
      <c r="R1954" s="18"/>
      <c r="S1954" s="19"/>
    </row>
    <row r="1955" spans="18:19" x14ac:dyDescent="0.2">
      <c r="R1955" s="18"/>
      <c r="S1955" s="19"/>
    </row>
    <row r="1956" spans="18:19" x14ac:dyDescent="0.2">
      <c r="R1956" s="18"/>
      <c r="S1956" s="19"/>
    </row>
    <row r="1957" spans="18:19" x14ac:dyDescent="0.2">
      <c r="R1957" s="18"/>
      <c r="S1957" s="19"/>
    </row>
    <row r="1958" spans="18:19" x14ac:dyDescent="0.2">
      <c r="R1958" s="18"/>
      <c r="S1958" s="19"/>
    </row>
    <row r="1959" spans="18:19" x14ac:dyDescent="0.2">
      <c r="R1959" s="18"/>
      <c r="S1959" s="19"/>
    </row>
    <row r="1960" spans="18:19" x14ac:dyDescent="0.2">
      <c r="R1960" s="18"/>
      <c r="S1960" s="19"/>
    </row>
    <row r="1961" spans="18:19" x14ac:dyDescent="0.2">
      <c r="R1961" s="18"/>
      <c r="S1961" s="19"/>
    </row>
    <row r="1962" spans="18:19" x14ac:dyDescent="0.2">
      <c r="R1962" s="18"/>
      <c r="S1962" s="19"/>
    </row>
    <row r="1963" spans="18:19" x14ac:dyDescent="0.2">
      <c r="R1963" s="18"/>
      <c r="S1963" s="19"/>
    </row>
    <row r="1964" spans="18:19" x14ac:dyDescent="0.2">
      <c r="R1964" s="18"/>
      <c r="S1964" s="19"/>
    </row>
    <row r="1965" spans="18:19" x14ac:dyDescent="0.2">
      <c r="R1965" s="18"/>
      <c r="S1965" s="19"/>
    </row>
    <row r="1966" spans="18:19" x14ac:dyDescent="0.2">
      <c r="R1966" s="18"/>
      <c r="S1966" s="19"/>
    </row>
    <row r="1967" spans="18:19" x14ac:dyDescent="0.2">
      <c r="R1967" s="18"/>
      <c r="S1967" s="19"/>
    </row>
    <row r="1968" spans="18:19" x14ac:dyDescent="0.2">
      <c r="R1968" s="18"/>
      <c r="S1968" s="19"/>
    </row>
    <row r="1969" spans="18:19" x14ac:dyDescent="0.2">
      <c r="R1969" s="18"/>
      <c r="S1969" s="19"/>
    </row>
    <row r="1970" spans="18:19" x14ac:dyDescent="0.2">
      <c r="R1970" s="18"/>
      <c r="S1970" s="19"/>
    </row>
    <row r="1971" spans="18:19" x14ac:dyDescent="0.2">
      <c r="R1971" s="18"/>
      <c r="S1971" s="19"/>
    </row>
    <row r="1972" spans="18:19" x14ac:dyDescent="0.2">
      <c r="R1972" s="18"/>
      <c r="S1972" s="19"/>
    </row>
    <row r="1973" spans="18:19" x14ac:dyDescent="0.2">
      <c r="R1973" s="18"/>
      <c r="S1973" s="19"/>
    </row>
    <row r="1974" spans="18:19" x14ac:dyDescent="0.2">
      <c r="R1974" s="18"/>
      <c r="S1974" s="19"/>
    </row>
    <row r="1975" spans="18:19" x14ac:dyDescent="0.2">
      <c r="R1975" s="18"/>
      <c r="S1975" s="19"/>
    </row>
    <row r="1976" spans="18:19" x14ac:dyDescent="0.2">
      <c r="R1976" s="18"/>
      <c r="S1976" s="19"/>
    </row>
    <row r="1977" spans="18:19" x14ac:dyDescent="0.2">
      <c r="R1977" s="18"/>
      <c r="S1977" s="19"/>
    </row>
    <row r="1978" spans="18:19" x14ac:dyDescent="0.2">
      <c r="R1978" s="18"/>
      <c r="S1978" s="19"/>
    </row>
    <row r="1979" spans="18:19" x14ac:dyDescent="0.2">
      <c r="R1979" s="18"/>
      <c r="S1979" s="19"/>
    </row>
    <row r="1980" spans="18:19" x14ac:dyDescent="0.2">
      <c r="R1980" s="18"/>
      <c r="S1980" s="19"/>
    </row>
    <row r="1981" spans="18:19" x14ac:dyDescent="0.2">
      <c r="R1981" s="18"/>
      <c r="S1981" s="19"/>
    </row>
    <row r="1982" spans="18:19" x14ac:dyDescent="0.2">
      <c r="R1982" s="18"/>
      <c r="S1982" s="19"/>
    </row>
    <row r="1983" spans="18:19" x14ac:dyDescent="0.2">
      <c r="R1983" s="18"/>
      <c r="S1983" s="19"/>
    </row>
    <row r="1984" spans="18:19" x14ac:dyDescent="0.2">
      <c r="R1984" s="18"/>
      <c r="S1984" s="19"/>
    </row>
    <row r="1985" spans="18:19" x14ac:dyDescent="0.2">
      <c r="R1985" s="18"/>
      <c r="S1985" s="19"/>
    </row>
    <row r="1986" spans="18:19" x14ac:dyDescent="0.2">
      <c r="R1986" s="18"/>
      <c r="S1986" s="19"/>
    </row>
    <row r="1987" spans="18:19" x14ac:dyDescent="0.2">
      <c r="R1987" s="18"/>
      <c r="S1987" s="19"/>
    </row>
    <row r="1988" spans="18:19" x14ac:dyDescent="0.2">
      <c r="R1988" s="18"/>
      <c r="S1988" s="19"/>
    </row>
    <row r="1989" spans="18:19" x14ac:dyDescent="0.2">
      <c r="R1989" s="18"/>
      <c r="S1989" s="19"/>
    </row>
    <row r="1990" spans="18:19" x14ac:dyDescent="0.2">
      <c r="R1990" s="18"/>
      <c r="S1990" s="19"/>
    </row>
    <row r="1991" spans="18:19" x14ac:dyDescent="0.2">
      <c r="R1991" s="18"/>
      <c r="S1991" s="19"/>
    </row>
    <row r="1992" spans="18:19" x14ac:dyDescent="0.2">
      <c r="R1992" s="18"/>
      <c r="S1992" s="19"/>
    </row>
    <row r="1993" spans="18:19" x14ac:dyDescent="0.2">
      <c r="R1993" s="18"/>
      <c r="S1993" s="19"/>
    </row>
    <row r="1994" spans="18:19" x14ac:dyDescent="0.2">
      <c r="R1994" s="18"/>
      <c r="S1994" s="19"/>
    </row>
    <row r="1995" spans="18:19" x14ac:dyDescent="0.2">
      <c r="R1995" s="18"/>
      <c r="S1995" s="19"/>
    </row>
    <row r="1996" spans="18:19" x14ac:dyDescent="0.2">
      <c r="R1996" s="18"/>
      <c r="S1996" s="19"/>
    </row>
    <row r="1997" spans="18:19" x14ac:dyDescent="0.2">
      <c r="R1997" s="18"/>
      <c r="S1997" s="19"/>
    </row>
    <row r="1998" spans="18:19" x14ac:dyDescent="0.2">
      <c r="R1998" s="18"/>
      <c r="S1998" s="19"/>
    </row>
    <row r="1999" spans="18:19" x14ac:dyDescent="0.2">
      <c r="R1999" s="18"/>
      <c r="S1999" s="19"/>
    </row>
    <row r="2000" spans="18:19" x14ac:dyDescent="0.2">
      <c r="R2000" s="18"/>
      <c r="S2000" s="19"/>
    </row>
    <row r="2001" spans="18:19" x14ac:dyDescent="0.2">
      <c r="R2001" s="18"/>
      <c r="S2001" s="19"/>
    </row>
    <row r="2002" spans="18:19" x14ac:dyDescent="0.2">
      <c r="R2002" s="18"/>
      <c r="S2002" s="19"/>
    </row>
    <row r="2003" spans="18:19" x14ac:dyDescent="0.2">
      <c r="R2003" s="18"/>
      <c r="S2003" s="19"/>
    </row>
    <row r="2004" spans="18:19" x14ac:dyDescent="0.2">
      <c r="R2004" s="18"/>
      <c r="S2004" s="19"/>
    </row>
    <row r="2005" spans="18:19" x14ac:dyDescent="0.2">
      <c r="R2005" s="18"/>
      <c r="S2005" s="19"/>
    </row>
    <row r="2006" spans="18:19" x14ac:dyDescent="0.2">
      <c r="R2006" s="18"/>
      <c r="S2006" s="19"/>
    </row>
    <row r="2007" spans="18:19" x14ac:dyDescent="0.2">
      <c r="R2007" s="18"/>
      <c r="S2007" s="19"/>
    </row>
    <row r="2008" spans="18:19" x14ac:dyDescent="0.2">
      <c r="R2008" s="18"/>
      <c r="S2008" s="19"/>
    </row>
    <row r="2009" spans="18:19" x14ac:dyDescent="0.2">
      <c r="R2009" s="18"/>
      <c r="S2009" s="19"/>
    </row>
    <row r="2010" spans="18:19" x14ac:dyDescent="0.2">
      <c r="R2010" s="18"/>
      <c r="S2010" s="19"/>
    </row>
    <row r="2011" spans="18:19" x14ac:dyDescent="0.2">
      <c r="R2011" s="18"/>
      <c r="S2011" s="19"/>
    </row>
    <row r="2012" spans="18:19" x14ac:dyDescent="0.2">
      <c r="R2012" s="18"/>
      <c r="S2012" s="19"/>
    </row>
    <row r="2013" spans="18:19" x14ac:dyDescent="0.2">
      <c r="R2013" s="18"/>
      <c r="S2013" s="19"/>
    </row>
    <row r="2014" spans="18:19" x14ac:dyDescent="0.2">
      <c r="R2014" s="18"/>
      <c r="S2014" s="19"/>
    </row>
    <row r="2015" spans="18:19" x14ac:dyDescent="0.2">
      <c r="R2015" s="18"/>
      <c r="S2015" s="19"/>
    </row>
    <row r="2016" spans="18:19" x14ac:dyDescent="0.2">
      <c r="R2016" s="18"/>
      <c r="S2016" s="19"/>
    </row>
    <row r="2017" spans="18:19" x14ac:dyDescent="0.2">
      <c r="R2017" s="18"/>
      <c r="S2017" s="19"/>
    </row>
    <row r="2018" spans="18:19" x14ac:dyDescent="0.2">
      <c r="R2018" s="18"/>
      <c r="S2018" s="19"/>
    </row>
    <row r="2019" spans="18:19" x14ac:dyDescent="0.2">
      <c r="R2019" s="18"/>
      <c r="S2019" s="19"/>
    </row>
    <row r="2020" spans="18:19" x14ac:dyDescent="0.2">
      <c r="R2020" s="18"/>
      <c r="S2020" s="19"/>
    </row>
    <row r="2021" spans="18:19" x14ac:dyDescent="0.2">
      <c r="R2021" s="18"/>
      <c r="S2021" s="19"/>
    </row>
    <row r="2022" spans="18:19" x14ac:dyDescent="0.2">
      <c r="R2022" s="18"/>
      <c r="S2022" s="19"/>
    </row>
    <row r="2023" spans="18:19" x14ac:dyDescent="0.2">
      <c r="R2023" s="18"/>
      <c r="S2023" s="19"/>
    </row>
    <row r="2024" spans="18:19" x14ac:dyDescent="0.2">
      <c r="R2024" s="18"/>
      <c r="S2024" s="19"/>
    </row>
    <row r="2025" spans="18:19" x14ac:dyDescent="0.2">
      <c r="R2025" s="18"/>
      <c r="S2025" s="19"/>
    </row>
    <row r="2026" spans="18:19" x14ac:dyDescent="0.2">
      <c r="R2026" s="18"/>
      <c r="S2026" s="19"/>
    </row>
    <row r="2027" spans="18:19" x14ac:dyDescent="0.2">
      <c r="R2027" s="18"/>
      <c r="S2027" s="19"/>
    </row>
    <row r="2028" spans="18:19" x14ac:dyDescent="0.2">
      <c r="R2028" s="18"/>
      <c r="S2028" s="19"/>
    </row>
    <row r="2029" spans="18:19" x14ac:dyDescent="0.2">
      <c r="R2029" s="18"/>
      <c r="S2029" s="19"/>
    </row>
    <row r="2030" spans="18:19" x14ac:dyDescent="0.2">
      <c r="R2030" s="18"/>
      <c r="S2030" s="19"/>
    </row>
    <row r="2031" spans="18:19" x14ac:dyDescent="0.2">
      <c r="R2031" s="18"/>
      <c r="S2031" s="19"/>
    </row>
    <row r="2032" spans="18:19" x14ac:dyDescent="0.2">
      <c r="R2032" s="18"/>
      <c r="S2032" s="19"/>
    </row>
    <row r="2033" spans="18:19" x14ac:dyDescent="0.2">
      <c r="R2033" s="18"/>
      <c r="S2033" s="19"/>
    </row>
    <row r="2034" spans="18:19" x14ac:dyDescent="0.2">
      <c r="R2034" s="18"/>
      <c r="S2034" s="19"/>
    </row>
    <row r="2035" spans="18:19" x14ac:dyDescent="0.2">
      <c r="R2035" s="18"/>
      <c r="S2035" s="19"/>
    </row>
    <row r="2036" spans="18:19" x14ac:dyDescent="0.2">
      <c r="R2036" s="18"/>
      <c r="S2036" s="19"/>
    </row>
    <row r="2037" spans="18:19" x14ac:dyDescent="0.2">
      <c r="R2037" s="18"/>
      <c r="S2037" s="19"/>
    </row>
    <row r="2038" spans="18:19" x14ac:dyDescent="0.2">
      <c r="R2038" s="18"/>
      <c r="S2038" s="19"/>
    </row>
    <row r="2039" spans="18:19" x14ac:dyDescent="0.2">
      <c r="R2039" s="18"/>
      <c r="S2039" s="19"/>
    </row>
    <row r="2040" spans="18:19" x14ac:dyDescent="0.2">
      <c r="R2040" s="18"/>
      <c r="S2040" s="19"/>
    </row>
    <row r="2041" spans="18:19" x14ac:dyDescent="0.2">
      <c r="R2041" s="18"/>
      <c r="S2041" s="19"/>
    </row>
    <row r="2042" spans="18:19" x14ac:dyDescent="0.2">
      <c r="R2042" s="18"/>
      <c r="S2042" s="19"/>
    </row>
    <row r="2043" spans="18:19" x14ac:dyDescent="0.2">
      <c r="R2043" s="18"/>
      <c r="S2043" s="19"/>
    </row>
    <row r="2044" spans="18:19" x14ac:dyDescent="0.2">
      <c r="R2044" s="18"/>
      <c r="S2044" s="19"/>
    </row>
    <row r="2045" spans="18:19" x14ac:dyDescent="0.2">
      <c r="R2045" s="18"/>
      <c r="S2045" s="19"/>
    </row>
    <row r="2046" spans="18:19" x14ac:dyDescent="0.2">
      <c r="R2046" s="18"/>
      <c r="S2046" s="19"/>
    </row>
    <row r="2047" spans="18:19" x14ac:dyDescent="0.2">
      <c r="R2047" s="18"/>
      <c r="S2047" s="19"/>
    </row>
    <row r="2048" spans="18:19" x14ac:dyDescent="0.2">
      <c r="R2048" s="18"/>
      <c r="S2048" s="19"/>
    </row>
    <row r="2049" spans="18:19" x14ac:dyDescent="0.2">
      <c r="R2049" s="18"/>
      <c r="S2049" s="19"/>
    </row>
    <row r="2050" spans="18:19" x14ac:dyDescent="0.2">
      <c r="R2050" s="18"/>
      <c r="S2050" s="19"/>
    </row>
    <row r="2051" spans="18:19" x14ac:dyDescent="0.2">
      <c r="R2051" s="18"/>
      <c r="S2051" s="19"/>
    </row>
    <row r="2052" spans="18:19" x14ac:dyDescent="0.2">
      <c r="R2052" s="18"/>
      <c r="S2052" s="19"/>
    </row>
    <row r="2053" spans="18:19" x14ac:dyDescent="0.2">
      <c r="R2053" s="18"/>
      <c r="S2053" s="19"/>
    </row>
    <row r="2054" spans="18:19" x14ac:dyDescent="0.2">
      <c r="R2054" s="18"/>
      <c r="S2054" s="19"/>
    </row>
    <row r="2055" spans="18:19" x14ac:dyDescent="0.2">
      <c r="R2055" s="18"/>
      <c r="S2055" s="19"/>
    </row>
    <row r="2056" spans="18:19" x14ac:dyDescent="0.2">
      <c r="R2056" s="18"/>
      <c r="S2056" s="19"/>
    </row>
    <row r="2057" spans="18:19" x14ac:dyDescent="0.2">
      <c r="R2057" s="18"/>
      <c r="S2057" s="19"/>
    </row>
    <row r="2058" spans="18:19" x14ac:dyDescent="0.2">
      <c r="R2058" s="18"/>
      <c r="S2058" s="19"/>
    </row>
    <row r="2059" spans="18:19" x14ac:dyDescent="0.2">
      <c r="R2059" s="18"/>
      <c r="S2059" s="19"/>
    </row>
    <row r="2060" spans="18:19" x14ac:dyDescent="0.2">
      <c r="R2060" s="18"/>
      <c r="S2060" s="19"/>
    </row>
    <row r="2061" spans="18:19" x14ac:dyDescent="0.2">
      <c r="R2061" s="18"/>
      <c r="S2061" s="19"/>
    </row>
    <row r="2062" spans="18:19" x14ac:dyDescent="0.2">
      <c r="R2062" s="18"/>
      <c r="S2062" s="19"/>
    </row>
    <row r="2063" spans="18:19" x14ac:dyDescent="0.2">
      <c r="R2063" s="18"/>
      <c r="S2063" s="19"/>
    </row>
    <row r="2064" spans="18:19" x14ac:dyDescent="0.2">
      <c r="R2064" s="18"/>
      <c r="S2064" s="19"/>
    </row>
    <row r="2065" spans="18:19" x14ac:dyDescent="0.2">
      <c r="R2065" s="18"/>
      <c r="S2065" s="19"/>
    </row>
    <row r="2066" spans="18:19" x14ac:dyDescent="0.2">
      <c r="R2066" s="18"/>
      <c r="S2066" s="19"/>
    </row>
    <row r="2067" spans="18:19" x14ac:dyDescent="0.2">
      <c r="R2067" s="18"/>
      <c r="S2067" s="19"/>
    </row>
    <row r="2068" spans="18:19" x14ac:dyDescent="0.2">
      <c r="R2068" s="18"/>
      <c r="S2068" s="19"/>
    </row>
    <row r="2069" spans="18:19" x14ac:dyDescent="0.2">
      <c r="R2069" s="18"/>
      <c r="S2069" s="19"/>
    </row>
    <row r="2070" spans="18:19" x14ac:dyDescent="0.2">
      <c r="R2070" s="18"/>
      <c r="S2070" s="19"/>
    </row>
    <row r="2071" spans="18:19" x14ac:dyDescent="0.2">
      <c r="R2071" s="18"/>
      <c r="S2071" s="19"/>
    </row>
    <row r="2072" spans="18:19" x14ac:dyDescent="0.2">
      <c r="R2072" s="18"/>
      <c r="S2072" s="19"/>
    </row>
    <row r="2073" spans="18:19" x14ac:dyDescent="0.2">
      <c r="R2073" s="18"/>
      <c r="S2073" s="19"/>
    </row>
    <row r="2074" spans="18:19" x14ac:dyDescent="0.2">
      <c r="R2074" s="18"/>
      <c r="S2074" s="19"/>
    </row>
    <row r="2075" spans="18:19" x14ac:dyDescent="0.2">
      <c r="R2075" s="18"/>
      <c r="S2075" s="19"/>
    </row>
    <row r="2076" spans="18:19" x14ac:dyDescent="0.2">
      <c r="R2076" s="18"/>
      <c r="S2076" s="19"/>
    </row>
    <row r="2077" spans="18:19" x14ac:dyDescent="0.2">
      <c r="R2077" s="18"/>
      <c r="S2077" s="19"/>
    </row>
    <row r="2078" spans="18:19" x14ac:dyDescent="0.2">
      <c r="R2078" s="18"/>
      <c r="S2078" s="19"/>
    </row>
    <row r="2079" spans="18:19" x14ac:dyDescent="0.2">
      <c r="R2079" s="18"/>
      <c r="S2079" s="19"/>
    </row>
    <row r="2080" spans="18:19" x14ac:dyDescent="0.2">
      <c r="R2080" s="18"/>
      <c r="S2080" s="19"/>
    </row>
    <row r="2081" spans="18:19" x14ac:dyDescent="0.2">
      <c r="R2081" s="18"/>
      <c r="S2081" s="19"/>
    </row>
    <row r="2082" spans="18:19" x14ac:dyDescent="0.2">
      <c r="R2082" s="18"/>
      <c r="S2082" s="19"/>
    </row>
    <row r="2083" spans="18:19" x14ac:dyDescent="0.2">
      <c r="R2083" s="18"/>
      <c r="S2083" s="19"/>
    </row>
    <row r="2084" spans="18:19" x14ac:dyDescent="0.2">
      <c r="R2084" s="18"/>
      <c r="S2084" s="19"/>
    </row>
    <row r="2085" spans="18:19" x14ac:dyDescent="0.2">
      <c r="R2085" s="18"/>
      <c r="S2085" s="19"/>
    </row>
    <row r="2086" spans="18:19" x14ac:dyDescent="0.2">
      <c r="R2086" s="18"/>
      <c r="S2086" s="19"/>
    </row>
    <row r="2087" spans="18:19" x14ac:dyDescent="0.2">
      <c r="R2087" s="18"/>
      <c r="S2087" s="19"/>
    </row>
    <row r="2088" spans="18:19" x14ac:dyDescent="0.2">
      <c r="R2088" s="18"/>
      <c r="S2088" s="19"/>
    </row>
    <row r="2089" spans="18:19" x14ac:dyDescent="0.2">
      <c r="R2089" s="18"/>
      <c r="S2089" s="19"/>
    </row>
    <row r="2090" spans="18:19" x14ac:dyDescent="0.2">
      <c r="R2090" s="18"/>
      <c r="S2090" s="19"/>
    </row>
    <row r="2091" spans="18:19" x14ac:dyDescent="0.2">
      <c r="R2091" s="18"/>
      <c r="S2091" s="19"/>
    </row>
    <row r="2092" spans="18:19" x14ac:dyDescent="0.2">
      <c r="R2092" s="18"/>
      <c r="S2092" s="19"/>
    </row>
    <row r="2093" spans="18:19" x14ac:dyDescent="0.2">
      <c r="R2093" s="18"/>
      <c r="S2093" s="19"/>
    </row>
    <row r="2094" spans="18:19" x14ac:dyDescent="0.2">
      <c r="R2094" s="18"/>
      <c r="S2094" s="19"/>
    </row>
    <row r="2095" spans="18:19" x14ac:dyDescent="0.2">
      <c r="R2095" s="18"/>
      <c r="S2095" s="19"/>
    </row>
    <row r="2096" spans="18:19" x14ac:dyDescent="0.2">
      <c r="R2096" s="18"/>
      <c r="S2096" s="19"/>
    </row>
    <row r="2097" spans="18:19" x14ac:dyDescent="0.2">
      <c r="R2097" s="18"/>
      <c r="S2097" s="19"/>
    </row>
    <row r="2098" spans="18:19" x14ac:dyDescent="0.2">
      <c r="R2098" s="18"/>
      <c r="S2098" s="19"/>
    </row>
    <row r="2099" spans="18:19" x14ac:dyDescent="0.2">
      <c r="R2099" s="18"/>
      <c r="S2099" s="19"/>
    </row>
    <row r="2100" spans="18:19" x14ac:dyDescent="0.2">
      <c r="R2100" s="18"/>
      <c r="S2100" s="19"/>
    </row>
    <row r="2101" spans="18:19" x14ac:dyDescent="0.2">
      <c r="R2101" s="18"/>
      <c r="S2101" s="19"/>
    </row>
    <row r="2102" spans="18:19" x14ac:dyDescent="0.2">
      <c r="R2102" s="18"/>
      <c r="S2102" s="19"/>
    </row>
    <row r="2103" spans="18:19" x14ac:dyDescent="0.2">
      <c r="R2103" s="18"/>
      <c r="S2103" s="19"/>
    </row>
    <row r="2104" spans="18:19" x14ac:dyDescent="0.2">
      <c r="R2104" s="18"/>
      <c r="S2104" s="19"/>
    </row>
    <row r="2105" spans="18:19" x14ac:dyDescent="0.2">
      <c r="R2105" s="18"/>
      <c r="S2105" s="19"/>
    </row>
    <row r="2106" spans="18:19" x14ac:dyDescent="0.2">
      <c r="R2106" s="18"/>
      <c r="S2106" s="19"/>
    </row>
    <row r="2107" spans="18:19" x14ac:dyDescent="0.2">
      <c r="R2107" s="18"/>
      <c r="S2107" s="19"/>
    </row>
    <row r="2108" spans="18:19" x14ac:dyDescent="0.2">
      <c r="R2108" s="18"/>
      <c r="S2108" s="19"/>
    </row>
    <row r="2109" spans="18:19" x14ac:dyDescent="0.2">
      <c r="R2109" s="18"/>
      <c r="S2109" s="19"/>
    </row>
    <row r="2110" spans="18:19" x14ac:dyDescent="0.2">
      <c r="R2110" s="18"/>
      <c r="S2110" s="19"/>
    </row>
    <row r="2111" spans="18:19" x14ac:dyDescent="0.2">
      <c r="R2111" s="18"/>
      <c r="S2111" s="19"/>
    </row>
    <row r="2112" spans="18:19" x14ac:dyDescent="0.2">
      <c r="R2112" s="18"/>
      <c r="S2112" s="19"/>
    </row>
    <row r="2113" spans="18:19" x14ac:dyDescent="0.2">
      <c r="R2113" s="18"/>
      <c r="S2113" s="19"/>
    </row>
    <row r="2114" spans="18:19" x14ac:dyDescent="0.2">
      <c r="R2114" s="18"/>
      <c r="S2114" s="19"/>
    </row>
    <row r="2115" spans="18:19" x14ac:dyDescent="0.2">
      <c r="R2115" s="18"/>
      <c r="S2115" s="19"/>
    </row>
    <row r="2116" spans="18:19" x14ac:dyDescent="0.2">
      <c r="R2116" s="18"/>
      <c r="S2116" s="19"/>
    </row>
    <row r="2117" spans="18:19" x14ac:dyDescent="0.2">
      <c r="R2117" s="18"/>
      <c r="S2117" s="19"/>
    </row>
    <row r="2118" spans="18:19" x14ac:dyDescent="0.2">
      <c r="R2118" s="18"/>
      <c r="S2118" s="19"/>
    </row>
    <row r="2119" spans="18:19" x14ac:dyDescent="0.2">
      <c r="R2119" s="18"/>
      <c r="S2119" s="19"/>
    </row>
    <row r="2120" spans="18:19" x14ac:dyDescent="0.2">
      <c r="R2120" s="18"/>
      <c r="S2120" s="19"/>
    </row>
    <row r="2121" spans="18:19" x14ac:dyDescent="0.2">
      <c r="R2121" s="18"/>
      <c r="S2121" s="19"/>
    </row>
    <row r="2122" spans="18:19" x14ac:dyDescent="0.2">
      <c r="R2122" s="18"/>
      <c r="S2122" s="19"/>
    </row>
    <row r="2123" spans="18:19" x14ac:dyDescent="0.2">
      <c r="R2123" s="18"/>
      <c r="S2123" s="19"/>
    </row>
    <row r="2124" spans="18:19" x14ac:dyDescent="0.2">
      <c r="R2124" s="18"/>
      <c r="S2124" s="19"/>
    </row>
    <row r="2125" spans="18:19" x14ac:dyDescent="0.2">
      <c r="R2125" s="18"/>
      <c r="S2125" s="19"/>
    </row>
    <row r="2126" spans="18:19" x14ac:dyDescent="0.2">
      <c r="R2126" s="18"/>
      <c r="S2126" s="19"/>
    </row>
    <row r="2127" spans="18:19" x14ac:dyDescent="0.2">
      <c r="R2127" s="18"/>
      <c r="S2127" s="19"/>
    </row>
    <row r="2128" spans="18:19" x14ac:dyDescent="0.2">
      <c r="R2128" s="18"/>
      <c r="S2128" s="19"/>
    </row>
    <row r="2129" spans="18:19" x14ac:dyDescent="0.2">
      <c r="R2129" s="18"/>
      <c r="S2129" s="19"/>
    </row>
    <row r="2130" spans="18:19" x14ac:dyDescent="0.2">
      <c r="R2130" s="18"/>
      <c r="S2130" s="19"/>
    </row>
    <row r="2131" spans="18:19" x14ac:dyDescent="0.2">
      <c r="R2131" s="18"/>
      <c r="S2131" s="19"/>
    </row>
    <row r="2132" spans="18:19" x14ac:dyDescent="0.2">
      <c r="R2132" s="18"/>
      <c r="S2132" s="19"/>
    </row>
    <row r="2133" spans="18:19" x14ac:dyDescent="0.2">
      <c r="R2133" s="18"/>
      <c r="S2133" s="19"/>
    </row>
    <row r="2134" spans="18:19" x14ac:dyDescent="0.2">
      <c r="R2134" s="18"/>
      <c r="S2134" s="19"/>
    </row>
    <row r="2135" spans="18:19" x14ac:dyDescent="0.2">
      <c r="R2135" s="18"/>
      <c r="S2135" s="19"/>
    </row>
    <row r="2136" spans="18:19" x14ac:dyDescent="0.2">
      <c r="R2136" s="18"/>
      <c r="S2136" s="19"/>
    </row>
    <row r="2137" spans="18:19" x14ac:dyDescent="0.2">
      <c r="R2137" s="18"/>
      <c r="S2137" s="19"/>
    </row>
    <row r="2138" spans="18:19" x14ac:dyDescent="0.2">
      <c r="R2138" s="18"/>
      <c r="S2138" s="19"/>
    </row>
    <row r="2139" spans="18:19" x14ac:dyDescent="0.2">
      <c r="R2139" s="18"/>
      <c r="S2139" s="19"/>
    </row>
    <row r="2140" spans="18:19" x14ac:dyDescent="0.2">
      <c r="R2140" s="18"/>
      <c r="S2140" s="19"/>
    </row>
    <row r="2141" spans="18:19" x14ac:dyDescent="0.2">
      <c r="R2141" s="18"/>
      <c r="S2141" s="19"/>
    </row>
    <row r="2142" spans="18:19" x14ac:dyDescent="0.2">
      <c r="R2142" s="18"/>
      <c r="S2142" s="19"/>
    </row>
    <row r="2143" spans="18:19" x14ac:dyDescent="0.2">
      <c r="R2143" s="18"/>
      <c r="S2143" s="19"/>
    </row>
    <row r="2144" spans="18:19" x14ac:dyDescent="0.2">
      <c r="R2144" s="18"/>
      <c r="S2144" s="19"/>
    </row>
    <row r="2145" spans="18:19" x14ac:dyDescent="0.2">
      <c r="R2145" s="18"/>
      <c r="S2145" s="19"/>
    </row>
    <row r="2146" spans="18:19" x14ac:dyDescent="0.2">
      <c r="R2146" s="18"/>
      <c r="S2146" s="19"/>
    </row>
    <row r="2147" spans="18:19" x14ac:dyDescent="0.2">
      <c r="R2147" s="18"/>
      <c r="S2147" s="19"/>
    </row>
    <row r="2148" spans="18:19" x14ac:dyDescent="0.2">
      <c r="R2148" s="18"/>
      <c r="S2148" s="19"/>
    </row>
    <row r="2149" spans="18:19" x14ac:dyDescent="0.2">
      <c r="R2149" s="18"/>
      <c r="S2149" s="19"/>
    </row>
    <row r="2150" spans="18:19" x14ac:dyDescent="0.2">
      <c r="R2150" s="18"/>
      <c r="S2150" s="19"/>
    </row>
    <row r="2151" spans="18:19" x14ac:dyDescent="0.2">
      <c r="R2151" s="18"/>
      <c r="S2151" s="19"/>
    </row>
    <row r="2152" spans="18:19" x14ac:dyDescent="0.2">
      <c r="R2152" s="18"/>
      <c r="S2152" s="19"/>
    </row>
    <row r="2153" spans="18:19" x14ac:dyDescent="0.2">
      <c r="R2153" s="18"/>
      <c r="S2153" s="19"/>
    </row>
    <row r="2154" spans="18:19" x14ac:dyDescent="0.2">
      <c r="R2154" s="18"/>
      <c r="S2154" s="19"/>
    </row>
    <row r="2155" spans="18:19" x14ac:dyDescent="0.2">
      <c r="R2155" s="18"/>
      <c r="S2155" s="19"/>
    </row>
    <row r="2156" spans="18:19" x14ac:dyDescent="0.2">
      <c r="R2156" s="18"/>
      <c r="S2156" s="19"/>
    </row>
    <row r="2157" spans="18:19" x14ac:dyDescent="0.2">
      <c r="R2157" s="18"/>
      <c r="S2157" s="19"/>
    </row>
    <row r="2158" spans="18:19" x14ac:dyDescent="0.2">
      <c r="R2158" s="18"/>
      <c r="S2158" s="19"/>
    </row>
    <row r="2159" spans="18:19" x14ac:dyDescent="0.2">
      <c r="R2159" s="18"/>
      <c r="S2159" s="19"/>
    </row>
    <row r="2160" spans="18:19" x14ac:dyDescent="0.2">
      <c r="R2160" s="18"/>
      <c r="S2160" s="19"/>
    </row>
    <row r="2161" spans="18:19" x14ac:dyDescent="0.2">
      <c r="R2161" s="18"/>
      <c r="S2161" s="19"/>
    </row>
    <row r="2162" spans="18:19" x14ac:dyDescent="0.2">
      <c r="R2162" s="18"/>
      <c r="S2162" s="19"/>
    </row>
  </sheetData>
  <mergeCells count="1">
    <mergeCell ref="C3:E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2"/>
  <dimension ref="B2:AA57"/>
  <sheetViews>
    <sheetView showGridLines="0" zoomScale="115" zoomScaleNormal="115" workbookViewId="0">
      <selection activeCell="P20" sqref="P20"/>
    </sheetView>
  </sheetViews>
  <sheetFormatPr defaultRowHeight="12.75" x14ac:dyDescent="0.2"/>
  <cols>
    <col min="2" max="2" width="9" customWidth="1"/>
    <col min="3" max="3" width="8.28515625" customWidth="1"/>
    <col min="4" max="4" width="5.7109375" customWidth="1"/>
    <col min="5" max="5" width="8.28515625" customWidth="1"/>
    <col min="6" max="6" width="5.7109375" customWidth="1"/>
    <col min="7" max="7" width="8.140625" customWidth="1"/>
    <col min="8" max="8" width="5.5703125" customWidth="1"/>
    <col min="9" max="9" width="8.28515625" customWidth="1"/>
    <col min="10" max="10" width="5.7109375" customWidth="1"/>
    <col min="11" max="11" width="9.28515625" customWidth="1"/>
    <col min="12" max="12" width="5.7109375" customWidth="1"/>
    <col min="13" max="13" width="8.28515625" customWidth="1"/>
    <col min="14" max="14" width="5.7109375" customWidth="1"/>
  </cols>
  <sheetData>
    <row r="2" spans="2:27" x14ac:dyDescent="0.2">
      <c r="B2" s="68" t="s">
        <v>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7" x14ac:dyDescent="0.2">
      <c r="B3" s="31"/>
      <c r="C3" s="215" t="s">
        <v>10</v>
      </c>
      <c r="D3" s="216"/>
      <c r="E3" s="180" t="s">
        <v>11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27" ht="36.75" customHeight="1" x14ac:dyDescent="0.2">
      <c r="B4" s="4" t="s">
        <v>0</v>
      </c>
      <c r="C4" s="217"/>
      <c r="D4" s="218"/>
      <c r="E4" s="184" t="s">
        <v>12</v>
      </c>
      <c r="F4" s="185"/>
      <c r="G4" s="186" t="s">
        <v>7</v>
      </c>
      <c r="H4" s="185"/>
      <c r="I4" s="186" t="s">
        <v>6</v>
      </c>
      <c r="J4" s="185"/>
      <c r="K4" s="186" t="s">
        <v>9</v>
      </c>
      <c r="L4" s="185"/>
      <c r="M4" s="186" t="s">
        <v>8</v>
      </c>
      <c r="N4" s="188"/>
    </row>
    <row r="5" spans="2:27" ht="22.5" x14ac:dyDescent="0.2">
      <c r="B5" s="8"/>
      <c r="C5" s="9" t="s">
        <v>3</v>
      </c>
      <c r="D5" s="32" t="s">
        <v>4</v>
      </c>
      <c r="E5" s="9" t="s">
        <v>3</v>
      </c>
      <c r="F5" s="10" t="s">
        <v>4</v>
      </c>
      <c r="G5" s="10" t="s">
        <v>3</v>
      </c>
      <c r="H5" s="13" t="s">
        <v>4</v>
      </c>
      <c r="I5" s="13" t="s">
        <v>3</v>
      </c>
      <c r="J5" s="13" t="s">
        <v>4</v>
      </c>
      <c r="K5" s="13" t="s">
        <v>3</v>
      </c>
      <c r="L5" s="13" t="s">
        <v>4</v>
      </c>
      <c r="M5" s="13" t="s">
        <v>3</v>
      </c>
      <c r="N5" s="14" t="s">
        <v>4</v>
      </c>
    </row>
    <row r="6" spans="2:27" x14ac:dyDescent="0.2">
      <c r="B6" s="5">
        <v>2006</v>
      </c>
      <c r="C6" s="33">
        <v>1336644.9016387537</v>
      </c>
      <c r="D6" s="22">
        <v>55.47510613996495</v>
      </c>
      <c r="E6" s="34"/>
      <c r="F6" s="35"/>
      <c r="G6" s="36"/>
      <c r="H6" s="35"/>
      <c r="I6" s="25"/>
      <c r="J6" s="25"/>
      <c r="K6" s="25"/>
      <c r="L6" s="25"/>
      <c r="M6" s="25"/>
      <c r="N6" s="26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2:27" x14ac:dyDescent="0.2">
      <c r="B7" s="5">
        <v>2007</v>
      </c>
      <c r="C7" s="33">
        <v>1542851.8336059775</v>
      </c>
      <c r="D7" s="22">
        <v>56.717011147510178</v>
      </c>
      <c r="E7" s="17">
        <v>206206.93196722376</v>
      </c>
      <c r="F7" s="37">
        <v>7.5804044201341974</v>
      </c>
      <c r="G7" s="17">
        <v>179139.18287111938</v>
      </c>
      <c r="H7" s="37">
        <v>6.5853627746680452</v>
      </c>
      <c r="I7" s="17">
        <v>42957.90689988152</v>
      </c>
      <c r="J7" s="37">
        <v>1.5791821556965642</v>
      </c>
      <c r="K7" s="17">
        <v>4448.3393599999999</v>
      </c>
      <c r="L7" s="37">
        <v>0.16352608045281763</v>
      </c>
      <c r="M7" s="17">
        <v>-20338.497163776614</v>
      </c>
      <c r="N7" s="39">
        <v>-0.74766659068321129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2:27" x14ac:dyDescent="0.2">
      <c r="B8" s="5">
        <v>2008</v>
      </c>
      <c r="C8" s="33">
        <v>1740887.8145587554</v>
      </c>
      <c r="D8" s="22">
        <v>55.980644585911186</v>
      </c>
      <c r="E8" s="17">
        <v>198035.9809527779</v>
      </c>
      <c r="F8" s="37">
        <v>6.3681196296670244</v>
      </c>
      <c r="G8" s="17">
        <v>200938.25192492845</v>
      </c>
      <c r="H8" s="37">
        <v>6.4614461487139438</v>
      </c>
      <c r="I8" s="17">
        <v>-41962.749819773613</v>
      </c>
      <c r="J8" s="37">
        <v>-1.349369996080797</v>
      </c>
      <c r="K8" s="17">
        <v>3249.5191167200001</v>
      </c>
      <c r="L8" s="37">
        <v>0.10449276123765232</v>
      </c>
      <c r="M8" s="17">
        <v>35810.959730903356</v>
      </c>
      <c r="N8" s="39">
        <v>1.1515507157962352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2:27" x14ac:dyDescent="0.2">
      <c r="B9" s="5">
        <v>2009</v>
      </c>
      <c r="C9" s="33">
        <v>1973423.6841204201</v>
      </c>
      <c r="D9" s="22">
        <v>59.207932269682708</v>
      </c>
      <c r="E9" s="17">
        <v>232535.86956166476</v>
      </c>
      <c r="F9" s="37">
        <v>6.9766913846558891</v>
      </c>
      <c r="G9" s="17">
        <v>191448.00899739694</v>
      </c>
      <c r="H9" s="37">
        <v>5.7439468478537812</v>
      </c>
      <c r="I9" s="17">
        <v>74328.657560778825</v>
      </c>
      <c r="J9" s="37">
        <v>2.2300564029748862</v>
      </c>
      <c r="K9" s="17">
        <v>1901.68986</v>
      </c>
      <c r="L9" s="37">
        <v>5.7055727735935965E-2</v>
      </c>
      <c r="M9" s="17">
        <v>-35142.486856511248</v>
      </c>
      <c r="N9" s="39">
        <v>-1.0543675939087216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2:27" x14ac:dyDescent="0.2">
      <c r="B10" s="5">
        <v>2010</v>
      </c>
      <c r="C10" s="33">
        <v>2011521.6620491573</v>
      </c>
      <c r="D10" s="22">
        <v>51.765333579185089</v>
      </c>
      <c r="E10" s="17">
        <v>38097.977928737178</v>
      </c>
      <c r="F10" s="37">
        <v>0.98042918124205425</v>
      </c>
      <c r="G10" s="17">
        <v>216532.38384161369</v>
      </c>
      <c r="H10" s="37">
        <v>5.5723342640211451</v>
      </c>
      <c r="I10" s="17">
        <v>-180863.13721345409</v>
      </c>
      <c r="J10" s="37">
        <v>-4.654407062410038</v>
      </c>
      <c r="K10" s="17">
        <v>4715.2572299999993</v>
      </c>
      <c r="L10" s="37">
        <v>0.12134438720086192</v>
      </c>
      <c r="M10" s="17">
        <v>-2286.5259294219954</v>
      </c>
      <c r="N10" s="39">
        <v>-5.8842407569903311E-2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x14ac:dyDescent="0.2">
      <c r="B11" s="5">
        <v>2011</v>
      </c>
      <c r="C11" s="33">
        <v>2243603.7151232976</v>
      </c>
      <c r="D11" s="22">
        <v>51.266176381853093</v>
      </c>
      <c r="E11" s="17">
        <v>232082.05307414033</v>
      </c>
      <c r="F11" s="37">
        <v>5.3030574819259533</v>
      </c>
      <c r="G11" s="17">
        <v>253787.57175288483</v>
      </c>
      <c r="H11" s="37">
        <v>5.7990269535146428</v>
      </c>
      <c r="I11" s="17">
        <v>-40149.752061677238</v>
      </c>
      <c r="J11" s="37">
        <v>-0.91741881911106549</v>
      </c>
      <c r="K11" s="17">
        <v>7405.5745999999999</v>
      </c>
      <c r="L11" s="37">
        <v>0.16921682340488864</v>
      </c>
      <c r="M11" s="17">
        <v>11038.658782932456</v>
      </c>
      <c r="N11" s="39">
        <v>0.25223252411748093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2:27" x14ac:dyDescent="0.2">
      <c r="B12" s="5">
        <v>2012</v>
      </c>
      <c r="C12" s="33">
        <v>2583946.3544326061</v>
      </c>
      <c r="D12" s="22">
        <v>53.667189110826484</v>
      </c>
      <c r="E12" s="17">
        <v>340342.63930930849</v>
      </c>
      <c r="F12" s="37">
        <v>7.0687352912561616</v>
      </c>
      <c r="G12" s="17">
        <v>248926.73720654313</v>
      </c>
      <c r="H12" s="37">
        <v>5.1700757089974596</v>
      </c>
      <c r="I12" s="17">
        <v>77676.445500052767</v>
      </c>
      <c r="J12" s="37">
        <v>1.6132983887057184</v>
      </c>
      <c r="K12" s="17">
        <v>3475.85980754</v>
      </c>
      <c r="L12" s="37">
        <v>7.2191756339667235E-2</v>
      </c>
      <c r="M12" s="17">
        <v>10263.596795171456</v>
      </c>
      <c r="N12" s="39">
        <v>0.21316943721329312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27" x14ac:dyDescent="0.2">
      <c r="B13" s="5">
        <v>2013</v>
      </c>
      <c r="C13" s="33">
        <v>2747996.7055274774</v>
      </c>
      <c r="D13" s="22">
        <v>51.541505603591077</v>
      </c>
      <c r="E13" s="17">
        <v>164050.35109487129</v>
      </c>
      <c r="F13" s="37">
        <v>3.0769331248540852</v>
      </c>
      <c r="G13" s="17">
        <v>273206.69167756184</v>
      </c>
      <c r="H13" s="37">
        <v>5.1242726025520087</v>
      </c>
      <c r="I13" s="17">
        <v>-130875.55411345029</v>
      </c>
      <c r="J13" s="37">
        <v>-2.4547056741891846</v>
      </c>
      <c r="K13" s="17">
        <v>785.33294904000002</v>
      </c>
      <c r="L13" s="37">
        <v>1.4729727481918602E-2</v>
      </c>
      <c r="M13" s="17">
        <v>20933.880581718357</v>
      </c>
      <c r="N13" s="39">
        <v>0.39263646900931648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7" x14ac:dyDescent="0.2">
      <c r="B14" s="5">
        <v>2014</v>
      </c>
      <c r="C14" s="33">
        <v>3252448.5492517012</v>
      </c>
      <c r="D14" s="22">
        <v>56.280930974696574</v>
      </c>
      <c r="E14" s="17">
        <v>504451.84372422379</v>
      </c>
      <c r="F14" s="37">
        <v>8.7291217575858191</v>
      </c>
      <c r="G14" s="17">
        <v>313211.07086180139</v>
      </c>
      <c r="H14" s="37">
        <v>5.4198584213544327</v>
      </c>
      <c r="I14" s="17">
        <v>168707.18422395902</v>
      </c>
      <c r="J14" s="37">
        <v>2.9193382297864767</v>
      </c>
      <c r="K14" s="17">
        <v>0</v>
      </c>
      <c r="L14" s="37">
        <v>0</v>
      </c>
      <c r="M14" s="17">
        <v>22533.58863846448</v>
      </c>
      <c r="N14" s="39">
        <v>0.38992510644492956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2:27" x14ac:dyDescent="0.2">
      <c r="B15" s="5">
        <v>2015</v>
      </c>
      <c r="C15" s="33">
        <v>3927523.0628006486</v>
      </c>
      <c r="D15" s="22">
        <v>65.504712940726222</v>
      </c>
      <c r="E15" s="17">
        <v>675074.51354894741</v>
      </c>
      <c r="F15" s="37">
        <v>11.259147690934572</v>
      </c>
      <c r="G15" s="17">
        <v>446962.5922151031</v>
      </c>
      <c r="H15" s="37">
        <v>7.454610916381343</v>
      </c>
      <c r="I15" s="17">
        <v>135833.45357975792</v>
      </c>
      <c r="J15" s="37">
        <v>2.2654816387366257</v>
      </c>
      <c r="K15" s="17">
        <v>5716.8189640500004</v>
      </c>
      <c r="L15" s="37">
        <v>9.5347265741365497E-2</v>
      </c>
      <c r="M15" s="17">
        <v>86561.648790036619</v>
      </c>
      <c r="N15" s="39">
        <v>1.4437078700752408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2:27" x14ac:dyDescent="0.2">
      <c r="B16" s="5">
        <v>2016</v>
      </c>
      <c r="C16" s="33">
        <v>4378486.3949722648</v>
      </c>
      <c r="D16" s="22">
        <v>69.839804120310063</v>
      </c>
      <c r="E16" s="17">
        <v>450963.33217161614</v>
      </c>
      <c r="F16" s="37">
        <v>7.1931685845760178</v>
      </c>
      <c r="G16" s="17">
        <v>511618.90650975087</v>
      </c>
      <c r="H16" s="37">
        <v>8.1606658081472858</v>
      </c>
      <c r="I16" s="17">
        <v>-18512.644750991836</v>
      </c>
      <c r="J16" s="37">
        <v>-0.29528914024782438</v>
      </c>
      <c r="K16" s="17">
        <v>6463.9436170999998</v>
      </c>
      <c r="L16" s="37">
        <v>0.10310425003977935</v>
      </c>
      <c r="M16" s="17">
        <v>-48606.873204244403</v>
      </c>
      <c r="N16" s="39">
        <v>-0.77531233336324679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x14ac:dyDescent="0.2">
      <c r="B17" s="5">
        <v>2017</v>
      </c>
      <c r="C17" s="33">
        <v>4854678.586473126</v>
      </c>
      <c r="D17" s="22">
        <v>73.717926763629023</v>
      </c>
      <c r="E17" s="17">
        <v>476192.1915008612</v>
      </c>
      <c r="F17" s="37">
        <v>7.230942373051132</v>
      </c>
      <c r="G17" s="17">
        <v>439775.78637557389</v>
      </c>
      <c r="H17" s="37">
        <v>6.6779620184915789</v>
      </c>
      <c r="I17" s="17">
        <v>24692.015043326974</v>
      </c>
      <c r="J17" s="37">
        <v>0.37494637887712207</v>
      </c>
      <c r="K17" s="17">
        <v>9123.045760539444</v>
      </c>
      <c r="L17" s="37">
        <v>0.13853275912242641</v>
      </c>
      <c r="M17" s="17">
        <v>2601.3443214210852</v>
      </c>
      <c r="N17" s="39">
        <v>3.950121656000663E-2</v>
      </c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x14ac:dyDescent="0.2">
      <c r="B18" s="5" t="s">
        <v>125</v>
      </c>
      <c r="C18" s="33">
        <v>5165402.5500332061</v>
      </c>
      <c r="D18" s="22">
        <v>76.12683994898326</v>
      </c>
      <c r="E18" s="17">
        <v>310723.96356008016</v>
      </c>
      <c r="F18" s="37">
        <v>4.5793978713430308</v>
      </c>
      <c r="G18" s="17">
        <v>205401.45286185574</v>
      </c>
      <c r="H18" s="37">
        <v>3.02717230183785</v>
      </c>
      <c r="I18" s="17">
        <v>62702.832941378452</v>
      </c>
      <c r="J18" s="37">
        <v>0.92410387795341642</v>
      </c>
      <c r="K18" s="17">
        <v>433.57800024824002</v>
      </c>
      <c r="L18" s="37">
        <v>6.3900001424062871E-3</v>
      </c>
      <c r="M18" s="17">
        <v>42186.099756601128</v>
      </c>
      <c r="N18" s="39">
        <v>0.6217316914094082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x14ac:dyDescent="0.2">
      <c r="B19" s="5" t="s">
        <v>130</v>
      </c>
      <c r="C19" s="33">
        <v>5271982.2585680326</v>
      </c>
      <c r="D19" s="22">
        <v>75.269504977816581</v>
      </c>
      <c r="E19" s="17">
        <v>417303.67209490668</v>
      </c>
      <c r="F19" s="37">
        <v>5.9579564731957806</v>
      </c>
      <c r="G19" s="17">
        <v>406401.57497156586</v>
      </c>
      <c r="H19" s="37">
        <v>5.8023043079480106</v>
      </c>
      <c r="I19" s="17">
        <v>-31560.790660580409</v>
      </c>
      <c r="J19" s="37">
        <v>-0.45060187482035108</v>
      </c>
      <c r="K19" s="17">
        <v>670.02774912201016</v>
      </c>
      <c r="L19" s="37">
        <v>9.5661659171654388E-3</v>
      </c>
      <c r="M19" s="17">
        <v>41792.860034799662</v>
      </c>
      <c r="N19" s="39">
        <v>0.59668787415096169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x14ac:dyDescent="0.2">
      <c r="B20" s="5" t="s">
        <v>131</v>
      </c>
      <c r="C20" s="33">
        <v>5498994.8312597638</v>
      </c>
      <c r="D20" s="22">
        <v>76.670175837398176</v>
      </c>
      <c r="E20" s="17">
        <v>227012.57269173115</v>
      </c>
      <c r="F20" s="37">
        <v>3.1651409756986131</v>
      </c>
      <c r="G20" s="17">
        <v>209287.71586554329</v>
      </c>
      <c r="H20" s="37">
        <v>2.918010739854183</v>
      </c>
      <c r="I20" s="17">
        <v>23145.591605013193</v>
      </c>
      <c r="J20" s="37">
        <v>0.32270926463308403</v>
      </c>
      <c r="K20" s="17">
        <v>0</v>
      </c>
      <c r="L20" s="37">
        <v>0</v>
      </c>
      <c r="M20" s="17">
        <v>-5420.7347788248389</v>
      </c>
      <c r="N20" s="39">
        <v>-7.5579028788646516E-2</v>
      </c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x14ac:dyDescent="0.2">
      <c r="B21" s="5" t="s">
        <v>132</v>
      </c>
      <c r="C21" s="33">
        <v>5500104.1565489909</v>
      </c>
      <c r="D21" s="22">
        <v>74.435060861093703</v>
      </c>
      <c r="E21" s="17">
        <v>228121.89798095822</v>
      </c>
      <c r="F21" s="37">
        <v>3.0872628729662108</v>
      </c>
      <c r="G21" s="17">
        <v>409212.78774254129</v>
      </c>
      <c r="H21" s="37">
        <v>5.5380367159929742</v>
      </c>
      <c r="I21" s="17">
        <v>-196085.58533039433</v>
      </c>
      <c r="J21" s="37">
        <v>-2.6537029231841021</v>
      </c>
      <c r="K21" s="17">
        <v>6750.2082632359779</v>
      </c>
      <c r="L21" s="37">
        <v>9.135320870255817E-2</v>
      </c>
      <c r="M21" s="17">
        <v>8244.4873055760581</v>
      </c>
      <c r="N21" s="39">
        <v>0.11157587145479037</v>
      </c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x14ac:dyDescent="0.2">
      <c r="B22" s="5" t="s">
        <v>133</v>
      </c>
      <c r="C22" s="33">
        <v>6153523.8283625524</v>
      </c>
      <c r="D22" s="22">
        <v>82.86866122182272</v>
      </c>
      <c r="E22" s="17">
        <v>653419.67181356158</v>
      </c>
      <c r="F22" s="37">
        <v>8.7995130805565349</v>
      </c>
      <c r="G22" s="17">
        <v>157315.49888116261</v>
      </c>
      <c r="H22" s="37">
        <v>2.1185462420146508</v>
      </c>
      <c r="I22" s="17">
        <v>379430.79646711051</v>
      </c>
      <c r="J22" s="37">
        <v>5.1097424835886729</v>
      </c>
      <c r="K22" s="17">
        <v>-3610.1164530507231</v>
      </c>
      <c r="L22" s="37">
        <v>-4.861694301731441E-2</v>
      </c>
      <c r="M22" s="17">
        <v>120283.49291833649</v>
      </c>
      <c r="N22" s="39">
        <v>1.6198412979704904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x14ac:dyDescent="0.2">
      <c r="B23" s="5" t="s">
        <v>136</v>
      </c>
      <c r="C23" s="33">
        <v>6615755.2038528388</v>
      </c>
      <c r="D23" s="22">
        <v>86.93962641322824</v>
      </c>
      <c r="E23" s="17">
        <v>1115651.047303848</v>
      </c>
      <c r="F23" s="37">
        <v>14.661105538432933</v>
      </c>
      <c r="G23" s="17">
        <v>347178.62924092164</v>
      </c>
      <c r="H23" s="37">
        <v>4.5623786544103524</v>
      </c>
      <c r="I23" s="17">
        <v>671397.80674971268</v>
      </c>
      <c r="J23" s="37">
        <v>8.8230402569138402</v>
      </c>
      <c r="K23" s="17">
        <v>-1981.9042935907225</v>
      </c>
      <c r="L23" s="37">
        <v>-2.6044799658125801E-2</v>
      </c>
      <c r="M23" s="17">
        <v>99056.515606804271</v>
      </c>
      <c r="N23" s="39">
        <v>1.3017314267668663</v>
      </c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x14ac:dyDescent="0.2">
      <c r="B24" s="5" t="s">
        <v>137</v>
      </c>
      <c r="C24" s="33">
        <v>6729562.3947856305</v>
      </c>
      <c r="D24" s="22">
        <v>80.602367557864213</v>
      </c>
      <c r="E24" s="17">
        <v>113807.19093279168</v>
      </c>
      <c r="F24" s="37">
        <v>1.3631092924260073</v>
      </c>
      <c r="G24" s="17">
        <v>204635.23673455184</v>
      </c>
      <c r="H24" s="37">
        <v>2.4509891726911199</v>
      </c>
      <c r="I24" s="17">
        <v>-73191.971989020007</v>
      </c>
      <c r="J24" s="37">
        <v>-0.87664633782354873</v>
      </c>
      <c r="K24" s="17">
        <v>1073.1673452</v>
      </c>
      <c r="L24" s="37">
        <v>1.2853707824439183E-2</v>
      </c>
      <c r="M24" s="17">
        <v>-18709.241157939476</v>
      </c>
      <c r="N24" s="39">
        <v>-0.22408725026599538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x14ac:dyDescent="0.2">
      <c r="B25" s="5" t="s">
        <v>138</v>
      </c>
      <c r="C25" s="33">
        <v>6966925.2007508548</v>
      </c>
      <c r="D25" s="22">
        <v>77.305985650292627</v>
      </c>
      <c r="E25" s="17">
        <v>351169.99689801596</v>
      </c>
      <c r="F25" s="37">
        <v>3.8966318653866878</v>
      </c>
      <c r="G25" s="17">
        <v>499308.32046896033</v>
      </c>
      <c r="H25" s="37">
        <v>5.540395618584383</v>
      </c>
      <c r="I25" s="17">
        <v>-182625.02332913698</v>
      </c>
      <c r="J25" s="37">
        <v>-2.0264330427065675</v>
      </c>
      <c r="K25" s="17">
        <v>4926.5564485467812</v>
      </c>
      <c r="L25" s="37">
        <v>5.4665765907127586E-2</v>
      </c>
      <c r="M25" s="17">
        <v>29560.143309648167</v>
      </c>
      <c r="N25" s="39">
        <v>0.32800352360177082</v>
      </c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x14ac:dyDescent="0.2">
      <c r="B26" s="5" t="s">
        <v>139</v>
      </c>
      <c r="C26" s="33">
        <v>7174528.5235064384</v>
      </c>
      <c r="D26" s="22">
        <v>75.610153404951035</v>
      </c>
      <c r="E26" s="17">
        <v>207603.32275558356</v>
      </c>
      <c r="F26" s="37">
        <v>2.1878676807121558</v>
      </c>
      <c r="G26" s="17">
        <v>381321.1624658287</v>
      </c>
      <c r="H26" s="37">
        <v>4.0186266590385653</v>
      </c>
      <c r="I26" s="17">
        <v>-142629.1880791829</v>
      </c>
      <c r="J26" s="37">
        <v>-1.5031252235401271</v>
      </c>
      <c r="K26" s="17">
        <v>2550.3972086199997</v>
      </c>
      <c r="L26" s="37">
        <v>2.6877853165614231E-2</v>
      </c>
      <c r="M26" s="17">
        <v>-33639.04883968478</v>
      </c>
      <c r="N26" s="39">
        <v>-0.35451160795192344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2:27" x14ac:dyDescent="0.2">
      <c r="B27" s="5" t="s">
        <v>140</v>
      </c>
      <c r="C27" s="33">
        <v>7224882.2303650146</v>
      </c>
      <c r="D27" s="22">
        <v>71.677718049143209</v>
      </c>
      <c r="E27" s="17">
        <v>257957.02961415984</v>
      </c>
      <c r="F27" s="37">
        <v>2.5591796029240039</v>
      </c>
      <c r="G27" s="17">
        <v>734912.50169434829</v>
      </c>
      <c r="H27" s="37">
        <v>7.2910324912765585</v>
      </c>
      <c r="I27" s="17">
        <v>-444116.0774100119</v>
      </c>
      <c r="J27" s="37">
        <v>-4.4060547926852527</v>
      </c>
      <c r="K27" s="17">
        <v>8197.4135231018936</v>
      </c>
      <c r="L27" s="37">
        <v>8.132615543152541E-2</v>
      </c>
      <c r="M27" s="17">
        <v>-41036.808193279838</v>
      </c>
      <c r="N27" s="39">
        <v>-0.40712425109884115</v>
      </c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2:27" x14ac:dyDescent="0.2">
      <c r="B28" s="5" t="s">
        <v>141</v>
      </c>
      <c r="C28" s="33">
        <v>7594036.7025590967</v>
      </c>
      <c r="D28" s="22">
        <v>72.14223878788934</v>
      </c>
      <c r="E28" s="17">
        <v>369154.4721940821</v>
      </c>
      <c r="F28" s="37">
        <v>3.506913533044711</v>
      </c>
      <c r="G28" s="17">
        <v>409328.06290911138</v>
      </c>
      <c r="H28" s="37">
        <v>3.8885567733722057</v>
      </c>
      <c r="I28" s="17">
        <v>-6441.0655824523274</v>
      </c>
      <c r="J28" s="37">
        <v>-6.1189181656330735E-2</v>
      </c>
      <c r="K28" s="17">
        <v>6698.8247757000008</v>
      </c>
      <c r="L28" s="37">
        <v>6.3637856320067993E-2</v>
      </c>
      <c r="M28" s="17">
        <v>-40431.349908277523</v>
      </c>
      <c r="N28" s="39">
        <v>-0.38409191499123735</v>
      </c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2:27" x14ac:dyDescent="0.2">
      <c r="B29" s="5" t="s">
        <v>142</v>
      </c>
      <c r="C29" s="33">
        <v>8079270.0245204298</v>
      </c>
      <c r="D29" s="22">
        <v>74.421393378585805</v>
      </c>
      <c r="E29" s="17">
        <v>854387.79415541515</v>
      </c>
      <c r="F29" s="37">
        <v>7.8701083060380341</v>
      </c>
      <c r="G29" s="17">
        <v>816191.81918799144</v>
      </c>
      <c r="H29" s="37">
        <v>7.518269876340546</v>
      </c>
      <c r="I29" s="17">
        <v>66595.067943567716</v>
      </c>
      <c r="J29" s="37">
        <v>0.6134338539818871</v>
      </c>
      <c r="K29" s="17">
        <v>14685.605572770008</v>
      </c>
      <c r="L29" s="37">
        <v>0.13527499712435251</v>
      </c>
      <c r="M29" s="17">
        <v>-43084.698548707529</v>
      </c>
      <c r="N29" s="39">
        <v>-0.39687042140684919</v>
      </c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2:27" x14ac:dyDescent="0.2">
      <c r="B30" s="5" t="s">
        <v>143</v>
      </c>
      <c r="C30" s="33">
        <v>8691534.9535065498</v>
      </c>
      <c r="D30" s="22">
        <v>77.784474127080898</v>
      </c>
      <c r="E30" s="17">
        <v>612264.92898612004</v>
      </c>
      <c r="F30" s="37">
        <v>5.4794355407183826</v>
      </c>
      <c r="G30" s="17">
        <v>423622.95247230004</v>
      </c>
      <c r="H30" s="37">
        <v>3.7911932429064485</v>
      </c>
      <c r="I30" s="17">
        <v>104865.29503593</v>
      </c>
      <c r="J30" s="37">
        <v>0.93848691539348306</v>
      </c>
      <c r="K30" s="17">
        <v>26316.185953920001</v>
      </c>
      <c r="L30" s="37">
        <v>0.23551544076001138</v>
      </c>
      <c r="M30" s="17">
        <v>57460.495523970007</v>
      </c>
      <c r="N30" s="39">
        <v>0.51423994165843923</v>
      </c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2:27" ht="3" customHeight="1" x14ac:dyDescent="0.2">
      <c r="B31" s="7"/>
      <c r="C31" s="16"/>
      <c r="D31" s="23"/>
      <c r="E31" s="44"/>
      <c r="F31" s="38"/>
      <c r="G31" s="44"/>
      <c r="H31" s="38"/>
      <c r="I31" s="44"/>
      <c r="J31" s="38"/>
      <c r="K31" s="44"/>
      <c r="L31" s="38"/>
      <c r="M31" s="44"/>
      <c r="N31" s="40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2:27" x14ac:dyDescent="0.2">
      <c r="B32" s="6" t="s">
        <v>135</v>
      </c>
    </row>
    <row r="37" spans="15:24" x14ac:dyDescent="0.2"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5:24" x14ac:dyDescent="0.2"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5:24" x14ac:dyDescent="0.2"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5:24" x14ac:dyDescent="0.2"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5:24" x14ac:dyDescent="0.2"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5:24" x14ac:dyDescent="0.2"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5:24" x14ac:dyDescent="0.2"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5:24" x14ac:dyDescent="0.2"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5:24" x14ac:dyDescent="0.2"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15:24" x14ac:dyDescent="0.2"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5:24" x14ac:dyDescent="0.2"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5:24" x14ac:dyDescent="0.2"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5:24" x14ac:dyDescent="0.2"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15:24" x14ac:dyDescent="0.2"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1" spans="15:24" x14ac:dyDescent="0.2">
      <c r="O51" s="29"/>
      <c r="P51" s="29"/>
      <c r="Q51" s="29"/>
      <c r="R51" s="29"/>
      <c r="S51" s="29"/>
      <c r="T51" s="29"/>
      <c r="U51" s="29"/>
      <c r="V51" s="29"/>
      <c r="W51" s="29"/>
      <c r="X51" s="29"/>
    </row>
    <row r="52" spans="15:24" x14ac:dyDescent="0.2"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5:24" x14ac:dyDescent="0.2"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5:24" x14ac:dyDescent="0.2"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5:24" x14ac:dyDescent="0.2"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5:24" x14ac:dyDescent="0.2"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5:24" x14ac:dyDescent="0.2">
      <c r="O57" s="29"/>
      <c r="P57" s="29"/>
      <c r="Q57" s="29"/>
      <c r="R57" s="29"/>
      <c r="S57" s="29"/>
      <c r="T57" s="29"/>
      <c r="U57" s="29"/>
      <c r="V57" s="29"/>
      <c r="W57" s="29"/>
      <c r="X57" s="29"/>
    </row>
  </sheetData>
  <mergeCells count="7">
    <mergeCell ref="C3:D4"/>
    <mergeCell ref="E3:N3"/>
    <mergeCell ref="E4:F4"/>
    <mergeCell ref="G4:H4"/>
    <mergeCell ref="I4:J4"/>
    <mergeCell ref="K4:L4"/>
    <mergeCell ref="M4:N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3"/>
  <dimension ref="B2:AB38"/>
  <sheetViews>
    <sheetView showGridLines="0" topLeftCell="A4" zoomScale="80" zoomScaleNormal="80" workbookViewId="0">
      <selection activeCell="P28" sqref="P28"/>
    </sheetView>
  </sheetViews>
  <sheetFormatPr defaultRowHeight="12.75" x14ac:dyDescent="0.2"/>
  <cols>
    <col min="2" max="2" width="9" customWidth="1"/>
    <col min="3" max="3" width="8.28515625" customWidth="1"/>
    <col min="4" max="4" width="5.7109375" customWidth="1"/>
    <col min="5" max="5" width="8.28515625" customWidth="1"/>
    <col min="6" max="6" width="5.7109375" customWidth="1"/>
    <col min="7" max="7" width="8.140625" customWidth="1"/>
    <col min="8" max="8" width="5.5703125" customWidth="1"/>
    <col min="9" max="9" width="8.28515625" customWidth="1"/>
    <col min="10" max="10" width="5.7109375" customWidth="1"/>
    <col min="11" max="11" width="9.28515625" customWidth="1"/>
    <col min="12" max="12" width="5.7109375" customWidth="1"/>
    <col min="13" max="13" width="8.28515625" customWidth="1"/>
    <col min="14" max="14" width="5.7109375" customWidth="1"/>
  </cols>
  <sheetData>
    <row r="2" spans="2:28" x14ac:dyDescent="0.2">
      <c r="B2" s="68" t="s">
        <v>74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8" x14ac:dyDescent="0.2">
      <c r="B3" s="31"/>
      <c r="C3" s="215" t="s">
        <v>10</v>
      </c>
      <c r="D3" s="216"/>
      <c r="E3" s="180" t="s">
        <v>11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28" ht="36.75" customHeight="1" x14ac:dyDescent="0.2">
      <c r="B4" s="4" t="s">
        <v>0</v>
      </c>
      <c r="C4" s="217"/>
      <c r="D4" s="218"/>
      <c r="E4" s="184" t="s">
        <v>12</v>
      </c>
      <c r="F4" s="185"/>
      <c r="G4" s="186" t="s">
        <v>7</v>
      </c>
      <c r="H4" s="185"/>
      <c r="I4" s="186" t="s">
        <v>6</v>
      </c>
      <c r="J4" s="185"/>
      <c r="K4" s="186" t="s">
        <v>9</v>
      </c>
      <c r="L4" s="185"/>
      <c r="M4" s="186" t="s">
        <v>8</v>
      </c>
      <c r="N4" s="188"/>
    </row>
    <row r="5" spans="2:28" ht="23.25" customHeight="1" x14ac:dyDescent="0.2">
      <c r="B5" s="8"/>
      <c r="C5" s="9" t="s">
        <v>3</v>
      </c>
      <c r="D5" s="32" t="s">
        <v>4</v>
      </c>
      <c r="E5" s="9" t="s">
        <v>3</v>
      </c>
      <c r="F5" s="10" t="s">
        <v>4</v>
      </c>
      <c r="G5" s="10" t="s">
        <v>3</v>
      </c>
      <c r="H5" s="13" t="s">
        <v>4</v>
      </c>
      <c r="I5" s="13" t="s">
        <v>3</v>
      </c>
      <c r="J5" s="13" t="s">
        <v>4</v>
      </c>
      <c r="K5" s="13" t="s">
        <v>3</v>
      </c>
      <c r="L5" s="13" t="s">
        <v>4</v>
      </c>
      <c r="M5" s="13" t="s">
        <v>3</v>
      </c>
      <c r="N5" s="14" t="s">
        <v>4</v>
      </c>
    </row>
    <row r="6" spans="2:28" x14ac:dyDescent="0.2">
      <c r="B6" s="5">
        <v>2000</v>
      </c>
      <c r="C6" s="43">
        <v>745807.349454824</v>
      </c>
      <c r="D6" s="22">
        <v>62.19767168254522</v>
      </c>
      <c r="E6" s="34"/>
      <c r="F6" s="35"/>
      <c r="G6" s="36"/>
      <c r="H6" s="35"/>
      <c r="I6" s="25"/>
      <c r="J6" s="25"/>
      <c r="K6" s="25"/>
      <c r="L6" s="25"/>
      <c r="M6" s="25"/>
      <c r="N6" s="26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2:28" x14ac:dyDescent="0.2">
      <c r="B7" s="5">
        <v>2001</v>
      </c>
      <c r="C7" s="15">
        <v>885907.18549778778</v>
      </c>
      <c r="D7" s="22">
        <v>67.330686222283958</v>
      </c>
      <c r="E7" s="17">
        <v>140099.83604296378</v>
      </c>
      <c r="F7" s="37">
        <v>10.647862727405068</v>
      </c>
      <c r="G7" s="17">
        <v>112434.53974540689</v>
      </c>
      <c r="H7" s="37">
        <v>8.5452458678176146</v>
      </c>
      <c r="I7" s="17">
        <v>-45200.122499825477</v>
      </c>
      <c r="J7" s="37">
        <v>-3.4352980933713688</v>
      </c>
      <c r="K7" s="17">
        <v>49971.013646090003</v>
      </c>
      <c r="L7" s="37">
        <v>3.7978951916095016</v>
      </c>
      <c r="M7" s="17">
        <v>22894.405151292231</v>
      </c>
      <c r="N7" s="39">
        <v>1.7400197613493085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2:28" x14ac:dyDescent="0.2">
      <c r="B8" s="5">
        <v>2002</v>
      </c>
      <c r="C8" s="15">
        <v>1132894.037567833</v>
      </c>
      <c r="D8" s="22">
        <v>76.095092407768007</v>
      </c>
      <c r="E8" s="17">
        <v>246986.85207004519</v>
      </c>
      <c r="F8" s="37">
        <v>16.589801612976078</v>
      </c>
      <c r="G8" s="17">
        <v>182563.36687594018</v>
      </c>
      <c r="H8" s="37">
        <v>12.262555730739393</v>
      </c>
      <c r="I8" s="17">
        <v>-77506.27333034818</v>
      </c>
      <c r="J8" s="37">
        <v>-5.2060005928854851</v>
      </c>
      <c r="K8" s="17">
        <v>2842.7270333299984</v>
      </c>
      <c r="L8" s="37">
        <v>0.19094246162307499</v>
      </c>
      <c r="M8" s="17">
        <v>139087.03149112305</v>
      </c>
      <c r="N8" s="39">
        <v>9.3423040134990831</v>
      </c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2:28" x14ac:dyDescent="0.2">
      <c r="B9" s="5">
        <v>2003</v>
      </c>
      <c r="C9" s="15">
        <v>1228569.291000284</v>
      </c>
      <c r="D9" s="22">
        <v>71.513664978759621</v>
      </c>
      <c r="E9" s="17">
        <v>95675.253432451049</v>
      </c>
      <c r="F9" s="37">
        <v>5.5691511018930751</v>
      </c>
      <c r="G9" s="17">
        <v>179231.21834547099</v>
      </c>
      <c r="H9" s="37">
        <v>10.432851770254743</v>
      </c>
      <c r="I9" s="17">
        <v>-20134.452919372387</v>
      </c>
      <c r="J9" s="37">
        <v>-1.172004323365651</v>
      </c>
      <c r="K9" s="17">
        <v>-14445.698652829999</v>
      </c>
      <c r="L9" s="37">
        <v>-0.84086820451249977</v>
      </c>
      <c r="M9" s="17">
        <v>-48975.8133408172</v>
      </c>
      <c r="N9" s="39">
        <v>-2.8508281404834963</v>
      </c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2:28" x14ac:dyDescent="0.2">
      <c r="B10" s="5">
        <v>2004</v>
      </c>
      <c r="C10" s="15">
        <v>1331760.6998567262</v>
      </c>
      <c r="D10" s="22">
        <v>68.025022333733745</v>
      </c>
      <c r="E10" s="17">
        <v>103191.4088564422</v>
      </c>
      <c r="F10" s="37">
        <v>5.2709153325098974</v>
      </c>
      <c r="G10" s="17">
        <v>171250.90080715079</v>
      </c>
      <c r="H10" s="37">
        <v>8.7473270185339729</v>
      </c>
      <c r="I10" s="17">
        <v>-58570.053935413242</v>
      </c>
      <c r="J10" s="37">
        <v>-2.991700556618849</v>
      </c>
      <c r="K10" s="17">
        <v>5837.1078948699997</v>
      </c>
      <c r="L10" s="37">
        <v>0.29815371106510569</v>
      </c>
      <c r="M10" s="17">
        <v>-15326.545910166222</v>
      </c>
      <c r="N10" s="39">
        <v>-0.78286484047037641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2:28" x14ac:dyDescent="0.2">
      <c r="B11" s="5">
        <v>2005</v>
      </c>
      <c r="C11" s="15">
        <v>1453607.8859600592</v>
      </c>
      <c r="D11" s="22">
        <v>66.968500130568358</v>
      </c>
      <c r="E11" s="17">
        <v>121847.18610333302</v>
      </c>
      <c r="F11" s="37">
        <v>5.6135656508777734</v>
      </c>
      <c r="G11" s="17">
        <v>206612.23984518359</v>
      </c>
      <c r="H11" s="37">
        <v>9.5187374426705489</v>
      </c>
      <c r="I11" s="17">
        <v>-46021.528049527871</v>
      </c>
      <c r="J11" s="37">
        <v>-2.120236644945146</v>
      </c>
      <c r="K11" s="17">
        <v>-4974.6363899999997</v>
      </c>
      <c r="L11" s="37">
        <v>-0.22918418436703422</v>
      </c>
      <c r="M11" s="17">
        <v>-33768.88930232251</v>
      </c>
      <c r="N11" s="39">
        <v>-1.555750962480587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2:28" x14ac:dyDescent="0.2">
      <c r="B12" s="5">
        <v>2006</v>
      </c>
      <c r="C12" s="15">
        <v>1556476.2559789438</v>
      </c>
      <c r="D12" s="22">
        <v>64.59882157101373</v>
      </c>
      <c r="E12" s="17">
        <v>102868.37001888454</v>
      </c>
      <c r="F12" s="37">
        <v>4.2693715722450687</v>
      </c>
      <c r="G12" s="17">
        <v>200292.35516780717</v>
      </c>
      <c r="H12" s="37">
        <v>8.3127834837323213</v>
      </c>
      <c r="I12" s="17">
        <v>-99176.489330230819</v>
      </c>
      <c r="J12" s="37">
        <v>-4.1161465288486854</v>
      </c>
      <c r="K12" s="17">
        <v>13528.11936149</v>
      </c>
      <c r="L12" s="37">
        <v>0.56146090598383724</v>
      </c>
      <c r="M12" s="17">
        <v>-11775.615180182154</v>
      </c>
      <c r="N12" s="39">
        <v>-0.48872628862241918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2:28" x14ac:dyDescent="0.2">
      <c r="B13" s="5">
        <v>2007</v>
      </c>
      <c r="C13" s="15">
        <v>1714436.4848827773</v>
      </c>
      <c r="D13" s="22">
        <v>63.024660636095639</v>
      </c>
      <c r="E13" s="17">
        <v>157960.22890383354</v>
      </c>
      <c r="F13" s="37">
        <v>5.8068000234752262</v>
      </c>
      <c r="G13" s="17">
        <v>198102.2026602907</v>
      </c>
      <c r="H13" s="37">
        <v>7.2824652321730872</v>
      </c>
      <c r="I13" s="17">
        <v>-70867.011789209413</v>
      </c>
      <c r="J13" s="37">
        <v>-2.6051530095700777</v>
      </c>
      <c r="K13" s="17">
        <v>51063.53519653</v>
      </c>
      <c r="L13" s="37">
        <v>1.87715439155547</v>
      </c>
      <c r="M13" s="17">
        <v>-20338.497163776614</v>
      </c>
      <c r="N13" s="39">
        <v>-0.74766659068321129</v>
      </c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2:28" x14ac:dyDescent="0.2">
      <c r="B14" s="5">
        <v>2008</v>
      </c>
      <c r="C14" s="15">
        <v>1910043.4211349615</v>
      </c>
      <c r="D14" s="22">
        <v>61.420076014097113</v>
      </c>
      <c r="E14" s="17">
        <v>195606.93625218421</v>
      </c>
      <c r="F14" s="37">
        <v>6.2900103529347424</v>
      </c>
      <c r="G14" s="17">
        <v>215616.40542633395</v>
      </c>
      <c r="H14" s="37">
        <v>6.9334423838923103</v>
      </c>
      <c r="I14" s="17">
        <v>-87816.572823773444</v>
      </c>
      <c r="J14" s="37">
        <v>-2.8238628077516084</v>
      </c>
      <c r="K14" s="17">
        <v>31996.143918719998</v>
      </c>
      <c r="L14" s="37">
        <v>1.0288800609977935</v>
      </c>
      <c r="M14" s="17">
        <v>35810.959730903356</v>
      </c>
      <c r="N14" s="39">
        <v>1.1515507157962352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</row>
    <row r="15" spans="2:28" x14ac:dyDescent="0.2">
      <c r="B15" s="5">
        <v>2009</v>
      </c>
      <c r="C15" s="15">
        <v>2156529.0415600459</v>
      </c>
      <c r="D15" s="22">
        <v>64.701577495864086</v>
      </c>
      <c r="E15" s="17">
        <v>246485.62042508437</v>
      </c>
      <c r="F15" s="37">
        <v>7.3952208220728854</v>
      </c>
      <c r="G15" s="17">
        <v>204102.00467081706</v>
      </c>
      <c r="H15" s="37">
        <v>6.1236002009585659</v>
      </c>
      <c r="I15" s="17">
        <v>61461.040982578706</v>
      </c>
      <c r="J15" s="37">
        <v>1.8439938574785337</v>
      </c>
      <c r="K15" s="17">
        <v>16065.061628200001</v>
      </c>
      <c r="L15" s="37">
        <v>0.4819943575445112</v>
      </c>
      <c r="M15" s="17">
        <v>-35142.486856511248</v>
      </c>
      <c r="N15" s="39">
        <v>-1.0543675939087216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2:28" x14ac:dyDescent="0.2">
      <c r="B16" s="5">
        <v>2010</v>
      </c>
      <c r="C16" s="15">
        <v>2426058.7016923837</v>
      </c>
      <c r="D16" s="22">
        <v>62.433201861647113</v>
      </c>
      <c r="E16" s="17">
        <v>269529.66013233783</v>
      </c>
      <c r="F16" s="37">
        <v>6.936188175086075</v>
      </c>
      <c r="G16" s="17">
        <v>253466.87204521138</v>
      </c>
      <c r="H16" s="37">
        <v>6.5228217176277896</v>
      </c>
      <c r="I16" s="17">
        <v>13634.056786546334</v>
      </c>
      <c r="J16" s="37">
        <v>0.35086447782727176</v>
      </c>
      <c r="K16" s="17">
        <v>4715.2572299999993</v>
      </c>
      <c r="L16" s="37">
        <v>0.12134438720086192</v>
      </c>
      <c r="M16" s="17">
        <v>-2286.5259294219954</v>
      </c>
      <c r="N16" s="39">
        <v>-5.8842407569903311E-2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</row>
    <row r="17" spans="2:28" x14ac:dyDescent="0.2">
      <c r="B17" s="5">
        <v>2011</v>
      </c>
      <c r="C17" s="15">
        <v>2653562.7545962161</v>
      </c>
      <c r="D17" s="22">
        <v>60.633709643313537</v>
      </c>
      <c r="E17" s="17">
        <v>227504.0529038324</v>
      </c>
      <c r="F17" s="37">
        <v>5.1984505218709502</v>
      </c>
      <c r="G17" s="17">
        <v>297425.4218150886</v>
      </c>
      <c r="H17" s="37">
        <v>6.7961485499596961</v>
      </c>
      <c r="I17" s="17">
        <v>-88365.602294187411</v>
      </c>
      <c r="J17" s="37">
        <v>-2.0191473756110878</v>
      </c>
      <c r="K17" s="17">
        <v>7405.5745999999999</v>
      </c>
      <c r="L17" s="37">
        <v>0.16921682340488864</v>
      </c>
      <c r="M17" s="17">
        <v>11038.658782932456</v>
      </c>
      <c r="N17" s="39">
        <v>0.25223252411748093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</row>
    <row r="18" spans="2:28" x14ac:dyDescent="0.2">
      <c r="B18" s="5">
        <v>2012</v>
      </c>
      <c r="C18" s="15">
        <v>2966578.496018644</v>
      </c>
      <c r="D18" s="22">
        <v>61.614254833438032</v>
      </c>
      <c r="E18" s="17">
        <v>313015.74142242782</v>
      </c>
      <c r="F18" s="37">
        <v>6.5011701813258895</v>
      </c>
      <c r="G18" s="17">
        <v>298358.41500856332</v>
      </c>
      <c r="H18" s="37">
        <v>6.1967453208164667</v>
      </c>
      <c r="I18" s="17">
        <v>917.86981115292292</v>
      </c>
      <c r="J18" s="37">
        <v>1.9063666956460137E-2</v>
      </c>
      <c r="K18" s="17">
        <v>3475.85980754</v>
      </c>
      <c r="L18" s="37">
        <v>7.2191756339667235E-2</v>
      </c>
      <c r="M18" s="17">
        <v>10263.596795171456</v>
      </c>
      <c r="N18" s="39">
        <v>0.21316943721329312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2:28" x14ac:dyDescent="0.2">
      <c r="B19" s="5">
        <v>2013</v>
      </c>
      <c r="C19" s="15">
        <v>3177361.3826945415</v>
      </c>
      <c r="D19" s="22">
        <v>59.594681893677802</v>
      </c>
      <c r="E19" s="17">
        <v>210782.88667589752</v>
      </c>
      <c r="F19" s="37">
        <v>3.9534499124013758</v>
      </c>
      <c r="G19" s="17">
        <v>315208.79495509964</v>
      </c>
      <c r="H19" s="37">
        <v>5.9120652651441148</v>
      </c>
      <c r="I19" s="17">
        <v>-126145.12180996005</v>
      </c>
      <c r="J19" s="37">
        <v>-2.365981549233966</v>
      </c>
      <c r="K19" s="17">
        <v>785.33294904000002</v>
      </c>
      <c r="L19" s="37">
        <v>1.4729727481918602E-2</v>
      </c>
      <c r="M19" s="17">
        <v>20933.880581718357</v>
      </c>
      <c r="N19" s="39">
        <v>0.39263646900931648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2:28" x14ac:dyDescent="0.2">
      <c r="B20" s="5">
        <v>2014</v>
      </c>
      <c r="C20" s="15">
        <v>3560826.0894109104</v>
      </c>
      <c r="D20" s="22">
        <v>61.6171491466459</v>
      </c>
      <c r="E20" s="17">
        <v>383464.70671636891</v>
      </c>
      <c r="F20" s="37">
        <v>6.6355394599252273</v>
      </c>
      <c r="G20" s="17">
        <v>342106.03241526498</v>
      </c>
      <c r="H20" s="37">
        <v>5.9198618225092794</v>
      </c>
      <c r="I20" s="17">
        <v>18825.051184498472</v>
      </c>
      <c r="J20" s="37">
        <v>0.32575193435531774</v>
      </c>
      <c r="K20" s="17">
        <v>3.4478139999999997E-2</v>
      </c>
      <c r="L20" s="37">
        <v>5.9661568448865137E-7</v>
      </c>
      <c r="M20" s="17">
        <v>22533.58863846448</v>
      </c>
      <c r="N20" s="39">
        <v>0.38992510644492956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2:28" x14ac:dyDescent="0.2">
      <c r="B21" s="5">
        <v>2015</v>
      </c>
      <c r="C21" s="15">
        <v>4300758.6212654347</v>
      </c>
      <c r="D21" s="22">
        <v>71.729676543886725</v>
      </c>
      <c r="E21" s="17">
        <v>739932.53185452428</v>
      </c>
      <c r="F21" s="37">
        <v>12.340874215025723</v>
      </c>
      <c r="G21" s="17">
        <v>476412.58565746929</v>
      </c>
      <c r="H21" s="37">
        <v>7.9457890293299274</v>
      </c>
      <c r="I21" s="17">
        <v>96241.478621897666</v>
      </c>
      <c r="J21" s="37">
        <v>1.6051517277719003</v>
      </c>
      <c r="K21" s="17">
        <v>80716.818785120005</v>
      </c>
      <c r="L21" s="37">
        <v>1.3462255878486424</v>
      </c>
      <c r="M21" s="17">
        <v>86561.648790036619</v>
      </c>
      <c r="N21" s="39">
        <v>1.4437078700752408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</row>
    <row r="22" spans="2:28" x14ac:dyDescent="0.2">
      <c r="B22" s="5">
        <v>2016</v>
      </c>
      <c r="C22" s="15">
        <v>4853850.3096311046</v>
      </c>
      <c r="D22" s="22">
        <v>77.422178413800921</v>
      </c>
      <c r="E22" s="17">
        <v>553091.68836566992</v>
      </c>
      <c r="F22" s="37">
        <v>8.8221845842402455</v>
      </c>
      <c r="G22" s="17">
        <v>531907.66937964666</v>
      </c>
      <c r="H22" s="37">
        <v>8.484285227475393</v>
      </c>
      <c r="I22" s="17">
        <v>23326.948585727368</v>
      </c>
      <c r="J22" s="37">
        <v>0.37208052577769019</v>
      </c>
      <c r="K22" s="17">
        <v>46463.94360454</v>
      </c>
      <c r="L22" s="37">
        <v>0.74113116435040616</v>
      </c>
      <c r="M22" s="17">
        <v>-48606.873204244403</v>
      </c>
      <c r="N22" s="39">
        <v>-0.77531233336324679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2:28" x14ac:dyDescent="0.2">
      <c r="B23" s="5">
        <v>2017</v>
      </c>
      <c r="C23" s="15">
        <v>5449151.4828407392</v>
      </c>
      <c r="D23" s="22">
        <v>82.744952684458809</v>
      </c>
      <c r="E23" s="17">
        <v>595301.17320963461</v>
      </c>
      <c r="F23" s="37">
        <v>9.0396032419628884</v>
      </c>
      <c r="G23" s="17">
        <v>493114.20483370021</v>
      </c>
      <c r="H23" s="37">
        <v>7.4879018642601354</v>
      </c>
      <c r="I23" s="17">
        <v>80243.734288607506</v>
      </c>
      <c r="J23" s="37">
        <v>1.2184950295185566</v>
      </c>
      <c r="K23" s="17">
        <v>19341.889765905915</v>
      </c>
      <c r="L23" s="37">
        <v>0.29370513162419243</v>
      </c>
      <c r="M23" s="17">
        <v>2601.3443214210852</v>
      </c>
      <c r="N23" s="39">
        <v>3.950121656000663E-2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</row>
    <row r="24" spans="2:28" x14ac:dyDescent="0.2">
      <c r="B24" s="5" t="s">
        <v>125</v>
      </c>
      <c r="C24" s="15">
        <v>5790723.4009777829</v>
      </c>
      <c r="D24" s="22">
        <v>85.342714196056946</v>
      </c>
      <c r="E24" s="17">
        <v>341571.91813704371</v>
      </c>
      <c r="F24" s="37">
        <v>5.0340298730287296</v>
      </c>
      <c r="G24" s="17">
        <v>249090.04117542898</v>
      </c>
      <c r="H24" s="37">
        <v>3.671047418622897</v>
      </c>
      <c r="I24" s="17">
        <v>49862.199204768112</v>
      </c>
      <c r="J24" s="37">
        <v>0.73486076285405877</v>
      </c>
      <c r="K24" s="17">
        <v>433.57800024824002</v>
      </c>
      <c r="L24" s="37">
        <v>6.3900001424062871E-3</v>
      </c>
      <c r="M24" s="17">
        <v>42186.099756601128</v>
      </c>
      <c r="N24" s="39">
        <v>0.6217316914094082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2:28" x14ac:dyDescent="0.2">
      <c r="B25" s="5" t="s">
        <v>130</v>
      </c>
      <c r="C25" s="15">
        <v>5937903.8157747258</v>
      </c>
      <c r="D25" s="22">
        <v>84.777045691471997</v>
      </c>
      <c r="E25" s="17">
        <v>488752.33293398656</v>
      </c>
      <c r="F25" s="37">
        <v>6.9780481709524018</v>
      </c>
      <c r="G25" s="17">
        <v>489640.05919885729</v>
      </c>
      <c r="H25" s="37">
        <v>6.9907224769791405</v>
      </c>
      <c r="I25" s="17">
        <v>-43350.614048790347</v>
      </c>
      <c r="J25" s="37">
        <v>-0.61892834609483605</v>
      </c>
      <c r="K25" s="17">
        <v>670.02774912201016</v>
      </c>
      <c r="L25" s="37">
        <v>9.5661659171654388E-3</v>
      </c>
      <c r="M25" s="17">
        <v>41792.860034799662</v>
      </c>
      <c r="N25" s="39">
        <v>0.59668787415096169</v>
      </c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</row>
    <row r="26" spans="2:28" x14ac:dyDescent="0.2">
      <c r="B26" s="5" t="s">
        <v>131</v>
      </c>
      <c r="C26" s="15">
        <v>6078713.858327168</v>
      </c>
      <c r="D26" s="22">
        <v>84.752954800723884</v>
      </c>
      <c r="E26" s="17">
        <v>140810.04255244229</v>
      </c>
      <c r="F26" s="37">
        <v>1.9632552954580667</v>
      </c>
      <c r="G26" s="17">
        <v>250810.28597150327</v>
      </c>
      <c r="H26" s="37">
        <v>3.496942499009033</v>
      </c>
      <c r="I26" s="17">
        <v>-104579.5086402352</v>
      </c>
      <c r="J26" s="37">
        <v>-1.4581081747623068</v>
      </c>
      <c r="K26" s="17">
        <v>0</v>
      </c>
      <c r="L26" s="37">
        <v>0</v>
      </c>
      <c r="M26" s="17">
        <v>-5420.7347788248389</v>
      </c>
      <c r="N26" s="39">
        <v>-7.5579028788646516E-2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</row>
    <row r="27" spans="2:28" x14ac:dyDescent="0.2">
      <c r="B27" s="5" t="s">
        <v>132</v>
      </c>
      <c r="C27" s="15">
        <v>6437298.6724014953</v>
      </c>
      <c r="D27" s="22">
        <v>87.118480818350491</v>
      </c>
      <c r="E27" s="17">
        <v>499394.85662676953</v>
      </c>
      <c r="F27" s="37">
        <v>6.7585059280139932</v>
      </c>
      <c r="G27" s="17">
        <v>490891.5439632599</v>
      </c>
      <c r="H27" s="37">
        <v>6.6434272717533478</v>
      </c>
      <c r="I27" s="17">
        <v>-6491.3829053033769</v>
      </c>
      <c r="J27" s="37">
        <v>-8.7850423896716309E-2</v>
      </c>
      <c r="K27" s="17">
        <v>6750.2082632359779</v>
      </c>
      <c r="L27" s="37">
        <v>9.135320870255817E-2</v>
      </c>
      <c r="M27" s="17">
        <v>8244.4873055760581</v>
      </c>
      <c r="N27" s="39">
        <v>0.11157587145479037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2:28" x14ac:dyDescent="0.2">
      <c r="B28" s="5" t="s">
        <v>133</v>
      </c>
      <c r="C28" s="15">
        <v>6699653.2632001126</v>
      </c>
      <c r="D28" s="22">
        <v>90.223311399696826</v>
      </c>
      <c r="E28" s="17">
        <v>262354.59079861734</v>
      </c>
      <c r="F28" s="37">
        <v>3.5330932830182604</v>
      </c>
      <c r="G28" s="17">
        <v>197717.77704388872</v>
      </c>
      <c r="H28" s="37">
        <v>2.6626381794221183</v>
      </c>
      <c r="I28" s="17">
        <v>-52036.562710559374</v>
      </c>
      <c r="J28" s="37">
        <v>-0.70076925135706347</v>
      </c>
      <c r="K28" s="17">
        <v>-3610.1164530507231</v>
      </c>
      <c r="L28" s="37">
        <v>-4.861694301731441E-2</v>
      </c>
      <c r="M28" s="17">
        <v>120283.49291833649</v>
      </c>
      <c r="N28" s="39">
        <v>1.6198412979704904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2:28" x14ac:dyDescent="0.2">
      <c r="B29" s="5" t="s">
        <v>136</v>
      </c>
      <c r="C29" s="15">
        <v>7305733.5292840805</v>
      </c>
      <c r="D29" s="22">
        <v>96.006838847461353</v>
      </c>
      <c r="E29" s="17">
        <v>868434.85688258521</v>
      </c>
      <c r="F29" s="37">
        <v>11.412363319856105</v>
      </c>
      <c r="G29" s="17">
        <v>440694.06638579979</v>
      </c>
      <c r="H29" s="37">
        <v>5.7912931046473597</v>
      </c>
      <c r="I29" s="17">
        <v>330666.17918357172</v>
      </c>
      <c r="J29" s="37">
        <v>4.3453835881000016</v>
      </c>
      <c r="K29" s="17">
        <v>-1981.9042935907225</v>
      </c>
      <c r="L29" s="37">
        <v>-2.6044799658125801E-2</v>
      </c>
      <c r="M29" s="17">
        <v>99056.515606804271</v>
      </c>
      <c r="N29" s="39">
        <v>1.3017314267668663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2:28" x14ac:dyDescent="0.2">
      <c r="B30" s="5" t="s">
        <v>137</v>
      </c>
      <c r="C30" s="15">
        <v>7670021.2237945953</v>
      </c>
      <c r="D30" s="22">
        <v>91.866578179873599</v>
      </c>
      <c r="E30" s="17">
        <v>364287.69451051485</v>
      </c>
      <c r="F30" s="37">
        <v>4.3632035676636018</v>
      </c>
      <c r="G30" s="17">
        <v>258667.49649916319</v>
      </c>
      <c r="H30" s="37">
        <v>3.0981528077149592</v>
      </c>
      <c r="I30" s="17">
        <v>123256.27182409327</v>
      </c>
      <c r="J30" s="37">
        <v>1.4762843023902239</v>
      </c>
      <c r="K30" s="17">
        <v>1073.1673452</v>
      </c>
      <c r="L30" s="37">
        <v>1.2853707824439183E-2</v>
      </c>
      <c r="M30" s="17">
        <v>-18709.241157939476</v>
      </c>
      <c r="N30" s="39">
        <v>-0.22408725026599538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2:28" x14ac:dyDescent="0.2">
      <c r="B31" s="5" t="s">
        <v>138</v>
      </c>
      <c r="C31" s="15">
        <v>8014882.9212485189</v>
      </c>
      <c r="D31" s="22">
        <v>88.934272472458403</v>
      </c>
      <c r="E31" s="17">
        <v>709149.39196443837</v>
      </c>
      <c r="F31" s="37">
        <v>7.8688217742323792</v>
      </c>
      <c r="G31" s="17">
        <v>614796.16118833364</v>
      </c>
      <c r="H31" s="37">
        <v>6.8218650043146836</v>
      </c>
      <c r="I31" s="17">
        <v>59866.531017913541</v>
      </c>
      <c r="J31" s="37">
        <v>0.66428748040883789</v>
      </c>
      <c r="K31" s="17">
        <v>4926.5564485467812</v>
      </c>
      <c r="L31" s="37">
        <v>5.4665765907127586E-2</v>
      </c>
      <c r="M31" s="17">
        <v>29560.143309648167</v>
      </c>
      <c r="N31" s="39">
        <v>0.32800352360177082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2:28" x14ac:dyDescent="0.2">
      <c r="B32" s="5" t="s">
        <v>139</v>
      </c>
      <c r="C32" s="15">
        <v>8307536.0354017988</v>
      </c>
      <c r="D32" s="22">
        <v>87.55057171992371</v>
      </c>
      <c r="E32" s="17">
        <v>292653.11415327992</v>
      </c>
      <c r="F32" s="37">
        <v>3.0841813204962563</v>
      </c>
      <c r="G32" s="17">
        <v>437462.20258886024</v>
      </c>
      <c r="H32" s="37">
        <v>4.6102798446253628</v>
      </c>
      <c r="I32" s="17">
        <v>-113720.43680451965</v>
      </c>
      <c r="J32" s="37">
        <v>-1.1984647693428401</v>
      </c>
      <c r="K32" s="17">
        <v>2550.3972086199997</v>
      </c>
      <c r="L32" s="37">
        <v>2.6877853165614231E-2</v>
      </c>
      <c r="M32" s="17">
        <v>-33639.04883968478</v>
      </c>
      <c r="N32" s="39">
        <v>-0.35451160795192344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2:28" x14ac:dyDescent="0.2">
      <c r="B33" s="5" t="s">
        <v>140</v>
      </c>
      <c r="C33" s="15">
        <v>8460762.6164517198</v>
      </c>
      <c r="D33" s="22">
        <v>83.938829446098623</v>
      </c>
      <c r="E33" s="17">
        <v>445879.69520320091</v>
      </c>
      <c r="F33" s="37">
        <v>4.4235515621682717</v>
      </c>
      <c r="G33" s="17">
        <v>810801.18015938357</v>
      </c>
      <c r="H33" s="37">
        <v>8.0439205141812682</v>
      </c>
      <c r="I33" s="17">
        <v>-332082.09028600942</v>
      </c>
      <c r="J33" s="37">
        <v>-3.2945708563457279</v>
      </c>
      <c r="K33" s="17">
        <v>8197.4135231018936</v>
      </c>
      <c r="L33" s="37">
        <v>8.132615543152541E-2</v>
      </c>
      <c r="M33" s="17">
        <v>-41036.808193279838</v>
      </c>
      <c r="N33" s="39">
        <v>-0.40712425109884115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2:28" x14ac:dyDescent="0.2">
      <c r="B34" s="5" t="s">
        <v>141</v>
      </c>
      <c r="C34" s="15">
        <v>8788773.2327939291</v>
      </c>
      <c r="D34" s="22">
        <v>83.492061211551103</v>
      </c>
      <c r="E34" s="17">
        <v>328010.61634220928</v>
      </c>
      <c r="F34" s="37">
        <v>3.1160529157237469</v>
      </c>
      <c r="G34" s="17">
        <v>451234.47789528605</v>
      </c>
      <c r="H34" s="37">
        <v>4.2866615910192172</v>
      </c>
      <c r="I34" s="17">
        <v>-89491.336420494714</v>
      </c>
      <c r="J34" s="37">
        <v>-0.8501546166242574</v>
      </c>
      <c r="K34" s="17">
        <v>6698.8247757000008</v>
      </c>
      <c r="L34" s="37">
        <v>6.3637856320067993E-2</v>
      </c>
      <c r="M34" s="17">
        <v>-40431.349908277523</v>
      </c>
      <c r="N34" s="39">
        <v>-0.38409191499123735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2:28" x14ac:dyDescent="0.2">
      <c r="B35" s="5" t="s">
        <v>142</v>
      </c>
      <c r="C35" s="15">
        <v>9192465.6622222494</v>
      </c>
      <c r="D35" s="22">
        <v>84.675484430041948</v>
      </c>
      <c r="E35" s="17">
        <v>731703.04577052966</v>
      </c>
      <c r="F35" s="37">
        <v>6.7400099316312021</v>
      </c>
      <c r="G35" s="17">
        <v>890366.13439393602</v>
      </c>
      <c r="H35" s="37">
        <v>8.2015192136909825</v>
      </c>
      <c r="I35" s="17">
        <v>-130263.9950592947</v>
      </c>
      <c r="J35" s="37">
        <v>-1.1999138523593746</v>
      </c>
      <c r="K35" s="17">
        <v>14685.605572770008</v>
      </c>
      <c r="L35" s="37">
        <v>0.13527499712435251</v>
      </c>
      <c r="M35" s="17">
        <v>-43084.698548707529</v>
      </c>
      <c r="N35" s="39">
        <v>-0.39687042140684919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2:28" x14ac:dyDescent="0.2">
      <c r="B36" s="5" t="s">
        <v>143</v>
      </c>
      <c r="C36" s="15">
        <v>9902337.4627040699</v>
      </c>
      <c r="D36" s="22">
        <v>88.62049296074872</v>
      </c>
      <c r="E36" s="17">
        <v>709871.80048182048</v>
      </c>
      <c r="F36" s="37">
        <v>6.3529635436656111</v>
      </c>
      <c r="G36" s="17">
        <v>471470.43825836002</v>
      </c>
      <c r="H36" s="37">
        <v>4.2194020161646311</v>
      </c>
      <c r="I36" s="17">
        <v>113929.11343766999</v>
      </c>
      <c r="J36" s="37">
        <v>1.0196031223389854</v>
      </c>
      <c r="K36" s="17">
        <v>67011.753261820006</v>
      </c>
      <c r="L36" s="37">
        <v>0.59971846350355229</v>
      </c>
      <c r="M36" s="17">
        <v>57460.495523970007</v>
      </c>
      <c r="N36" s="39">
        <v>0.51423994165843923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2:28" ht="3" customHeight="1" x14ac:dyDescent="0.2">
      <c r="B37" s="7"/>
      <c r="C37" s="16"/>
      <c r="D37" s="23"/>
      <c r="E37" s="44"/>
      <c r="F37" s="38"/>
      <c r="G37" s="44"/>
      <c r="H37" s="38"/>
      <c r="I37" s="44"/>
      <c r="J37" s="38"/>
      <c r="K37" s="44"/>
      <c r="L37" s="38"/>
      <c r="M37" s="44"/>
      <c r="N37" s="40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</row>
    <row r="38" spans="2:28" x14ac:dyDescent="0.2">
      <c r="B38" s="6" t="s">
        <v>135</v>
      </c>
    </row>
  </sheetData>
  <mergeCells count="7">
    <mergeCell ref="C3:D4"/>
    <mergeCell ref="E3:N3"/>
    <mergeCell ref="E4:F4"/>
    <mergeCell ref="G4:H4"/>
    <mergeCell ref="I4:J4"/>
    <mergeCell ref="K4:L4"/>
    <mergeCell ref="M4:N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4"/>
  <dimension ref="B2:M34"/>
  <sheetViews>
    <sheetView showGridLines="0" zoomScale="80" zoomScaleNormal="80" workbookViewId="0">
      <selection activeCell="M18" sqref="M18"/>
    </sheetView>
  </sheetViews>
  <sheetFormatPr defaultRowHeight="12.75" x14ac:dyDescent="0.2"/>
  <cols>
    <col min="2" max="2" width="9" customWidth="1"/>
    <col min="3" max="3" width="8.140625" customWidth="1"/>
    <col min="4" max="4" width="5.140625" customWidth="1"/>
    <col min="5" max="6" width="8.7109375" customWidth="1"/>
    <col min="7" max="11" width="8.42578125" customWidth="1"/>
    <col min="12" max="12" width="10.42578125" customWidth="1"/>
    <col min="14" max="14" width="10.140625" bestFit="1" customWidth="1"/>
    <col min="16" max="17" width="10" bestFit="1" customWidth="1"/>
    <col min="18" max="18" width="9.28515625" bestFit="1" customWidth="1"/>
    <col min="19" max="19" width="10" bestFit="1" customWidth="1"/>
  </cols>
  <sheetData>
    <row r="2" spans="2:13" ht="28.5" customHeight="1" x14ac:dyDescent="0.2">
      <c r="B2" s="219" t="s">
        <v>75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2:13" ht="34.5" customHeight="1" x14ac:dyDescent="0.2">
      <c r="B3" s="3" t="s">
        <v>0</v>
      </c>
      <c r="C3" s="186" t="s">
        <v>7</v>
      </c>
      <c r="D3" s="185"/>
      <c r="E3" s="221" t="s">
        <v>17</v>
      </c>
      <c r="F3" s="45" t="s">
        <v>16</v>
      </c>
      <c r="G3" s="223" t="s">
        <v>18</v>
      </c>
      <c r="H3" s="224"/>
      <c r="I3" s="224"/>
      <c r="J3" s="224"/>
      <c r="K3" s="225"/>
      <c r="L3" s="226" t="s">
        <v>24</v>
      </c>
    </row>
    <row r="4" spans="2:13" ht="33.75" x14ac:dyDescent="0.2">
      <c r="B4" s="8"/>
      <c r="C4" s="10" t="s">
        <v>3</v>
      </c>
      <c r="D4" s="13" t="s">
        <v>4</v>
      </c>
      <c r="E4" s="222"/>
      <c r="F4" s="10"/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227"/>
    </row>
    <row r="5" spans="2:13" x14ac:dyDescent="0.2">
      <c r="B5" s="5">
        <v>2006</v>
      </c>
      <c r="C5" s="51"/>
      <c r="D5" s="52"/>
      <c r="E5" s="50"/>
      <c r="F5" s="37">
        <v>15.076798621171129</v>
      </c>
      <c r="G5" s="37">
        <v>35.551670737393657</v>
      </c>
      <c r="H5" s="37">
        <v>20.20135728790429</v>
      </c>
      <c r="I5" s="49">
        <v>30.033027801997235</v>
      </c>
      <c r="J5" s="37">
        <v>11.84754806448124</v>
      </c>
      <c r="K5" s="49">
        <v>2.366396108223574</v>
      </c>
      <c r="L5" s="39">
        <v>31.06</v>
      </c>
      <c r="M5" s="19"/>
    </row>
    <row r="6" spans="2:13" x14ac:dyDescent="0.2">
      <c r="B6" s="5">
        <v>2007</v>
      </c>
      <c r="C6" s="143">
        <v>179139.18287111938</v>
      </c>
      <c r="D6" s="144">
        <v>6.5853627746680452</v>
      </c>
      <c r="E6" s="48">
        <v>12.910605339649205</v>
      </c>
      <c r="F6" s="37">
        <v>11.875934407461664</v>
      </c>
      <c r="G6" s="37">
        <v>37.607810179825805</v>
      </c>
      <c r="H6" s="37">
        <v>22.286014498451852</v>
      </c>
      <c r="I6" s="49">
        <v>30.278659944631691</v>
      </c>
      <c r="J6" s="37">
        <v>7.6605300104635425</v>
      </c>
      <c r="K6" s="49">
        <v>2.1669853666271131</v>
      </c>
      <c r="L6" s="39">
        <v>36.47069892094887</v>
      </c>
      <c r="M6" s="19"/>
    </row>
    <row r="7" spans="2:13" x14ac:dyDescent="0.2">
      <c r="B7" s="5">
        <v>2008</v>
      </c>
      <c r="C7" s="143">
        <v>200938.25192492845</v>
      </c>
      <c r="D7" s="144">
        <v>6.4614461487139438</v>
      </c>
      <c r="E7" s="48">
        <v>13.149128053949234</v>
      </c>
      <c r="F7" s="37">
        <v>12.481399822379347</v>
      </c>
      <c r="G7" s="37">
        <v>43.354253407126279</v>
      </c>
      <c r="H7" s="37">
        <v>22.487841870615899</v>
      </c>
      <c r="I7" s="49">
        <v>23.973419995977334</v>
      </c>
      <c r="J7" s="37">
        <v>8.5174117734427082</v>
      </c>
      <c r="K7" s="49">
        <v>1.667072952837783</v>
      </c>
      <c r="L7" s="39">
        <v>39.341249634244768</v>
      </c>
      <c r="M7" s="19"/>
    </row>
    <row r="8" spans="2:13" x14ac:dyDescent="0.2">
      <c r="B8" s="5">
        <v>2009</v>
      </c>
      <c r="C8" s="143">
        <v>191448.00899739694</v>
      </c>
      <c r="D8" s="144">
        <v>5.7439468478537812</v>
      </c>
      <c r="E8" s="48">
        <v>10.775941914738318</v>
      </c>
      <c r="F8" s="37">
        <v>9.9296763658813791</v>
      </c>
      <c r="G8" s="37">
        <v>47.200492523954402</v>
      </c>
      <c r="H8" s="37">
        <v>21.170248322959605</v>
      </c>
      <c r="I8" s="49">
        <v>24.407263389427655</v>
      </c>
      <c r="J8" s="37">
        <v>5.629781753031466</v>
      </c>
      <c r="K8" s="49">
        <v>1.5922140106268721</v>
      </c>
      <c r="L8" s="39">
        <v>40.389703754537734</v>
      </c>
      <c r="M8" s="19"/>
    </row>
    <row r="9" spans="2:13" x14ac:dyDescent="0.2">
      <c r="B9" s="5">
        <v>2010</v>
      </c>
      <c r="C9" s="143">
        <v>216532.38384161369</v>
      </c>
      <c r="D9" s="144">
        <v>5.5723342640211451</v>
      </c>
      <c r="E9" s="48">
        <v>11.304085331046586</v>
      </c>
      <c r="F9" s="37">
        <v>9.7769133943848239</v>
      </c>
      <c r="G9" s="37">
        <v>39.138503011331323</v>
      </c>
      <c r="H9" s="37">
        <v>23.161191924414421</v>
      </c>
      <c r="I9" s="49">
        <v>30.666438225305431</v>
      </c>
      <c r="J9" s="37">
        <v>5.3395186754322674</v>
      </c>
      <c r="K9" s="49">
        <v>1.6943481635165538</v>
      </c>
      <c r="L9" s="39">
        <v>40.283998450562606</v>
      </c>
      <c r="M9" s="19"/>
    </row>
    <row r="10" spans="2:13" x14ac:dyDescent="0.2">
      <c r="B10" s="5">
        <v>2011</v>
      </c>
      <c r="C10" s="143">
        <v>253787.57175288483</v>
      </c>
      <c r="D10" s="144">
        <v>5.7990269535146428</v>
      </c>
      <c r="E10" s="48">
        <v>12.451520447292763</v>
      </c>
      <c r="F10" s="37">
        <v>11.620879819034013</v>
      </c>
      <c r="G10" s="37">
        <v>38.734357390181813</v>
      </c>
      <c r="H10" s="37">
        <v>23.975417946873034</v>
      </c>
      <c r="I10" s="49">
        <v>30.802995606776634</v>
      </c>
      <c r="J10" s="37">
        <v>4.7887806750172981</v>
      </c>
      <c r="K10" s="49">
        <v>1.6984483811512181</v>
      </c>
      <c r="L10" s="39">
        <v>41.825014852096132</v>
      </c>
      <c r="M10" s="19"/>
    </row>
    <row r="11" spans="2:13" x14ac:dyDescent="0.2">
      <c r="B11" s="5">
        <v>2012</v>
      </c>
      <c r="C11" s="143">
        <v>248926.73720654313</v>
      </c>
      <c r="D11" s="144">
        <v>5.1700757089974596</v>
      </c>
      <c r="E11" s="48">
        <v>10.71419294816749</v>
      </c>
      <c r="F11" s="37">
        <v>8.4931878608141211</v>
      </c>
      <c r="G11" s="37">
        <v>35.97004155449337</v>
      </c>
      <c r="H11" s="37">
        <v>26.550308272650806</v>
      </c>
      <c r="I11" s="49">
        <v>30.833973409161882</v>
      </c>
      <c r="J11" s="37">
        <v>4.9135821450837582</v>
      </c>
      <c r="K11" s="49">
        <v>1.7320946186101729</v>
      </c>
      <c r="L11" s="39">
        <v>46.13258144210068</v>
      </c>
      <c r="M11" s="19"/>
    </row>
    <row r="12" spans="2:13" x14ac:dyDescent="0.2">
      <c r="B12" s="5">
        <v>2013</v>
      </c>
      <c r="C12" s="143">
        <v>273206.69167756184</v>
      </c>
      <c r="D12" s="144">
        <v>5.1242726025520087</v>
      </c>
      <c r="E12" s="48">
        <v>10.615774995297066</v>
      </c>
      <c r="F12" s="37">
        <v>8.2219009474569393</v>
      </c>
      <c r="G12" s="37">
        <v>33.354916117381272</v>
      </c>
      <c r="H12" s="37">
        <v>26.733848907016817</v>
      </c>
      <c r="I12" s="49">
        <v>32.254323346532615</v>
      </c>
      <c r="J12" s="37">
        <v>5.3585727805409435</v>
      </c>
      <c r="K12" s="49">
        <v>2.2983388485283553</v>
      </c>
      <c r="L12" s="39">
        <v>48.721830560624369</v>
      </c>
      <c r="M12" s="19"/>
    </row>
    <row r="13" spans="2:13" x14ac:dyDescent="0.2">
      <c r="B13" s="5">
        <v>2014</v>
      </c>
      <c r="C13" s="143">
        <v>313211.07086180139</v>
      </c>
      <c r="D13" s="144">
        <v>5.4198584213544327</v>
      </c>
      <c r="E13" s="48">
        <v>11.087898174811972</v>
      </c>
      <c r="F13" s="37">
        <v>10.904354069058098</v>
      </c>
      <c r="G13" s="37">
        <v>37.720916477695077</v>
      </c>
      <c r="H13" s="37">
        <v>24.646155541618693</v>
      </c>
      <c r="I13" s="49">
        <v>29.152620451747136</v>
      </c>
      <c r="J13" s="37">
        <v>5.8171139010666693</v>
      </c>
      <c r="K13" s="49">
        <v>2.6631936278724275</v>
      </c>
      <c r="L13" s="39">
        <v>51.388181032221652</v>
      </c>
      <c r="M13" s="19"/>
    </row>
    <row r="14" spans="2:13" x14ac:dyDescent="0.2">
      <c r="B14" s="5">
        <v>2015</v>
      </c>
      <c r="C14" s="143">
        <v>446962.5922151031</v>
      </c>
      <c r="D14" s="144">
        <v>7.454610916381343</v>
      </c>
      <c r="E14" s="48">
        <v>13.196018522356102</v>
      </c>
      <c r="F14" s="37">
        <v>13.268180128318296</v>
      </c>
      <c r="G14" s="37">
        <v>39.196641738848129</v>
      </c>
      <c r="H14" s="37">
        <v>23.232637052666753</v>
      </c>
      <c r="I14" s="49">
        <v>28.059614733276529</v>
      </c>
      <c r="J14" s="37">
        <v>6.8795848363384771</v>
      </c>
      <c r="K14" s="49">
        <v>2.6315216388701117</v>
      </c>
      <c r="L14" s="39">
        <v>53.252071579995992</v>
      </c>
      <c r="M14" s="19"/>
    </row>
    <row r="15" spans="2:13" x14ac:dyDescent="0.2">
      <c r="B15" s="5">
        <v>2016</v>
      </c>
      <c r="C15" s="143">
        <v>511618.90650975087</v>
      </c>
      <c r="D15" s="144">
        <v>8.1606658081472858</v>
      </c>
      <c r="E15" s="48">
        <v>13.083291543297172</v>
      </c>
      <c r="F15" s="37">
        <v>14.018573647270349</v>
      </c>
      <c r="G15" s="37">
        <v>43.822275764555258</v>
      </c>
      <c r="H15" s="37">
        <v>22.761145365856265</v>
      </c>
      <c r="I15" s="49">
        <v>25.427242745747016</v>
      </c>
      <c r="J15" s="37">
        <v>5.517342119128978</v>
      </c>
      <c r="K15" s="49">
        <v>2.4719940047124833</v>
      </c>
      <c r="L15" s="39">
        <v>53.241536559301075</v>
      </c>
      <c r="M15" s="19"/>
    </row>
    <row r="16" spans="2:13" x14ac:dyDescent="0.2">
      <c r="B16" s="5">
        <v>2017</v>
      </c>
      <c r="C16" s="143">
        <v>439775.78637557389</v>
      </c>
      <c r="D16" s="144">
        <v>6.6779620184915789</v>
      </c>
      <c r="E16" s="48">
        <v>9.9420159492151328</v>
      </c>
      <c r="F16" s="37">
        <v>9.9575784442052182</v>
      </c>
      <c r="G16" s="37">
        <v>44.845502051329717</v>
      </c>
      <c r="H16" s="37">
        <v>21.778307068921812</v>
      </c>
      <c r="I16" s="49">
        <v>25.931274228835072</v>
      </c>
      <c r="J16" s="37">
        <v>5.3243839694403627</v>
      </c>
      <c r="K16" s="49">
        <v>2.1205326814730361</v>
      </c>
      <c r="L16" s="39">
        <v>49.668875255178271</v>
      </c>
    </row>
    <row r="17" spans="2:12" x14ac:dyDescent="0.2">
      <c r="B17" s="5" t="s">
        <v>125</v>
      </c>
      <c r="C17" s="143">
        <v>205401.45286185574</v>
      </c>
      <c r="D17" s="144">
        <v>3.02717230183785</v>
      </c>
      <c r="E17" s="48">
        <v>8.9764538873101873</v>
      </c>
      <c r="F17" s="37">
        <v>7.3839560729971998</v>
      </c>
      <c r="G17" s="37">
        <v>45.697510354155789</v>
      </c>
      <c r="H17" s="37">
        <v>21.383760758299879</v>
      </c>
      <c r="I17" s="49">
        <v>24.973792199067123</v>
      </c>
      <c r="J17" s="37">
        <v>6.0221904020328436</v>
      </c>
      <c r="K17" s="49">
        <v>1.9227462864443661</v>
      </c>
      <c r="L17" s="39">
        <v>48.045344881488603</v>
      </c>
    </row>
    <row r="18" spans="2:12" x14ac:dyDescent="0.2">
      <c r="B18" s="5" t="s">
        <v>130</v>
      </c>
      <c r="C18" s="143">
        <v>406401.57497156586</v>
      </c>
      <c r="D18" s="144">
        <v>5.8023043079480106</v>
      </c>
      <c r="E18" s="48">
        <v>8.2684829458759204</v>
      </c>
      <c r="F18" s="37">
        <v>6.4319045377285944</v>
      </c>
      <c r="G18" s="37">
        <v>47.599997324096371</v>
      </c>
      <c r="H18" s="37">
        <v>20.295320699078836</v>
      </c>
      <c r="I18" s="49">
        <v>24.352009293173747</v>
      </c>
      <c r="J18" s="37">
        <v>5.8952022216806679</v>
      </c>
      <c r="K18" s="49">
        <v>1.8574704619703777</v>
      </c>
      <c r="L18" s="39">
        <v>47.740471124013965</v>
      </c>
    </row>
    <row r="19" spans="2:12" x14ac:dyDescent="0.2">
      <c r="B19" s="5" t="s">
        <v>131</v>
      </c>
      <c r="C19" s="143">
        <v>209287.71586554329</v>
      </c>
      <c r="D19" s="144">
        <v>2.918010739854183</v>
      </c>
      <c r="E19" s="48">
        <v>8.0257338667158784</v>
      </c>
      <c r="F19" s="37">
        <v>6.3213849677552503</v>
      </c>
      <c r="G19" s="37">
        <v>50.469017441315458</v>
      </c>
      <c r="H19" s="37">
        <v>19.222465140658144</v>
      </c>
      <c r="I19" s="49">
        <v>22.945022618434319</v>
      </c>
      <c r="J19" s="37">
        <v>5.6340752009082973</v>
      </c>
      <c r="K19" s="49">
        <v>1.7294195986837817</v>
      </c>
      <c r="L19" s="39">
        <v>48.730526012272144</v>
      </c>
    </row>
    <row r="20" spans="2:12" x14ac:dyDescent="0.2">
      <c r="B20" s="5" t="s">
        <v>132</v>
      </c>
      <c r="C20" s="143">
        <v>409212.78774254129</v>
      </c>
      <c r="D20" s="144">
        <v>5.5380367159929742</v>
      </c>
      <c r="E20" s="48">
        <v>7.7546354322397537</v>
      </c>
      <c r="F20" s="37">
        <v>5.9598618337383558</v>
      </c>
      <c r="G20" s="37">
        <v>48.088105051316425</v>
      </c>
      <c r="H20" s="37">
        <v>20.204024403387663</v>
      </c>
      <c r="I20" s="49">
        <v>23.860545027432323</v>
      </c>
      <c r="J20" s="37">
        <v>6.1445254074912468</v>
      </c>
      <c r="K20" s="49">
        <v>1.7028001103723414</v>
      </c>
      <c r="L20" s="39">
        <v>45.948668148211929</v>
      </c>
    </row>
    <row r="21" spans="2:12" x14ac:dyDescent="0.2">
      <c r="B21" s="5" t="s">
        <v>133</v>
      </c>
      <c r="C21" s="143">
        <v>157315.49888116261</v>
      </c>
      <c r="D21" s="144">
        <v>2.1185462420146508</v>
      </c>
      <c r="E21" s="48">
        <v>6.5484673176906982</v>
      </c>
      <c r="F21" s="37">
        <v>4.6031112657284101</v>
      </c>
      <c r="G21" s="37">
        <v>50.833844831581111</v>
      </c>
      <c r="H21" s="37">
        <v>18.557070194112896</v>
      </c>
      <c r="I21" s="49">
        <v>21.439142479710942</v>
      </c>
      <c r="J21" s="37">
        <v>7.6834259852340727</v>
      </c>
      <c r="K21" s="49">
        <v>1.4865165093609791</v>
      </c>
      <c r="L21" s="39">
        <v>44.138876942737639</v>
      </c>
    </row>
    <row r="22" spans="2:12" x14ac:dyDescent="0.2">
      <c r="B22" s="5" t="s">
        <v>136</v>
      </c>
      <c r="C22" s="143">
        <v>347178.62924092164</v>
      </c>
      <c r="D22" s="144">
        <v>4.5623786544103524</v>
      </c>
      <c r="E22" s="48">
        <v>5.858691853830722</v>
      </c>
      <c r="F22" s="37">
        <v>2.7578158163051647</v>
      </c>
      <c r="G22" s="37">
        <v>46.050398551970524</v>
      </c>
      <c r="H22" s="37">
        <v>19.227934322164227</v>
      </c>
      <c r="I22" s="49">
        <v>26.316376495275101</v>
      </c>
      <c r="J22" s="37">
        <v>6.9684447864930954</v>
      </c>
      <c r="K22" s="49">
        <v>1.4368458440970562</v>
      </c>
      <c r="L22" s="39">
        <v>40.718111676232773</v>
      </c>
    </row>
    <row r="23" spans="2:12" x14ac:dyDescent="0.2">
      <c r="B23" s="5" t="s">
        <v>137</v>
      </c>
      <c r="C23" s="143">
        <v>204635.23673455184</v>
      </c>
      <c r="D23" s="144">
        <v>2.4509891726911199</v>
      </c>
      <c r="E23" s="48">
        <v>6.1839347799415467</v>
      </c>
      <c r="F23" s="37">
        <v>2.2763407927382628</v>
      </c>
      <c r="G23" s="37">
        <v>44.265570527720321</v>
      </c>
      <c r="H23" s="37">
        <v>21.560261799849663</v>
      </c>
      <c r="I23" s="49">
        <v>26.433295329640831</v>
      </c>
      <c r="J23" s="37">
        <v>6.3726485596966835</v>
      </c>
      <c r="K23" s="49">
        <v>1.3682237830925015</v>
      </c>
      <c r="L23" s="39">
        <v>42.430577248915846</v>
      </c>
    </row>
    <row r="24" spans="2:12" x14ac:dyDescent="0.2">
      <c r="B24" s="5" t="s">
        <v>138</v>
      </c>
      <c r="C24" s="143">
        <v>499308.32046896033</v>
      </c>
      <c r="D24" s="144">
        <v>5.540395618584383</v>
      </c>
      <c r="E24" s="48">
        <v>7.5945211800391599</v>
      </c>
      <c r="F24" s="37">
        <v>4.4234232704652099</v>
      </c>
      <c r="G24" s="37">
        <v>44.743691891577178</v>
      </c>
      <c r="H24" s="37">
        <v>23.666763656576496</v>
      </c>
      <c r="I24" s="49">
        <v>23.32491965967899</v>
      </c>
      <c r="J24" s="37">
        <v>6.9663335478944708</v>
      </c>
      <c r="K24" s="49">
        <v>1.2982912442728649</v>
      </c>
      <c r="L24" s="39">
        <v>43.801898184104047</v>
      </c>
    </row>
    <row r="25" spans="2:12" x14ac:dyDescent="0.2">
      <c r="B25" s="5" t="s">
        <v>139</v>
      </c>
      <c r="C25" s="143">
        <v>381321.1624658287</v>
      </c>
      <c r="D25" s="144">
        <v>4.0186266590385653</v>
      </c>
      <c r="E25" s="48">
        <v>10.164185741470444</v>
      </c>
      <c r="F25" s="37">
        <v>8.690888752534299</v>
      </c>
      <c r="G25" s="37">
        <v>44.449106149824054</v>
      </c>
      <c r="H25" s="37">
        <v>25.768304627907913</v>
      </c>
      <c r="I25" s="49">
        <v>22.24887693203625</v>
      </c>
      <c r="J25" s="37">
        <v>6.297051284765014</v>
      </c>
      <c r="K25" s="49">
        <v>1.236661005466769</v>
      </c>
      <c r="L25" s="39">
        <v>44.706030978005508</v>
      </c>
    </row>
    <row r="26" spans="2:12" x14ac:dyDescent="0.2">
      <c r="B26" s="5" t="s">
        <v>140</v>
      </c>
      <c r="C26" s="143">
        <v>734912.50169434829</v>
      </c>
      <c r="D26" s="144">
        <v>7.2910324912765585</v>
      </c>
      <c r="E26" s="48">
        <v>10.841015297483402</v>
      </c>
      <c r="F26" s="37">
        <v>12.390989066134207</v>
      </c>
      <c r="G26" s="37">
        <v>45.254554571171525</v>
      </c>
      <c r="H26" s="37">
        <v>24.980244616082171</v>
      </c>
      <c r="I26" s="49">
        <v>22.323479435285105</v>
      </c>
      <c r="J26" s="37">
        <v>6.2080590192102099</v>
      </c>
      <c r="K26" s="49">
        <v>1.2336623582509896</v>
      </c>
      <c r="L26" s="39">
        <v>45.170988408403993</v>
      </c>
    </row>
    <row r="27" spans="2:12" x14ac:dyDescent="0.2">
      <c r="B27" s="5" t="s">
        <v>141</v>
      </c>
      <c r="C27" s="143">
        <v>409328.06290911138</v>
      </c>
      <c r="D27" s="144">
        <v>3.8885567733722057</v>
      </c>
      <c r="E27" s="48">
        <v>10.967437067004804</v>
      </c>
      <c r="F27" s="37">
        <v>13.544595864852237</v>
      </c>
      <c r="G27" s="37">
        <v>47.324858679243327</v>
      </c>
      <c r="H27" s="37">
        <v>24.073468490918621</v>
      </c>
      <c r="I27" s="49">
        <v>22.048183957225383</v>
      </c>
      <c r="J27" s="37">
        <v>5.3982369729591646</v>
      </c>
      <c r="K27" s="49">
        <v>1.1552518996535035</v>
      </c>
      <c r="L27" s="39">
        <v>46.216801268764527</v>
      </c>
    </row>
    <row r="28" spans="2:12" x14ac:dyDescent="0.2">
      <c r="B28" s="5" t="s">
        <v>142</v>
      </c>
      <c r="C28" s="143">
        <v>816191.81918799144</v>
      </c>
      <c r="D28" s="144">
        <v>7.518269876340546</v>
      </c>
      <c r="E28" s="48">
        <v>11.32045407113187</v>
      </c>
      <c r="F28" s="37">
        <v>13.039434524897064</v>
      </c>
      <c r="G28" s="37">
        <v>48.179645373900165</v>
      </c>
      <c r="H28" s="37">
        <v>24.064878349600132</v>
      </c>
      <c r="I28" s="49">
        <v>21.4110568037019</v>
      </c>
      <c r="J28" s="37">
        <v>5.2716804275360438</v>
      </c>
      <c r="K28" s="49">
        <v>1.0727390452617591</v>
      </c>
      <c r="L28" s="39">
        <v>46.081137151428003</v>
      </c>
    </row>
    <row r="29" spans="2:12" x14ac:dyDescent="0.2">
      <c r="B29" s="5" t="s">
        <v>143</v>
      </c>
      <c r="C29" s="143">
        <v>423622.95247230004</v>
      </c>
      <c r="D29" s="144">
        <v>3.7911932429064485</v>
      </c>
      <c r="E29" s="48">
        <v>10.804856369133287</v>
      </c>
      <c r="F29" s="37">
        <v>11.678721243925615</v>
      </c>
      <c r="G29" s="37">
        <v>51.02111032809389</v>
      </c>
      <c r="H29" s="37">
        <v>23.764869613757845</v>
      </c>
      <c r="I29" s="49">
        <v>18.444134607171861</v>
      </c>
      <c r="J29" s="37">
        <v>5.7336897794273431</v>
      </c>
      <c r="K29" s="49">
        <v>1.0361956715490601</v>
      </c>
      <c r="L29" s="39">
        <v>46.669171871649027</v>
      </c>
    </row>
    <row r="30" spans="2:12" ht="3" customHeight="1" x14ac:dyDescent="0.2">
      <c r="B30" s="7"/>
      <c r="C30" s="145"/>
      <c r="D30" s="146"/>
      <c r="E30" s="140"/>
      <c r="F30" s="38"/>
      <c r="G30" s="38"/>
      <c r="H30" s="38"/>
      <c r="I30" s="127"/>
      <c r="J30" s="38"/>
      <c r="K30" s="127"/>
      <c r="L30" s="40"/>
    </row>
    <row r="31" spans="2:12" x14ac:dyDescent="0.2">
      <c r="B31" s="46" t="s">
        <v>87</v>
      </c>
    </row>
    <row r="32" spans="2:12" x14ac:dyDescent="0.2">
      <c r="B32" s="46" t="s">
        <v>27</v>
      </c>
    </row>
    <row r="33" spans="2:2" x14ac:dyDescent="0.2">
      <c r="B33" s="46" t="s">
        <v>23</v>
      </c>
    </row>
    <row r="34" spans="2:2" ht="9.75" customHeight="1" x14ac:dyDescent="0.2">
      <c r="B34" s="6" t="s">
        <v>135</v>
      </c>
    </row>
  </sheetData>
  <mergeCells count="5">
    <mergeCell ref="B2:L2"/>
    <mergeCell ref="C3:D3"/>
    <mergeCell ref="E3:E4"/>
    <mergeCell ref="G3:K3"/>
    <mergeCell ref="L3:L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5"/>
  <dimension ref="B1:X41"/>
  <sheetViews>
    <sheetView showGridLines="0" topLeftCell="A2" zoomScale="80" zoomScaleNormal="80" workbookViewId="0">
      <selection activeCell="N20" sqref="N20"/>
    </sheetView>
  </sheetViews>
  <sheetFormatPr defaultRowHeight="12.75" x14ac:dyDescent="0.2"/>
  <cols>
    <col min="2" max="2" width="9" customWidth="1"/>
    <col min="3" max="3" width="8.140625" customWidth="1"/>
    <col min="4" max="4" width="5.140625" customWidth="1"/>
    <col min="5" max="6" width="8.7109375" customWidth="1"/>
    <col min="7" max="11" width="8.42578125" customWidth="1"/>
    <col min="12" max="12" width="10.42578125" customWidth="1"/>
    <col min="14" max="14" width="10.140625" bestFit="1" customWidth="1"/>
    <col min="15" max="15" width="10" bestFit="1" customWidth="1"/>
    <col min="16" max="16" width="9.28515625" bestFit="1" customWidth="1"/>
    <col min="17" max="17" width="10" bestFit="1" customWidth="1"/>
  </cols>
  <sheetData>
    <row r="1" spans="2:24" x14ac:dyDescent="0.2">
      <c r="P1" s="174" t="s">
        <v>126</v>
      </c>
    </row>
    <row r="2" spans="2:24" ht="27.75" customHeight="1" x14ac:dyDescent="0.2">
      <c r="B2" s="219" t="s">
        <v>76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2:24" ht="34.5" customHeight="1" x14ac:dyDescent="0.2">
      <c r="B3" s="3" t="s">
        <v>0</v>
      </c>
      <c r="C3" s="186" t="s">
        <v>7</v>
      </c>
      <c r="D3" s="185"/>
      <c r="E3" s="221" t="s">
        <v>17</v>
      </c>
      <c r="F3" s="45" t="s">
        <v>16</v>
      </c>
      <c r="G3" s="223" t="s">
        <v>18</v>
      </c>
      <c r="H3" s="224"/>
      <c r="I3" s="224"/>
      <c r="J3" s="224"/>
      <c r="K3" s="225"/>
      <c r="L3" s="226" t="s">
        <v>24</v>
      </c>
    </row>
    <row r="4" spans="2:24" ht="33" customHeight="1" x14ac:dyDescent="0.2">
      <c r="B4" s="8"/>
      <c r="C4" s="10" t="s">
        <v>3</v>
      </c>
      <c r="D4" s="13" t="s">
        <v>4</v>
      </c>
      <c r="E4" s="222"/>
      <c r="F4" s="10"/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227"/>
    </row>
    <row r="5" spans="2:24" ht="12.75" customHeight="1" x14ac:dyDescent="0.2">
      <c r="B5" s="5">
        <v>2000</v>
      </c>
      <c r="C5" s="51"/>
      <c r="D5" s="52"/>
      <c r="E5" s="50"/>
      <c r="F5" s="37">
        <v>17.432542148779739</v>
      </c>
      <c r="G5" s="37">
        <v>46.164753798676657</v>
      </c>
      <c r="H5" s="37">
        <v>8.3068583153743347</v>
      </c>
      <c r="I5" s="49">
        <v>15.12191752856968</v>
      </c>
      <c r="J5" s="37">
        <v>21.556491229326376</v>
      </c>
      <c r="K5" s="49">
        <v>8.8499791280529507</v>
      </c>
      <c r="L5" s="39">
        <v>29.85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2:24" ht="12.75" customHeight="1" x14ac:dyDescent="0.2">
      <c r="B6" s="5">
        <v>2001</v>
      </c>
      <c r="C6" s="143">
        <v>112434.53974540689</v>
      </c>
      <c r="D6" s="144">
        <v>8.5452458678176146</v>
      </c>
      <c r="E6" s="48">
        <v>14.683881449320646</v>
      </c>
      <c r="F6" s="37">
        <v>17.218565889610392</v>
      </c>
      <c r="G6" s="37">
        <v>48.178981092838882</v>
      </c>
      <c r="H6" s="37">
        <v>7.7293741051726954</v>
      </c>
      <c r="I6" s="49">
        <v>8.6646543712904212</v>
      </c>
      <c r="J6" s="37">
        <v>31.46626737895599</v>
      </c>
      <c r="K6" s="49">
        <v>3.9607230517420078</v>
      </c>
      <c r="L6" s="39">
        <v>34.97</v>
      </c>
      <c r="N6" s="88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2:24" x14ac:dyDescent="0.2">
      <c r="B7" s="5">
        <v>2002</v>
      </c>
      <c r="C7" s="143">
        <v>182563.36687594018</v>
      </c>
      <c r="D7" s="144">
        <v>12.262555730739393</v>
      </c>
      <c r="E7" s="48">
        <v>19.613657806892171</v>
      </c>
      <c r="F7" s="37">
        <v>19.172804281739843</v>
      </c>
      <c r="G7" s="37">
        <v>44.505345442474791</v>
      </c>
      <c r="H7" s="37">
        <v>9.0730784600436856</v>
      </c>
      <c r="I7" s="49">
        <v>5.2406444871191322</v>
      </c>
      <c r="J7" s="37">
        <v>39.397165826489186</v>
      </c>
      <c r="K7" s="49">
        <v>1.7837657838732</v>
      </c>
      <c r="L7" s="39">
        <v>33.24</v>
      </c>
      <c r="N7" s="88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2:24" x14ac:dyDescent="0.2">
      <c r="B8" s="5">
        <v>2003</v>
      </c>
      <c r="C8" s="143">
        <v>179231.21834547099</v>
      </c>
      <c r="D8" s="144">
        <v>10.432851770254743</v>
      </c>
      <c r="E8" s="48">
        <v>16.230739530234061</v>
      </c>
      <c r="F8" s="37">
        <v>23.345444333300591</v>
      </c>
      <c r="G8" s="37">
        <v>42.850947093671678</v>
      </c>
      <c r="H8" s="37">
        <v>10.717047162185073</v>
      </c>
      <c r="I8" s="49">
        <v>15.701642058352064</v>
      </c>
      <c r="J8" s="37">
        <v>28.998078185941239</v>
      </c>
      <c r="K8" s="49">
        <v>1.7322854998499437</v>
      </c>
      <c r="L8" s="39">
        <v>31.34</v>
      </c>
      <c r="M8" s="19"/>
      <c r="N8" s="88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2:24" x14ac:dyDescent="0.2">
      <c r="B9" s="5">
        <v>2004</v>
      </c>
      <c r="C9" s="143">
        <v>171250.90080715079</v>
      </c>
      <c r="D9" s="144">
        <v>8.7473270185339729</v>
      </c>
      <c r="E9" s="48">
        <v>14.300500782838355</v>
      </c>
      <c r="F9" s="37">
        <v>16.246291615823829</v>
      </c>
      <c r="G9" s="37">
        <v>42.007821038104638</v>
      </c>
      <c r="H9" s="37">
        <v>11.549163555496774</v>
      </c>
      <c r="I9" s="49">
        <v>21.831714325284242</v>
      </c>
      <c r="J9" s="37">
        <v>22.203424615647751</v>
      </c>
      <c r="K9" s="49">
        <v>2.4078764654665932</v>
      </c>
      <c r="L9" s="39">
        <v>28.08</v>
      </c>
      <c r="M9" s="19"/>
      <c r="N9" s="88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2:24" x14ac:dyDescent="0.2">
      <c r="B10" s="5">
        <v>2005</v>
      </c>
      <c r="C10" s="143">
        <v>206612.23984518359</v>
      </c>
      <c r="D10" s="144">
        <v>9.5187374426705489</v>
      </c>
      <c r="E10" s="48">
        <v>15.948195307990677</v>
      </c>
      <c r="F10" s="37">
        <v>19.049810263745258</v>
      </c>
      <c r="G10" s="37">
        <v>41.608882319519147</v>
      </c>
      <c r="H10" s="37">
        <v>12.777950655518602</v>
      </c>
      <c r="I10" s="49">
        <v>27.401212963922926</v>
      </c>
      <c r="J10" s="37">
        <v>15.947605383964852</v>
      </c>
      <c r="K10" s="49">
        <v>2.264348677074473</v>
      </c>
      <c r="L10" s="39">
        <v>27.37</v>
      </c>
      <c r="M10" s="19"/>
      <c r="N10" s="88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2:24" x14ac:dyDescent="0.2">
      <c r="B11" s="5">
        <v>2006</v>
      </c>
      <c r="C11" s="143">
        <v>200292.35516780717</v>
      </c>
      <c r="D11" s="144">
        <v>8.3127834837323213</v>
      </c>
      <c r="E11" s="48">
        <v>14.5100998035669</v>
      </c>
      <c r="F11" s="37">
        <v>15.076798621171129</v>
      </c>
      <c r="G11" s="37">
        <v>30.232996956710728</v>
      </c>
      <c r="H11" s="37">
        <v>19.280916751235182</v>
      </c>
      <c r="I11" s="49">
        <v>37.39065248255676</v>
      </c>
      <c r="J11" s="37">
        <v>11.061597206615588</v>
      </c>
      <c r="K11" s="49">
        <v>2.0338366028817347</v>
      </c>
      <c r="L11" s="39">
        <v>31.06</v>
      </c>
      <c r="M11" s="19"/>
      <c r="N11" s="88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2:24" x14ac:dyDescent="0.2">
      <c r="B12" s="5">
        <v>2007</v>
      </c>
      <c r="C12" s="143">
        <v>198102.2026602907</v>
      </c>
      <c r="D12" s="144">
        <v>7.2824652321730872</v>
      </c>
      <c r="E12" s="48">
        <v>12.924387709539786</v>
      </c>
      <c r="F12" s="37">
        <v>11.875934407461664</v>
      </c>
      <c r="G12" s="37">
        <v>27.517609263296531</v>
      </c>
      <c r="H12" s="37">
        <v>24.093619906773466</v>
      </c>
      <c r="I12" s="49">
        <v>39.384691784666167</v>
      </c>
      <c r="J12" s="37">
        <v>7.0525833459167266</v>
      </c>
      <c r="K12" s="49">
        <v>1.9514956993471024</v>
      </c>
      <c r="L12" s="39">
        <v>36.47069892094887</v>
      </c>
      <c r="M12" s="19"/>
      <c r="N12" s="88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2:24" x14ac:dyDescent="0.2">
      <c r="B13" s="5">
        <v>2008</v>
      </c>
      <c r="C13" s="143">
        <v>215616.40542633395</v>
      </c>
      <c r="D13" s="144">
        <v>6.9334423838923103</v>
      </c>
      <c r="E13" s="48">
        <v>13.160574719744966</v>
      </c>
      <c r="F13" s="37">
        <v>12.481399822379347</v>
      </c>
      <c r="G13" s="37">
        <v>32.29974308774986</v>
      </c>
      <c r="H13" s="37">
        <v>26.177116454726395</v>
      </c>
      <c r="I13" s="49">
        <v>32.239472282720541</v>
      </c>
      <c r="J13" s="37">
        <v>7.7631001493960099</v>
      </c>
      <c r="K13" s="49">
        <v>1.5205680254071936</v>
      </c>
      <c r="L13" s="39">
        <v>39.341249634244768</v>
      </c>
      <c r="M13" s="19"/>
      <c r="N13" s="88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2:24" x14ac:dyDescent="0.2">
      <c r="B14" s="5">
        <v>2009</v>
      </c>
      <c r="C14" s="143">
        <v>204102.00467081706</v>
      </c>
      <c r="D14" s="144">
        <v>6.1236002009585659</v>
      </c>
      <c r="E14" s="48">
        <v>11.022857420902564</v>
      </c>
      <c r="F14" s="37">
        <v>9.9296763658813791</v>
      </c>
      <c r="G14" s="37">
        <v>33.36900573841536</v>
      </c>
      <c r="H14" s="37">
        <v>26.886185055815059</v>
      </c>
      <c r="I14" s="49">
        <v>33.135051821046027</v>
      </c>
      <c r="J14" s="37">
        <v>5.1517714038408089</v>
      </c>
      <c r="K14" s="49">
        <v>1.4579859808827491</v>
      </c>
      <c r="L14" s="39">
        <v>40.389703754537734</v>
      </c>
      <c r="M14" s="19"/>
      <c r="N14" s="88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2:24" x14ac:dyDescent="0.2">
      <c r="B15" s="5">
        <v>2010</v>
      </c>
      <c r="C15" s="143">
        <v>253466.87204521138</v>
      </c>
      <c r="D15" s="144">
        <v>6.5228217176277896</v>
      </c>
      <c r="E15" s="48">
        <v>11.784741547028954</v>
      </c>
      <c r="F15" s="37">
        <v>9.7769133943848239</v>
      </c>
      <c r="G15" s="37">
        <v>31.725845412323807</v>
      </c>
      <c r="H15" s="37">
        <v>27.602324647885375</v>
      </c>
      <c r="I15" s="49">
        <v>34.839385263991325</v>
      </c>
      <c r="J15" s="37">
        <v>4.427163066192743</v>
      </c>
      <c r="K15" s="49">
        <v>1.4052816096067504</v>
      </c>
      <c r="L15" s="39">
        <v>40.283998450562606</v>
      </c>
      <c r="M15" s="19"/>
      <c r="N15" s="88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2:24" x14ac:dyDescent="0.2">
      <c r="B16" s="5">
        <v>2011</v>
      </c>
      <c r="C16" s="143">
        <v>297425.4218150886</v>
      </c>
      <c r="D16" s="144">
        <v>6.7961485499596961</v>
      </c>
      <c r="E16" s="48">
        <v>12.674076493084851</v>
      </c>
      <c r="F16" s="37">
        <v>11.620879819034013</v>
      </c>
      <c r="G16" s="37">
        <v>28.419431701957148</v>
      </c>
      <c r="H16" s="37">
        <v>30.054509468281061</v>
      </c>
      <c r="I16" s="49">
        <v>36.040719834257843</v>
      </c>
      <c r="J16" s="37">
        <v>4.0489436681946351</v>
      </c>
      <c r="K16" s="49">
        <v>1.4363953273093095</v>
      </c>
      <c r="L16" s="39">
        <v>41.825014852096132</v>
      </c>
      <c r="M16" s="19"/>
      <c r="N16" s="88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2:24" x14ac:dyDescent="0.2">
      <c r="B17" s="5">
        <v>2012</v>
      </c>
      <c r="C17" s="143">
        <v>298358.41500856332</v>
      </c>
      <c r="D17" s="144">
        <v>6.1967453208164667</v>
      </c>
      <c r="E17" s="48">
        <v>11.333021434332547</v>
      </c>
      <c r="F17" s="37">
        <v>8.4931878608141211</v>
      </c>
      <c r="G17" s="37">
        <v>19.996274885613346</v>
      </c>
      <c r="H17" s="37">
        <v>33.815852396682565</v>
      </c>
      <c r="I17" s="49">
        <v>40.399113345075527</v>
      </c>
      <c r="J17" s="37">
        <v>4.2798236042072793</v>
      </c>
      <c r="K17" s="49">
        <v>1.5089357684212823</v>
      </c>
      <c r="L17" s="39">
        <v>46.13258144210068</v>
      </c>
      <c r="M17" s="19"/>
      <c r="N17" s="88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2:24" x14ac:dyDescent="0.2">
      <c r="B18" s="5">
        <v>2013</v>
      </c>
      <c r="C18" s="143">
        <v>315208.79495509964</v>
      </c>
      <c r="D18" s="144">
        <v>5.9120652651441148</v>
      </c>
      <c r="E18" s="48">
        <v>11.203430868619012</v>
      </c>
      <c r="F18" s="37">
        <v>8.2219009474569393</v>
      </c>
      <c r="G18" s="37">
        <v>17.716694190013708</v>
      </c>
      <c r="H18" s="37">
        <v>33.130847196204421</v>
      </c>
      <c r="I18" s="49">
        <v>42.530078570116487</v>
      </c>
      <c r="J18" s="37">
        <v>4.6344556295853216</v>
      </c>
      <c r="K18" s="49">
        <v>1.9879244140800587</v>
      </c>
      <c r="L18" s="39">
        <v>48.721830560624369</v>
      </c>
      <c r="M18" s="19"/>
      <c r="N18" s="88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2:24" x14ac:dyDescent="0.2">
      <c r="B19" s="5">
        <v>2014</v>
      </c>
      <c r="C19" s="143">
        <v>342106.03241526498</v>
      </c>
      <c r="D19" s="144">
        <v>5.9198618225092794</v>
      </c>
      <c r="E19" s="48">
        <v>11.121952987640471</v>
      </c>
      <c r="F19" s="37">
        <v>10.904354069058098</v>
      </c>
      <c r="G19" s="37">
        <v>16.419468386850454</v>
      </c>
      <c r="H19" s="37">
        <v>32.786536947047509</v>
      </c>
      <c r="I19" s="49">
        <v>43.04802235058682</v>
      </c>
      <c r="J19" s="37">
        <v>5.3133354994841184</v>
      </c>
      <c r="K19" s="49">
        <v>2.4326368160310992</v>
      </c>
      <c r="L19" s="39">
        <v>51.388181032221652</v>
      </c>
      <c r="M19" s="19"/>
      <c r="N19" s="88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2:24" x14ac:dyDescent="0.2">
      <c r="B20" s="5">
        <v>2015</v>
      </c>
      <c r="C20" s="143">
        <v>476412.58565746929</v>
      </c>
      <c r="D20" s="144">
        <v>7.9457890293299274</v>
      </c>
      <c r="E20" s="48">
        <v>13.13606469084676</v>
      </c>
      <c r="F20" s="37">
        <v>13.268180128318296</v>
      </c>
      <c r="G20" s="37">
        <v>19.531725399551981</v>
      </c>
      <c r="H20" s="37">
        <v>31.349660857100321</v>
      </c>
      <c r="I20" s="49">
        <v>40.432911293604093</v>
      </c>
      <c r="J20" s="37">
        <v>6.282549309698962</v>
      </c>
      <c r="K20" s="49">
        <v>2.4031531400446395</v>
      </c>
      <c r="L20" s="39">
        <v>53.252071579995992</v>
      </c>
      <c r="M20" s="19"/>
      <c r="N20" s="88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2:24" x14ac:dyDescent="0.2">
      <c r="B21" s="5">
        <v>2016</v>
      </c>
      <c r="C21" s="143">
        <v>531907.66937964666</v>
      </c>
      <c r="D21" s="144">
        <v>8.484285227475393</v>
      </c>
      <c r="E21" s="48">
        <v>12.714938246565932</v>
      </c>
      <c r="F21" s="37">
        <v>14.018573647270349</v>
      </c>
      <c r="G21" s="37">
        <v>25.879052602263148</v>
      </c>
      <c r="H21" s="37">
        <v>30.292108946612771</v>
      </c>
      <c r="I21" s="49">
        <v>36.621937012380755</v>
      </c>
      <c r="J21" s="37">
        <v>4.9769988491568604</v>
      </c>
      <c r="K21" s="49">
        <v>2.2299025895864695</v>
      </c>
      <c r="L21" s="39">
        <v>53.241536559301075</v>
      </c>
      <c r="M21" s="19"/>
      <c r="N21" s="88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2:24" x14ac:dyDescent="0.2">
      <c r="B22" s="5">
        <v>2017</v>
      </c>
      <c r="C22" s="143">
        <v>493114.20483370021</v>
      </c>
      <c r="D22" s="144">
        <v>7.4879018642601354</v>
      </c>
      <c r="E22" s="48">
        <v>10.099516807859942</v>
      </c>
      <c r="F22" s="37">
        <v>9.9575784442052182</v>
      </c>
      <c r="G22" s="37">
        <v>30.139446380230261</v>
      </c>
      <c r="H22" s="37">
        <v>27.676446165270313</v>
      </c>
      <c r="I22" s="49">
        <v>35.551386702136654</v>
      </c>
      <c r="J22" s="37">
        <v>4.7435225326361854</v>
      </c>
      <c r="K22" s="49">
        <v>1.8891982197265937</v>
      </c>
      <c r="L22" s="39">
        <v>49.668875255178271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2:24" x14ac:dyDescent="0.2">
      <c r="B23" s="5" t="s">
        <v>125</v>
      </c>
      <c r="C23" s="143">
        <v>249090.04117542898</v>
      </c>
      <c r="D23" s="144">
        <v>3.671047418622897</v>
      </c>
      <c r="E23" s="48">
        <v>9.5606630300215869</v>
      </c>
      <c r="F23" s="37">
        <v>7.3839560729971998</v>
      </c>
      <c r="G23" s="37">
        <v>31.050907072202932</v>
      </c>
      <c r="H23" s="37">
        <v>27.301679813710127</v>
      </c>
      <c r="I23" s="49">
        <v>34.56041953345585</v>
      </c>
      <c r="J23" s="37">
        <v>5.3718742038677654</v>
      </c>
      <c r="K23" s="49">
        <v>1.7151193767633295</v>
      </c>
      <c r="L23" s="39">
        <v>48.045344881488603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2:24" x14ac:dyDescent="0.2">
      <c r="B24" s="5" t="s">
        <v>130</v>
      </c>
      <c r="C24" s="143">
        <v>489640.05919885729</v>
      </c>
      <c r="D24" s="144">
        <v>6.9907224769791405</v>
      </c>
      <c r="E24" s="48">
        <v>8.9741884500351254</v>
      </c>
      <c r="F24" s="37">
        <v>6.4319045377285944</v>
      </c>
      <c r="G24" s="37">
        <v>34.196240034469284</v>
      </c>
      <c r="H24" s="37">
        <v>25.7501828763478</v>
      </c>
      <c r="I24" s="49">
        <v>33.170343857959203</v>
      </c>
      <c r="J24" s="37">
        <v>5.2340695450144077</v>
      </c>
      <c r="K24" s="49">
        <v>1.6491636862093051</v>
      </c>
      <c r="L24" s="39">
        <v>47.740471124013965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2:24" x14ac:dyDescent="0.2">
      <c r="B25" s="5" t="s">
        <v>131</v>
      </c>
      <c r="C25" s="143">
        <v>250810.28597150327</v>
      </c>
      <c r="D25" s="144">
        <v>3.496942499009033</v>
      </c>
      <c r="E25" s="48">
        <v>8.6969149232287268</v>
      </c>
      <c r="F25" s="37">
        <v>6.3213849677552503</v>
      </c>
      <c r="G25" s="37">
        <v>36.042094498274729</v>
      </c>
      <c r="H25" s="37">
        <v>24.876961563186704</v>
      </c>
      <c r="I25" s="49">
        <v>32.419691984700862</v>
      </c>
      <c r="J25" s="37">
        <v>5.0967607837440738</v>
      </c>
      <c r="K25" s="49">
        <v>1.5644911700936319</v>
      </c>
      <c r="L25" s="39">
        <v>48.730526012272144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2:24" x14ac:dyDescent="0.2">
      <c r="B26" s="5" t="s">
        <v>132</v>
      </c>
      <c r="C26" s="143">
        <v>490891.5439632599</v>
      </c>
      <c r="D26" s="144">
        <v>6.6434272717533478</v>
      </c>
      <c r="E26" s="48">
        <v>8.3933720703886614</v>
      </c>
      <c r="F26" s="37">
        <v>5.9598618337383558</v>
      </c>
      <c r="G26" s="37">
        <v>37.051749711288693</v>
      </c>
      <c r="H26" s="37">
        <v>24.669354521688934</v>
      </c>
      <c r="I26" s="49">
        <v>31.574044032425714</v>
      </c>
      <c r="J26" s="37">
        <v>5.2499552147012256</v>
      </c>
      <c r="K26" s="49">
        <v>1.4548965198954367</v>
      </c>
      <c r="L26" s="39">
        <v>45.948668148211929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2:24" x14ac:dyDescent="0.2">
      <c r="B27" s="5" t="s">
        <v>133</v>
      </c>
      <c r="C27" s="143">
        <v>197717.77704388872</v>
      </c>
      <c r="D27" s="144">
        <v>2.6626381794221183</v>
      </c>
      <c r="E27" s="48">
        <v>7.1538669825747192</v>
      </c>
      <c r="F27" s="37">
        <v>4.6031112657284101</v>
      </c>
      <c r="G27" s="37">
        <v>36.004991844126252</v>
      </c>
      <c r="H27" s="37">
        <v>24.415277035236787</v>
      </c>
      <c r="I27" s="49">
        <v>31.157282589133779</v>
      </c>
      <c r="J27" s="37">
        <v>7.0571032598505496</v>
      </c>
      <c r="K27" s="49">
        <v>1.365345271652636</v>
      </c>
      <c r="L27" s="39">
        <v>44.138876942737639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2:24" x14ac:dyDescent="0.2">
      <c r="B28" s="5" t="s">
        <v>136</v>
      </c>
      <c r="C28" s="143">
        <v>440694.06638579979</v>
      </c>
      <c r="D28" s="144">
        <v>5.7912931046473597</v>
      </c>
      <c r="E28" s="48">
        <v>6.8164698383761602</v>
      </c>
      <c r="F28" s="37">
        <v>2.7578158163051647</v>
      </c>
      <c r="G28" s="37">
        <v>33.786299402823552</v>
      </c>
      <c r="H28" s="37">
        <v>24.106614085221814</v>
      </c>
      <c r="I28" s="49">
        <v>34.49561657483045</v>
      </c>
      <c r="J28" s="37">
        <v>6.3103211572405353</v>
      </c>
      <c r="K28" s="49">
        <v>1.3011487798836558</v>
      </c>
      <c r="L28" s="39">
        <v>40.718111676232773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2:24" x14ac:dyDescent="0.2">
      <c r="B29" s="5" t="s">
        <v>137</v>
      </c>
      <c r="C29" s="143">
        <v>258667.49649916319</v>
      </c>
      <c r="D29" s="144">
        <v>3.0981528077149592</v>
      </c>
      <c r="E29" s="48">
        <v>7.2532790423035731</v>
      </c>
      <c r="F29" s="37">
        <v>2.2763407927382628</v>
      </c>
      <c r="G29" s="37">
        <v>33.783213251949348</v>
      </c>
      <c r="H29" s="37">
        <v>25.50053605553132</v>
      </c>
      <c r="I29" s="49">
        <v>33.924523858751883</v>
      </c>
      <c r="J29" s="37">
        <v>5.5912669406282314</v>
      </c>
      <c r="K29" s="49">
        <v>1.2004598931392172</v>
      </c>
      <c r="L29" s="39">
        <v>42.430577248915846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2:24" x14ac:dyDescent="0.2">
      <c r="B30" s="5" t="s">
        <v>138</v>
      </c>
      <c r="C30" s="143">
        <v>614796.16118833364</v>
      </c>
      <c r="D30" s="144">
        <v>6.8218650043146836</v>
      </c>
      <c r="E30" s="48">
        <v>8.3562986411842122</v>
      </c>
      <c r="F30" s="37">
        <v>4.4234232704652099</v>
      </c>
      <c r="G30" s="37">
        <v>34.152305483765396</v>
      </c>
      <c r="H30" s="37">
        <v>27.89892413030773</v>
      </c>
      <c r="I30" s="49">
        <v>30.764756718572745</v>
      </c>
      <c r="J30" s="37">
        <v>6.0554751988943236</v>
      </c>
      <c r="K30" s="49">
        <v>1.1285384684598094</v>
      </c>
      <c r="L30" s="39">
        <v>43.801898184104047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2:24" x14ac:dyDescent="0.2">
      <c r="B31" s="5" t="s">
        <v>139</v>
      </c>
      <c r="C31" s="143">
        <v>437462.20258886024</v>
      </c>
      <c r="D31" s="144">
        <v>4.6102798446253628</v>
      </c>
      <c r="E31" s="48">
        <v>10.509173079421341</v>
      </c>
      <c r="F31" s="37">
        <v>8.690888752534299</v>
      </c>
      <c r="G31" s="37">
        <v>34.23480352046677</v>
      </c>
      <c r="H31" s="37">
        <v>30.149005859708144</v>
      </c>
      <c r="I31" s="49">
        <v>29.109948649875268</v>
      </c>
      <c r="J31" s="37">
        <v>5.4382399142183653</v>
      </c>
      <c r="K31" s="49">
        <v>1.0680020557314576</v>
      </c>
      <c r="L31" s="39">
        <v>44.706030978005508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2:24" x14ac:dyDescent="0.2">
      <c r="B32" s="5" t="s">
        <v>140</v>
      </c>
      <c r="C32" s="143">
        <v>810801.18015938357</v>
      </c>
      <c r="D32" s="144">
        <v>8.0439205141812682</v>
      </c>
      <c r="E32" s="48">
        <v>10.45409968954969</v>
      </c>
      <c r="F32" s="37">
        <v>12.390989066134207</v>
      </c>
      <c r="G32" s="37">
        <v>33.472262481153905</v>
      </c>
      <c r="H32" s="37">
        <v>29.693959820349601</v>
      </c>
      <c r="I32" s="49">
        <v>30.47908260401848</v>
      </c>
      <c r="J32" s="37">
        <v>5.3012355181475801</v>
      </c>
      <c r="K32" s="49">
        <v>1.0534595763304306</v>
      </c>
      <c r="L32" s="39">
        <v>45.170988408403993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2:24" x14ac:dyDescent="0.2">
      <c r="B33" s="5" t="s">
        <v>141</v>
      </c>
      <c r="C33" s="143">
        <v>451234.47789528605</v>
      </c>
      <c r="D33" s="144">
        <v>4.2866615910192172</v>
      </c>
      <c r="E33" s="48">
        <v>10.335743488077064</v>
      </c>
      <c r="F33" s="37">
        <v>13.544595864852237</v>
      </c>
      <c r="G33" s="37">
        <v>35.085837427597568</v>
      </c>
      <c r="H33" s="37">
        <v>29.342041764371928</v>
      </c>
      <c r="I33" s="49">
        <v>29.909505548545006</v>
      </c>
      <c r="J33" s="37">
        <v>4.6644063529593822</v>
      </c>
      <c r="K33" s="49">
        <v>0.99820890652611638</v>
      </c>
      <c r="L33" s="39">
        <v>46.216801268764527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2:24" x14ac:dyDescent="0.2">
      <c r="B34" s="5" t="s">
        <v>142</v>
      </c>
      <c r="C34" s="143">
        <v>890366.13439393602</v>
      </c>
      <c r="D34" s="144">
        <v>8.2015192136909825</v>
      </c>
      <c r="E34" s="48">
        <v>10.832561032107746</v>
      </c>
      <c r="F34" s="37">
        <v>13.039434524897064</v>
      </c>
      <c r="G34" s="37">
        <v>35.466198609757683</v>
      </c>
      <c r="H34" s="37">
        <v>29.543922301566912</v>
      </c>
      <c r="I34" s="49">
        <v>29.413759841618507</v>
      </c>
      <c r="J34" s="37">
        <v>4.6332867831182813</v>
      </c>
      <c r="K34" s="49">
        <v>0.94283246393862008</v>
      </c>
      <c r="L34" s="39">
        <v>46.081137151428003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2:24" x14ac:dyDescent="0.2">
      <c r="B35" s="5" t="s">
        <v>143</v>
      </c>
      <c r="C35" s="143">
        <v>471470.43825836002</v>
      </c>
      <c r="D35" s="144">
        <v>4.2194020161646311</v>
      </c>
      <c r="E35" s="48">
        <v>10.47538731335238</v>
      </c>
      <c r="F35" s="37">
        <v>11.678721243925615</v>
      </c>
      <c r="G35" s="37">
        <v>38.544939662434288</v>
      </c>
      <c r="H35" s="37">
        <v>29.129907288517181</v>
      </c>
      <c r="I35" s="49">
        <v>26.383050686646097</v>
      </c>
      <c r="J35" s="37">
        <v>5.0326062223340431</v>
      </c>
      <c r="K35" s="49">
        <v>0.90949614006839052</v>
      </c>
      <c r="L35" s="39">
        <v>46.669171871649027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2:24" ht="3" customHeight="1" x14ac:dyDescent="0.2">
      <c r="B36" s="7"/>
      <c r="C36" s="145"/>
      <c r="D36" s="146"/>
      <c r="E36" s="140"/>
      <c r="F36" s="38"/>
      <c r="G36" s="38"/>
      <c r="H36" s="38"/>
      <c r="I36" s="127"/>
      <c r="J36" s="38"/>
      <c r="K36" s="127"/>
      <c r="L36" s="40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2:24" ht="10.5" customHeight="1" x14ac:dyDescent="0.2">
      <c r="B37" s="46" t="s">
        <v>88</v>
      </c>
    </row>
    <row r="38" spans="2:24" x14ac:dyDescent="0.2">
      <c r="B38" s="46" t="s">
        <v>27</v>
      </c>
    </row>
    <row r="39" spans="2:24" x14ac:dyDescent="0.2">
      <c r="B39" s="46" t="s">
        <v>23</v>
      </c>
    </row>
    <row r="40" spans="2:24" ht="11.25" customHeight="1" x14ac:dyDescent="0.2">
      <c r="B40" s="6" t="s">
        <v>135</v>
      </c>
    </row>
    <row r="41" spans="2:24" x14ac:dyDescent="0.2">
      <c r="D41" s="88"/>
    </row>
  </sheetData>
  <mergeCells count="5">
    <mergeCell ref="B2:L2"/>
    <mergeCell ref="G3:K3"/>
    <mergeCell ref="L3:L4"/>
    <mergeCell ref="C3:D3"/>
    <mergeCell ref="E3:E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6"/>
  <dimension ref="B2:X69"/>
  <sheetViews>
    <sheetView showGridLines="0" zoomScaleNormal="100" workbookViewId="0">
      <selection activeCell="H20" sqref="H20"/>
    </sheetView>
  </sheetViews>
  <sheetFormatPr defaultRowHeight="12.75" x14ac:dyDescent="0.2"/>
  <cols>
    <col min="2" max="2" width="9.28515625" customWidth="1"/>
    <col min="3" max="3" width="8" customWidth="1"/>
    <col min="4" max="4" width="8.7109375" customWidth="1"/>
    <col min="5" max="5" width="7.140625" customWidth="1"/>
    <col min="6" max="6" width="9.85546875" customWidth="1"/>
    <col min="7" max="7" width="10.140625" customWidth="1"/>
    <col min="8" max="8" width="10.7109375" customWidth="1"/>
    <col min="9" max="9" width="13.5703125" customWidth="1"/>
    <col min="10" max="10" width="14.85546875" customWidth="1"/>
    <col min="11" max="11" width="9.85546875" customWidth="1"/>
    <col min="12" max="12" width="8.85546875" customWidth="1"/>
    <col min="13" max="13" width="10.85546875" customWidth="1"/>
  </cols>
  <sheetData>
    <row r="2" spans="2:24" x14ac:dyDescent="0.2">
      <c r="B2" s="68" t="s">
        <v>122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168" t="s">
        <v>4</v>
      </c>
    </row>
    <row r="3" spans="2:24" ht="24.75" customHeight="1" x14ac:dyDescent="0.2">
      <c r="B3" s="3" t="s">
        <v>0</v>
      </c>
      <c r="C3" s="90" t="s">
        <v>49</v>
      </c>
      <c r="D3" s="90" t="s">
        <v>47</v>
      </c>
      <c r="E3" s="180" t="s">
        <v>58</v>
      </c>
      <c r="F3" s="228"/>
      <c r="G3" s="228"/>
      <c r="H3" s="228"/>
      <c r="I3" s="228"/>
      <c r="J3" s="229"/>
      <c r="K3" s="230" t="s">
        <v>56</v>
      </c>
      <c r="L3" s="230" t="s">
        <v>40</v>
      </c>
      <c r="M3" s="233" t="s">
        <v>50</v>
      </c>
    </row>
    <row r="4" spans="2:24" ht="87" customHeight="1" x14ac:dyDescent="0.2">
      <c r="B4" s="8"/>
      <c r="C4" s="92"/>
      <c r="D4" s="92"/>
      <c r="E4" s="98" t="s">
        <v>5</v>
      </c>
      <c r="F4" s="10" t="s">
        <v>48</v>
      </c>
      <c r="G4" s="10" t="s">
        <v>53</v>
      </c>
      <c r="H4" s="10" t="s">
        <v>59</v>
      </c>
      <c r="I4" s="10" t="s">
        <v>116</v>
      </c>
      <c r="J4" s="32" t="s">
        <v>57</v>
      </c>
      <c r="K4" s="231"/>
      <c r="L4" s="232"/>
      <c r="M4" s="234"/>
    </row>
    <row r="5" spans="2:24" x14ac:dyDescent="0.2">
      <c r="B5" s="5">
        <v>2006</v>
      </c>
      <c r="C5" s="93">
        <v>55.475106139964879</v>
      </c>
      <c r="D5" s="103"/>
      <c r="E5" s="104"/>
      <c r="F5" s="85"/>
      <c r="G5" s="85"/>
      <c r="H5" s="85"/>
      <c r="I5" s="85"/>
      <c r="J5" s="100"/>
      <c r="K5" s="103"/>
      <c r="L5" s="103"/>
      <c r="M5" s="96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2:24" x14ac:dyDescent="0.2">
      <c r="B6" s="5">
        <v>2007</v>
      </c>
      <c r="C6" s="93">
        <v>56.717011147510178</v>
      </c>
      <c r="D6" s="93">
        <v>6.5853627746680452</v>
      </c>
      <c r="E6" s="101">
        <v>1.5791821556965642</v>
      </c>
      <c r="F6" s="49">
        <v>2.1174981541477532E-2</v>
      </c>
      <c r="G6" s="49">
        <v>-3.3091376508865156</v>
      </c>
      <c r="H6" s="49">
        <v>-8.0348343201336547E-2</v>
      </c>
      <c r="I6" s="49">
        <v>5.7123384966779556</v>
      </c>
      <c r="J6" s="102">
        <v>-0.76484532843501629</v>
      </c>
      <c r="K6" s="93">
        <v>0.16352608045281763</v>
      </c>
      <c r="L6" s="93">
        <v>-0.74766659068321129</v>
      </c>
      <c r="M6" s="87">
        <v>-6.3384994125889023</v>
      </c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2:24" x14ac:dyDescent="0.2">
      <c r="B7" s="5">
        <v>2008</v>
      </c>
      <c r="C7" s="93">
        <v>55.980644585911186</v>
      </c>
      <c r="D7" s="93">
        <v>13.046808923381988</v>
      </c>
      <c r="E7" s="101">
        <v>0.22981215961576718</v>
      </c>
      <c r="F7" s="49">
        <v>0.71037894092162113</v>
      </c>
      <c r="G7" s="49">
        <v>-6.600493126522549</v>
      </c>
      <c r="H7" s="49">
        <v>-0.28278497367026212</v>
      </c>
      <c r="I7" s="49">
        <v>5.3224677989801705</v>
      </c>
      <c r="J7" s="102">
        <v>1.0802435199067864</v>
      </c>
      <c r="K7" s="93">
        <v>0.26801884169046997</v>
      </c>
      <c r="L7" s="93">
        <v>0.40388412511302396</v>
      </c>
      <c r="M7" s="87">
        <v>-13.442985603854915</v>
      </c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2:24" x14ac:dyDescent="0.2">
      <c r="B8" s="5">
        <v>2009</v>
      </c>
      <c r="C8" s="93">
        <v>59.207932269682708</v>
      </c>
      <c r="D8" s="93">
        <v>18.790755771235769</v>
      </c>
      <c r="E8" s="101">
        <v>2.4598685625906533</v>
      </c>
      <c r="F8" s="49">
        <v>3.7804173013051958</v>
      </c>
      <c r="G8" s="49">
        <v>-8.5229139240222231</v>
      </c>
      <c r="H8" s="49">
        <v>-0.5702327484730505</v>
      </c>
      <c r="I8" s="49">
        <v>7.2107360216860634</v>
      </c>
      <c r="J8" s="102">
        <v>0.56186191209466774</v>
      </c>
      <c r="K8" s="93">
        <v>0.32507456942640595</v>
      </c>
      <c r="L8" s="93">
        <v>-0.65048346879569763</v>
      </c>
      <c r="M8" s="87">
        <v>-17.192389304739287</v>
      </c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2:24" x14ac:dyDescent="0.2">
      <c r="B9" s="5">
        <v>2010</v>
      </c>
      <c r="C9" s="93">
        <v>51.765333579185089</v>
      </c>
      <c r="D9" s="93">
        <v>24.363090035256914</v>
      </c>
      <c r="E9" s="101">
        <v>-2.1945384998193846</v>
      </c>
      <c r="F9" s="49">
        <v>6.3886286943215023</v>
      </c>
      <c r="G9" s="49">
        <v>-11.09321921253944</v>
      </c>
      <c r="H9" s="49">
        <v>-0.24174988331689384</v>
      </c>
      <c r="I9" s="49">
        <v>9.1550388209317006</v>
      </c>
      <c r="J9" s="102">
        <v>-6.4032369192162548</v>
      </c>
      <c r="K9" s="93">
        <v>0.44641895662726788</v>
      </c>
      <c r="L9" s="93">
        <v>-0.70932587636560096</v>
      </c>
      <c r="M9" s="87">
        <v>-25.61541717647895</v>
      </c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2:24" x14ac:dyDescent="0.2">
      <c r="B10" s="5">
        <v>2011</v>
      </c>
      <c r="C10" s="93">
        <v>51.266176381853093</v>
      </c>
      <c r="D10" s="93">
        <v>30.162116988771558</v>
      </c>
      <c r="E10" s="101">
        <v>-3.1119573189304504</v>
      </c>
      <c r="F10" s="49">
        <v>7.350184902412515</v>
      </c>
      <c r="G10" s="49">
        <v>-13.984874756336071</v>
      </c>
      <c r="H10" s="49">
        <v>-0.74180422405752644</v>
      </c>
      <c r="I10" s="49">
        <v>11.10085223496475</v>
      </c>
      <c r="J10" s="102">
        <v>-6.8363154759141187</v>
      </c>
      <c r="K10" s="93">
        <v>0.61563578003215658</v>
      </c>
      <c r="L10" s="93">
        <v>-0.45709335224812003</v>
      </c>
      <c r="M10" s="87">
        <v>-31.417631855736907</v>
      </c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2:24" x14ac:dyDescent="0.2">
      <c r="B11" s="5">
        <v>2012</v>
      </c>
      <c r="C11" s="93">
        <v>53.667189110826484</v>
      </c>
      <c r="D11" s="93">
        <v>35.332192697769017</v>
      </c>
      <c r="E11" s="101">
        <v>-1.498658930224732</v>
      </c>
      <c r="F11" s="49">
        <v>8.6780788331325027</v>
      </c>
      <c r="G11" s="49">
        <v>-16.235226798871739</v>
      </c>
      <c r="H11" s="49">
        <v>-0.98011882988392074</v>
      </c>
      <c r="I11" s="49">
        <v>11.638718566827567</v>
      </c>
      <c r="J11" s="102">
        <v>-4.6001107014291414</v>
      </c>
      <c r="K11" s="93">
        <v>0.68782753637182381</v>
      </c>
      <c r="L11" s="93">
        <v>-0.24392391503482691</v>
      </c>
      <c r="M11" s="87">
        <v>-36.085354418019676</v>
      </c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2:24" x14ac:dyDescent="0.2">
      <c r="B12" s="5">
        <v>2013</v>
      </c>
      <c r="C12" s="93">
        <v>51.541505603591077</v>
      </c>
      <c r="D12" s="93">
        <v>40.456465300321028</v>
      </c>
      <c r="E12" s="101">
        <v>-3.9533646044139168</v>
      </c>
      <c r="F12" s="49">
        <v>9.3080817997198135</v>
      </c>
      <c r="G12" s="49">
        <v>-17.97852078871184</v>
      </c>
      <c r="H12" s="49">
        <v>-1.2786108900947113</v>
      </c>
      <c r="I12" s="49">
        <v>11.218046647079053</v>
      </c>
      <c r="J12" s="102">
        <v>-5.2223613724062323</v>
      </c>
      <c r="K12" s="93">
        <v>0.7025572638537424</v>
      </c>
      <c r="L12" s="93">
        <v>0.14871255397448957</v>
      </c>
      <c r="M12" s="87">
        <v>-41.287971050109164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2:24" x14ac:dyDescent="0.2">
      <c r="B13" s="5">
        <v>2014</v>
      </c>
      <c r="C13" s="93">
        <v>56.280930974696574</v>
      </c>
      <c r="D13" s="93">
        <v>45.876323721675462</v>
      </c>
      <c r="E13" s="101">
        <v>-1.0340263746274401</v>
      </c>
      <c r="F13" s="49">
        <v>10.268969375841012</v>
      </c>
      <c r="G13" s="49">
        <v>-17.491454962162692</v>
      </c>
      <c r="H13" s="49">
        <v>-1.1493598023213902</v>
      </c>
      <c r="I13" s="49">
        <v>11.499669269701027</v>
      </c>
      <c r="J13" s="102">
        <v>-4.1618502556853958</v>
      </c>
      <c r="K13" s="93">
        <v>0.7025572638537424</v>
      </c>
      <c r="L13" s="93">
        <v>0.53863766041941918</v>
      </c>
      <c r="M13" s="87">
        <v>-45.277667436589489</v>
      </c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2:24" x14ac:dyDescent="0.2">
      <c r="B14" s="5">
        <v>2015</v>
      </c>
      <c r="C14" s="93">
        <v>65.504712940726222</v>
      </c>
      <c r="D14" s="93">
        <v>53.330934638056803</v>
      </c>
      <c r="E14" s="101">
        <v>1.2314552641091856</v>
      </c>
      <c r="F14" s="49">
        <v>9.9002175507203383</v>
      </c>
      <c r="G14" s="49">
        <v>-15.719009596473256</v>
      </c>
      <c r="H14" s="49">
        <v>-1.3574872798971747</v>
      </c>
      <c r="I14" s="49">
        <v>11.248864663060862</v>
      </c>
      <c r="J14" s="102">
        <v>-2.8411300733015827</v>
      </c>
      <c r="K14" s="93">
        <v>0.79790452959510794</v>
      </c>
      <c r="L14" s="93">
        <v>1.98234553049466</v>
      </c>
      <c r="M14" s="87">
        <v>-47.31303316149441</v>
      </c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2:24" x14ac:dyDescent="0.2">
      <c r="B15" s="5">
        <v>2016</v>
      </c>
      <c r="C15" s="93">
        <v>69.839804120310063</v>
      </c>
      <c r="D15" s="93">
        <v>61.491600446204089</v>
      </c>
      <c r="E15" s="101">
        <v>0.93616612386136122</v>
      </c>
      <c r="F15" s="49">
        <v>7.936403366403729</v>
      </c>
      <c r="G15" s="49">
        <v>-13.265225549298187</v>
      </c>
      <c r="H15" s="49">
        <v>-1.4413339276760961</v>
      </c>
      <c r="I15" s="49">
        <v>11.767783650537096</v>
      </c>
      <c r="J15" s="102">
        <v>-4.0614614161051801</v>
      </c>
      <c r="K15" s="93">
        <v>0.90100877963488735</v>
      </c>
      <c r="L15" s="93">
        <v>1.2070331971314132</v>
      </c>
      <c r="M15" s="87">
        <v>-50.17111056648659</v>
      </c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4" x14ac:dyDescent="0.2">
      <c r="B16" s="5">
        <v>2017</v>
      </c>
      <c r="C16" s="93">
        <v>73.717926763629023</v>
      </c>
      <c r="D16" s="93">
        <v>68.169562464695673</v>
      </c>
      <c r="E16" s="101">
        <v>1.3111125027384833</v>
      </c>
      <c r="F16" s="49">
        <v>7.1074240838895495</v>
      </c>
      <c r="G16" s="49">
        <v>-11.592097364925227</v>
      </c>
      <c r="H16" s="49">
        <v>-1.5778205744532929</v>
      </c>
      <c r="I16" s="49">
        <v>11.788993103485575</v>
      </c>
      <c r="J16" s="102">
        <v>-4.4153867452581226</v>
      </c>
      <c r="K16" s="93">
        <v>1.0395415387573137</v>
      </c>
      <c r="L16" s="93">
        <v>1.2465344136914198</v>
      </c>
      <c r="M16" s="87">
        <v>-53.523930296218765</v>
      </c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2:23" x14ac:dyDescent="0.2">
      <c r="B17" s="5" t="s">
        <v>125</v>
      </c>
      <c r="C17" s="93">
        <v>76.12683994898326</v>
      </c>
      <c r="D17" s="93">
        <v>71.196734766533524</v>
      </c>
      <c r="E17" s="101">
        <v>2.2352163806918943</v>
      </c>
      <c r="F17" s="49">
        <v>6.1975592725556519</v>
      </c>
      <c r="G17" s="49">
        <v>-11.374467074636534</v>
      </c>
      <c r="H17" s="49">
        <v>-1.3575519539062153</v>
      </c>
      <c r="I17" s="49">
        <v>12.040287406628218</v>
      </c>
      <c r="J17" s="102">
        <v>-3.2706112699492267</v>
      </c>
      <c r="K17" s="93">
        <v>1.0459315388997195</v>
      </c>
      <c r="L17" s="93">
        <v>1.8682661051008287</v>
      </c>
      <c r="M17" s="87">
        <v>-55.694414982207604</v>
      </c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2:23" x14ac:dyDescent="0.2">
      <c r="B18" s="5" t="s">
        <v>130</v>
      </c>
      <c r="C18" s="93">
        <v>75.269504977816581</v>
      </c>
      <c r="D18" s="93">
        <v>73.971866772643679</v>
      </c>
      <c r="E18" s="101">
        <v>0.86051062791812694</v>
      </c>
      <c r="F18" s="49">
        <v>5.188055292528456</v>
      </c>
      <c r="G18" s="49">
        <v>-9.9810343254735407</v>
      </c>
      <c r="H18" s="49">
        <v>-1.9921922754602672</v>
      </c>
      <c r="I18" s="49">
        <v>11.541300041206211</v>
      </c>
      <c r="J18" s="102">
        <v>-3.895618104882733</v>
      </c>
      <c r="K18" s="93">
        <v>1.0491077046744788</v>
      </c>
      <c r="L18" s="93">
        <v>1.8432222878423823</v>
      </c>
      <c r="M18" s="87">
        <v>-57.930308555227015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2:23" x14ac:dyDescent="0.2">
      <c r="B19" s="5" t="s">
        <v>131</v>
      </c>
      <c r="C19" s="93">
        <v>76.670175837398176</v>
      </c>
      <c r="D19" s="93">
        <v>76.889877512497861</v>
      </c>
      <c r="E19" s="101">
        <v>1.183219892551211</v>
      </c>
      <c r="F19" s="49">
        <v>4.5741001656880735</v>
      </c>
      <c r="G19" s="49">
        <v>-9.912721911749383</v>
      </c>
      <c r="H19" s="49">
        <v>-1.701625363571619</v>
      </c>
      <c r="I19" s="49">
        <v>11.627310766957596</v>
      </c>
      <c r="J19" s="102">
        <v>-3.4038437647734554</v>
      </c>
      <c r="K19" s="93">
        <v>1.0491077046744788</v>
      </c>
      <c r="L19" s="93">
        <v>1.7676432590537359</v>
      </c>
      <c r="M19" s="87">
        <v>-59.694778671344054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2:23" x14ac:dyDescent="0.2">
      <c r="B20" s="5" t="s">
        <v>132</v>
      </c>
      <c r="C20" s="93">
        <v>74.435060861093703</v>
      </c>
      <c r="D20" s="93">
        <v>79.509903488636652</v>
      </c>
      <c r="E20" s="101">
        <v>-1.7931922952659751</v>
      </c>
      <c r="F20" s="49">
        <v>3.3161706535335256</v>
      </c>
      <c r="G20" s="49">
        <v>-8.9875668546375103</v>
      </c>
      <c r="H20" s="49">
        <v>-2.1130698243652333</v>
      </c>
      <c r="I20" s="49">
        <v>9.6308138422412046</v>
      </c>
      <c r="J20" s="102">
        <v>-3.6395401120379614</v>
      </c>
      <c r="K20" s="93">
        <v>1.1404609133770369</v>
      </c>
      <c r="L20" s="93">
        <v>1.9547981592971726</v>
      </c>
      <c r="M20" s="87">
        <v>-61.8520155449161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2:23" x14ac:dyDescent="0.2">
      <c r="B21" s="5" t="s">
        <v>133</v>
      </c>
      <c r="C21" s="93">
        <v>82.86866122182272</v>
      </c>
      <c r="D21" s="93">
        <v>81.628449730651298</v>
      </c>
      <c r="E21" s="101">
        <v>3.3165501883226978</v>
      </c>
      <c r="F21" s="49">
        <v>3.1878770858583372</v>
      </c>
      <c r="G21" s="49">
        <v>-3.5383944688921316</v>
      </c>
      <c r="H21" s="49">
        <v>-1.6931189036127074</v>
      </c>
      <c r="I21" s="49">
        <v>8.1245440412777263</v>
      </c>
      <c r="J21" s="102">
        <v>-2.7643575663085267</v>
      </c>
      <c r="K21" s="93">
        <v>1.0918439703597225</v>
      </c>
      <c r="L21" s="93">
        <v>3.5746394572676632</v>
      </c>
      <c r="M21" s="87">
        <v>-62.217928264743634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2:23" x14ac:dyDescent="0.2">
      <c r="B22" s="5" t="s">
        <v>136</v>
      </c>
      <c r="C22" s="93">
        <v>86.93962641322824</v>
      </c>
      <c r="D22" s="93">
        <v>84.072282143047005</v>
      </c>
      <c r="E22" s="101">
        <v>7.0298479616478655</v>
      </c>
      <c r="F22" s="49">
        <v>3.0792528291314216</v>
      </c>
      <c r="G22" s="49">
        <v>0.48171416435189773</v>
      </c>
      <c r="H22" s="49">
        <v>-1.712067063496657</v>
      </c>
      <c r="I22" s="49">
        <v>8.0836418656525488</v>
      </c>
      <c r="J22" s="102">
        <v>-2.9026938339913455</v>
      </c>
      <c r="K22" s="93">
        <v>1.114416113718911</v>
      </c>
      <c r="L22" s="93">
        <v>3.2565295860640386</v>
      </c>
      <c r="M22" s="87">
        <v>-64.008555531214498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2:23" x14ac:dyDescent="0.2">
      <c r="B23" s="5" t="s">
        <v>137</v>
      </c>
      <c r="C23" s="93">
        <v>80.602367557864213</v>
      </c>
      <c r="D23" s="93">
        <v>86.523271315738128</v>
      </c>
      <c r="E23" s="101">
        <v>6.1532016238243168</v>
      </c>
      <c r="F23" s="49">
        <v>2.48355989865835</v>
      </c>
      <c r="G23" s="49">
        <v>0.51527778176662087</v>
      </c>
      <c r="H23" s="49">
        <v>-1.4025129610483216</v>
      </c>
      <c r="I23" s="49">
        <v>7.9374908462972638</v>
      </c>
      <c r="J23" s="102">
        <v>-3.380613941849596</v>
      </c>
      <c r="K23" s="93">
        <v>1.1272698215433503</v>
      </c>
      <c r="L23" s="93">
        <v>3.0324423357980432</v>
      </c>
      <c r="M23" s="87">
        <v>-71.708923679004528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2:23" x14ac:dyDescent="0.2">
      <c r="B24" s="5" t="s">
        <v>138</v>
      </c>
      <c r="C24" s="93">
        <v>77.305985650292627</v>
      </c>
      <c r="D24" s="93">
        <v>89.612677761631389</v>
      </c>
      <c r="E24" s="101">
        <v>5.0034149189412975</v>
      </c>
      <c r="F24" s="49">
        <v>2.1030902149477981</v>
      </c>
      <c r="G24" s="49">
        <v>-0.28137799466008334</v>
      </c>
      <c r="H24" s="49">
        <v>-1.1814335963993248</v>
      </c>
      <c r="I24" s="49">
        <v>7.6771816727102014</v>
      </c>
      <c r="J24" s="102">
        <v>-3.314045377657294</v>
      </c>
      <c r="K24" s="93">
        <v>1.1690818796260387</v>
      </c>
      <c r="L24" s="93">
        <v>3.5845331096658093</v>
      </c>
      <c r="M24" s="87">
        <v>-77.538828159536791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2:23" x14ac:dyDescent="0.2">
      <c r="B25" s="5" t="s">
        <v>139</v>
      </c>
      <c r="C25" s="93">
        <v>75.610153404951035</v>
      </c>
      <c r="D25" s="93">
        <v>93.631304420669949</v>
      </c>
      <c r="E25" s="101">
        <v>3.5002896954011704</v>
      </c>
      <c r="F25" s="49">
        <v>1.8150165445761495</v>
      </c>
      <c r="G25" s="49">
        <v>-1.6485320493543605</v>
      </c>
      <c r="H25" s="49">
        <v>-0.10350124662787863</v>
      </c>
      <c r="I25" s="49">
        <v>7.7655149510584138</v>
      </c>
      <c r="J25" s="102">
        <v>-4.3282085042511538</v>
      </c>
      <c r="K25" s="93">
        <v>1.1959597327916529</v>
      </c>
      <c r="L25" s="93">
        <v>3.2300215017138858</v>
      </c>
      <c r="M25" s="87">
        <v>-81.422528085590528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2:23" x14ac:dyDescent="0.2">
      <c r="B26" s="5" t="s">
        <v>140</v>
      </c>
      <c r="C26" s="93">
        <v>71.677718049143209</v>
      </c>
      <c r="D26" s="93">
        <v>96.903710252907942</v>
      </c>
      <c r="E26" s="101">
        <v>0.59736012625604484</v>
      </c>
      <c r="F26" s="49">
        <v>1.1822436116903841</v>
      </c>
      <c r="G26" s="49">
        <v>-1.6139840139525807</v>
      </c>
      <c r="H26" s="49">
        <v>-0.64234318055806927</v>
      </c>
      <c r="I26" s="49">
        <v>7.1154495441605317</v>
      </c>
      <c r="J26" s="102">
        <v>-5.4440058350842211</v>
      </c>
      <c r="K26" s="93">
        <v>1.2504080350575641</v>
      </c>
      <c r="L26" s="93">
        <v>3.177408858566968</v>
      </c>
      <c r="M26" s="87">
        <v>-85.726275363610213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2:23" x14ac:dyDescent="0.2">
      <c r="B27" s="5" t="s">
        <v>141</v>
      </c>
      <c r="C27" s="93">
        <v>72.14223878788934</v>
      </c>
      <c r="D27" s="93">
        <v>100.79226702628014</v>
      </c>
      <c r="E27" s="101">
        <v>0.53617094459971415</v>
      </c>
      <c r="F27" s="49">
        <v>1.1237728050066864</v>
      </c>
      <c r="G27" s="49">
        <v>-1.4775651323452077</v>
      </c>
      <c r="H27" s="49">
        <v>-0.22762437866543905</v>
      </c>
      <c r="I27" s="49">
        <v>7.8336474254213559</v>
      </c>
      <c r="J27" s="102">
        <v>-6.7160597748176816</v>
      </c>
      <c r="K27" s="93">
        <v>1.3140458913776321</v>
      </c>
      <c r="L27" s="93">
        <v>2.7933169435757308</v>
      </c>
      <c r="M27" s="87">
        <v>-88.768668157908778</v>
      </c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2:23" x14ac:dyDescent="0.2">
      <c r="B28" s="5" t="s">
        <v>142</v>
      </c>
      <c r="C28" s="93">
        <v>74.421393378585805</v>
      </c>
      <c r="D28" s="93">
        <v>104.42198012924848</v>
      </c>
      <c r="E28" s="101">
        <v>1.2107939802379319</v>
      </c>
      <c r="F28" s="49">
        <v>1.0782697501335758</v>
      </c>
      <c r="G28" s="49">
        <v>0.65327319178115473</v>
      </c>
      <c r="H28" s="49">
        <v>-0.89624855982614804</v>
      </c>
      <c r="I28" s="49">
        <v>7.8361210741070435</v>
      </c>
      <c r="J28" s="102">
        <v>-7.4606214759576943</v>
      </c>
      <c r="K28" s="93">
        <v>1.3856830321819167</v>
      </c>
      <c r="L28" s="93">
        <v>2.7805384371601187</v>
      </c>
      <c r="M28" s="87">
        <v>-90.852708340205638</v>
      </c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2:23" x14ac:dyDescent="0.2">
      <c r="B29" s="5" t="s">
        <v>143</v>
      </c>
      <c r="C29" s="93">
        <v>77.784474127080898</v>
      </c>
      <c r="D29" s="93">
        <v>108.21317337215493</v>
      </c>
      <c r="E29" s="101">
        <v>2.1492808956314149</v>
      </c>
      <c r="F29" s="49">
        <v>1.2251225793288281</v>
      </c>
      <c r="G29" s="49">
        <v>0.97492439418850174</v>
      </c>
      <c r="H29" s="49">
        <v>-0.320199290095875</v>
      </c>
      <c r="I29" s="49">
        <v>7.8604926063239642</v>
      </c>
      <c r="J29" s="102">
        <v>-7.5910593941140041</v>
      </c>
      <c r="K29" s="93">
        <v>1.621198472941928</v>
      </c>
      <c r="L29" s="93">
        <v>3.2947783788185578</v>
      </c>
      <c r="M29" s="87">
        <v>-92.969063132428914</v>
      </c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2:23" ht="3" customHeight="1" x14ac:dyDescent="0.2">
      <c r="B30" s="7"/>
      <c r="C30" s="126"/>
      <c r="D30" s="126"/>
      <c r="E30" s="105"/>
      <c r="F30" s="127"/>
      <c r="G30" s="127"/>
      <c r="H30" s="127"/>
      <c r="I30" s="127"/>
      <c r="J30" s="106"/>
      <c r="K30" s="126"/>
      <c r="L30" s="126"/>
      <c r="M30" s="12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2:23" ht="10.5" customHeight="1" x14ac:dyDescent="0.2">
      <c r="B31" s="46" t="s">
        <v>89</v>
      </c>
      <c r="C31" s="6"/>
      <c r="D31" s="6"/>
      <c r="E31" s="6"/>
    </row>
    <row r="32" spans="2:23" ht="10.5" customHeight="1" x14ac:dyDescent="0.2">
      <c r="B32" s="6" t="s">
        <v>118</v>
      </c>
      <c r="C32" s="6"/>
      <c r="D32" s="6"/>
      <c r="E32" s="6"/>
    </row>
    <row r="33" spans="2:5" ht="10.5" customHeight="1" x14ac:dyDescent="0.2">
      <c r="B33" s="6"/>
      <c r="C33" s="6"/>
      <c r="D33" s="6"/>
      <c r="E33" s="6"/>
    </row>
    <row r="54" spans="3:13" x14ac:dyDescent="0.2"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</row>
    <row r="55" spans="3:13" x14ac:dyDescent="0.2"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</row>
    <row r="56" spans="3:13" x14ac:dyDescent="0.2"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</row>
    <row r="57" spans="3:13" x14ac:dyDescent="0.2"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</row>
    <row r="58" spans="3:13" x14ac:dyDescent="0.2"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</row>
    <row r="59" spans="3:13" x14ac:dyDescent="0.2"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</row>
    <row r="60" spans="3:13" x14ac:dyDescent="0.2"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</row>
    <row r="61" spans="3:13" x14ac:dyDescent="0.2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</row>
    <row r="62" spans="3:13" x14ac:dyDescent="0.2"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</row>
    <row r="63" spans="3:13" x14ac:dyDescent="0.2"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</row>
    <row r="64" spans="3:13" x14ac:dyDescent="0.2"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</row>
    <row r="65" spans="3:13" x14ac:dyDescent="0.2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</row>
    <row r="66" spans="3:13" x14ac:dyDescent="0.2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</row>
    <row r="67" spans="3:13" x14ac:dyDescent="0.2"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</row>
    <row r="68" spans="3:13" x14ac:dyDescent="0.2"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</row>
    <row r="69" spans="3:13" x14ac:dyDescent="0.2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</row>
  </sheetData>
  <mergeCells count="4">
    <mergeCell ref="E3:J3"/>
    <mergeCell ref="K3:K4"/>
    <mergeCell ref="L3:L4"/>
    <mergeCell ref="M3:M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7"/>
  <dimension ref="B2:Z40"/>
  <sheetViews>
    <sheetView showGridLines="0" topLeftCell="A6" zoomScale="115" zoomScaleNormal="115" workbookViewId="0">
      <selection activeCell="M22" sqref="M22"/>
    </sheetView>
  </sheetViews>
  <sheetFormatPr defaultRowHeight="12.75" x14ac:dyDescent="0.2"/>
  <cols>
    <col min="2" max="2" width="10.7109375" customWidth="1"/>
    <col min="3" max="3" width="8.5703125" customWidth="1"/>
    <col min="4" max="4" width="8.7109375" customWidth="1"/>
    <col min="5" max="5" width="6.7109375" customWidth="1"/>
    <col min="6" max="6" width="8.85546875" customWidth="1"/>
    <col min="7" max="7" width="7.5703125" customWidth="1"/>
    <col min="8" max="8" width="17.5703125" customWidth="1"/>
    <col min="9" max="9" width="12.28515625" customWidth="1"/>
    <col min="10" max="10" width="10" customWidth="1"/>
    <col min="11" max="11" width="9.85546875" customWidth="1"/>
    <col min="12" max="12" width="11.7109375" customWidth="1"/>
    <col min="13" max="13" width="8.42578125" customWidth="1"/>
    <col min="14" max="20" width="9.28515625" bestFit="1" customWidth="1"/>
  </cols>
  <sheetData>
    <row r="2" spans="2:26" ht="12.75" customHeight="1" x14ac:dyDescent="0.2">
      <c r="B2" s="169" t="s">
        <v>123</v>
      </c>
      <c r="C2" s="169"/>
      <c r="D2" s="169"/>
      <c r="E2" s="169"/>
      <c r="F2" s="169"/>
      <c r="G2" s="169"/>
      <c r="H2" s="169"/>
      <c r="I2" s="169"/>
      <c r="J2" s="169"/>
      <c r="K2" s="169"/>
      <c r="L2" s="170" t="s">
        <v>4</v>
      </c>
      <c r="M2" s="6"/>
    </row>
    <row r="3" spans="2:26" ht="48" customHeight="1" x14ac:dyDescent="0.2">
      <c r="B3" s="3" t="s">
        <v>0</v>
      </c>
      <c r="C3" s="90" t="s">
        <v>49</v>
      </c>
      <c r="D3" s="90" t="s">
        <v>47</v>
      </c>
      <c r="E3" s="180" t="s">
        <v>54</v>
      </c>
      <c r="F3" s="235"/>
      <c r="G3" s="235"/>
      <c r="H3" s="235"/>
      <c r="I3" s="235"/>
      <c r="J3" s="236"/>
      <c r="K3" s="90" t="s">
        <v>40</v>
      </c>
      <c r="L3" s="95" t="s">
        <v>50</v>
      </c>
    </row>
    <row r="4" spans="2:26" ht="37.5" customHeight="1" x14ac:dyDescent="0.2">
      <c r="B4" s="4"/>
      <c r="C4" s="91"/>
      <c r="D4" s="91"/>
      <c r="E4" s="97" t="s">
        <v>5</v>
      </c>
      <c r="F4" s="240" t="s">
        <v>48</v>
      </c>
      <c r="G4" s="237" t="s">
        <v>112</v>
      </c>
      <c r="H4" s="213"/>
      <c r="I4" s="214"/>
      <c r="J4" s="238" t="s">
        <v>55</v>
      </c>
      <c r="K4" s="91"/>
      <c r="L4" s="53"/>
    </row>
    <row r="5" spans="2:26" ht="69.75" customHeight="1" x14ac:dyDescent="0.2">
      <c r="B5" s="8"/>
      <c r="C5" s="92"/>
      <c r="D5" s="92"/>
      <c r="E5" s="98"/>
      <c r="F5" s="241"/>
      <c r="G5" s="10" t="s">
        <v>5</v>
      </c>
      <c r="H5" s="13" t="s">
        <v>52</v>
      </c>
      <c r="I5" s="13" t="s">
        <v>26</v>
      </c>
      <c r="J5" s="239"/>
      <c r="K5" s="92"/>
      <c r="L5" s="89"/>
    </row>
    <row r="6" spans="2:26" ht="14.25" customHeight="1" x14ac:dyDescent="0.2">
      <c r="B6" s="5">
        <v>2000</v>
      </c>
      <c r="C6" s="93">
        <v>62.19767168254522</v>
      </c>
      <c r="D6" s="94"/>
      <c r="E6" s="99"/>
      <c r="F6" s="85"/>
      <c r="G6" s="85"/>
      <c r="H6" s="85"/>
      <c r="I6" s="85"/>
      <c r="J6" s="100"/>
      <c r="K6" s="103"/>
      <c r="L6" s="96"/>
    </row>
    <row r="7" spans="2:26" x14ac:dyDescent="0.2">
      <c r="B7" s="5">
        <v>2001</v>
      </c>
      <c r="C7" s="93">
        <v>67.330686222283958</v>
      </c>
      <c r="D7" s="93">
        <v>8.5452458678176146</v>
      </c>
      <c r="E7" s="101">
        <v>0.3625970982381328</v>
      </c>
      <c r="F7" s="49">
        <v>-0.10218014181503435</v>
      </c>
      <c r="G7" s="49">
        <v>5.6432587850457842E-2</v>
      </c>
      <c r="H7" s="49">
        <v>0</v>
      </c>
      <c r="I7" s="49">
        <v>5.6432587850457842E-2</v>
      </c>
      <c r="J7" s="102">
        <v>0.40834465220270927</v>
      </c>
      <c r="K7" s="93">
        <v>1.7400197613493085</v>
      </c>
      <c r="L7" s="87">
        <v>-5.5148481876663382</v>
      </c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2:26" x14ac:dyDescent="0.2">
      <c r="B8" s="5">
        <v>2002</v>
      </c>
      <c r="C8" s="93">
        <v>76.095092407768007</v>
      </c>
      <c r="D8" s="93">
        <v>20.807801598557006</v>
      </c>
      <c r="E8" s="101">
        <v>-4.6524610330242782</v>
      </c>
      <c r="F8" s="49">
        <v>0.35959340901622994</v>
      </c>
      <c r="G8" s="49">
        <v>1.6293512880820233</v>
      </c>
      <c r="H8" s="49">
        <v>0.29786941246875931</v>
      </c>
      <c r="I8" s="49">
        <v>1.331481875613264</v>
      </c>
      <c r="J8" s="102">
        <v>-6.641405730122532</v>
      </c>
      <c r="K8" s="93">
        <v>11.082323774848392</v>
      </c>
      <c r="L8" s="87">
        <v>-13.340243615158357</v>
      </c>
      <c r="O8" s="88"/>
      <c r="P8" s="88"/>
      <c r="Q8" s="88"/>
      <c r="R8" s="88"/>
      <c r="S8" s="88"/>
      <c r="T8" s="88"/>
      <c r="U8" s="88"/>
      <c r="V8" s="88"/>
      <c r="W8" s="88"/>
      <c r="X8" s="88"/>
    </row>
    <row r="9" spans="2:26" x14ac:dyDescent="0.2">
      <c r="B9" s="5">
        <v>2003</v>
      </c>
      <c r="C9" s="93">
        <v>71.513664978759621</v>
      </c>
      <c r="D9" s="93">
        <v>31.240653368811749</v>
      </c>
      <c r="E9" s="101">
        <v>-6.6653335609024289</v>
      </c>
      <c r="F9" s="49">
        <v>0.37697945592168397</v>
      </c>
      <c r="G9" s="49">
        <v>0.56380132062002986</v>
      </c>
      <c r="H9" s="49">
        <v>1.0358739776021539</v>
      </c>
      <c r="I9" s="49">
        <v>-0.47207265698212408</v>
      </c>
      <c r="J9" s="102">
        <v>-7.6061143374441427</v>
      </c>
      <c r="K9" s="93">
        <v>8.2314956343648955</v>
      </c>
      <c r="L9" s="87">
        <v>-23.490822146059813</v>
      </c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2:26" x14ac:dyDescent="0.2">
      <c r="B10" s="5">
        <v>2004</v>
      </c>
      <c r="C10" s="93">
        <v>68.025022333733745</v>
      </c>
      <c r="D10" s="93">
        <v>39.987980387345722</v>
      </c>
      <c r="E10" s="101">
        <v>-9.358880406456171</v>
      </c>
      <c r="F10" s="49">
        <v>0.49318447045453795</v>
      </c>
      <c r="G10" s="49">
        <v>0.38512959684057191</v>
      </c>
      <c r="H10" s="49">
        <v>1.4024517430721548</v>
      </c>
      <c r="I10" s="49">
        <v>-1.0173221462315829</v>
      </c>
      <c r="J10" s="102">
        <v>-10.237194473751282</v>
      </c>
      <c r="K10" s="93">
        <v>7.4486307938945195</v>
      </c>
      <c r="L10" s="87">
        <v>-32.25038012359559</v>
      </c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2:26" x14ac:dyDescent="0.2">
      <c r="B11" s="5">
        <v>2005</v>
      </c>
      <c r="C11" s="93">
        <v>66.968500130568358</v>
      </c>
      <c r="D11" s="93">
        <v>49.506717830016271</v>
      </c>
      <c r="E11" s="101">
        <v>-11.708301235768351</v>
      </c>
      <c r="F11" s="49">
        <v>0.33976451313771339</v>
      </c>
      <c r="G11" s="49">
        <v>-1.8821183229730354</v>
      </c>
      <c r="H11" s="49">
        <v>1.4024517430721548</v>
      </c>
      <c r="I11" s="49">
        <v>-3.2845700660451902</v>
      </c>
      <c r="J11" s="102">
        <v>-10.16594742593303</v>
      </c>
      <c r="K11" s="93">
        <v>5.8928798314139321</v>
      </c>
      <c r="L11" s="87">
        <v>-38.920467977638751</v>
      </c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2:26" x14ac:dyDescent="0.2">
      <c r="B12" s="5">
        <v>2006</v>
      </c>
      <c r="C12" s="93">
        <v>64.59882157101373</v>
      </c>
      <c r="D12" s="93">
        <v>57.819501313748589</v>
      </c>
      <c r="E12" s="101">
        <v>-15.2629868586332</v>
      </c>
      <c r="F12" s="49">
        <v>7.4256806756928695E-2</v>
      </c>
      <c r="G12" s="49">
        <v>-2.6276264091017438</v>
      </c>
      <c r="H12" s="49">
        <v>1.9400779822203047</v>
      </c>
      <c r="I12" s="49">
        <v>-4.5677043913220485</v>
      </c>
      <c r="J12" s="102">
        <v>-12.709617256288384</v>
      </c>
      <c r="K12" s="93">
        <v>5.4041535427915131</v>
      </c>
      <c r="L12" s="87">
        <v>-45.559518109438443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2:26" x14ac:dyDescent="0.2">
      <c r="B13" s="5">
        <v>2007</v>
      </c>
      <c r="C13" s="93">
        <v>63.024660636095639</v>
      </c>
      <c r="D13" s="93">
        <v>65.10196654592167</v>
      </c>
      <c r="E13" s="101">
        <v>-15.990985476647809</v>
      </c>
      <c r="F13" s="49">
        <v>9.5431788298406234E-2</v>
      </c>
      <c r="G13" s="49">
        <v>-1.7696534553953436</v>
      </c>
      <c r="H13" s="49">
        <v>3.6537062993323026</v>
      </c>
      <c r="I13" s="49">
        <v>-5.4233597547276462</v>
      </c>
      <c r="J13" s="102">
        <v>-14.316763809550874</v>
      </c>
      <c r="K13" s="93">
        <v>4.6564869521083017</v>
      </c>
      <c r="L13" s="87">
        <v>-52.94047906783176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2:26" x14ac:dyDescent="0.2">
      <c r="B14" s="5">
        <v>2008</v>
      </c>
      <c r="C14" s="93">
        <v>61.420076014097113</v>
      </c>
      <c r="D14" s="93">
        <v>72.035408929813983</v>
      </c>
      <c r="E14" s="101">
        <v>-17.785968223401625</v>
      </c>
      <c r="F14" s="49">
        <v>0.78463574767854982</v>
      </c>
      <c r="G14" s="49">
        <v>1.0140161680914401</v>
      </c>
      <c r="H14" s="49">
        <v>6.1079048899653952</v>
      </c>
      <c r="I14" s="49">
        <v>-5.093888721873955</v>
      </c>
      <c r="J14" s="102">
        <v>-19.584620139171616</v>
      </c>
      <c r="K14" s="93">
        <v>5.8080376679045367</v>
      </c>
      <c r="L14" s="87">
        <v>-60.835074042765029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2:26" x14ac:dyDescent="0.2">
      <c r="B15" s="5">
        <v>2009</v>
      </c>
      <c r="C15" s="93">
        <v>64.701577495864086</v>
      </c>
      <c r="D15" s="93">
        <v>78.159009130772546</v>
      </c>
      <c r="E15" s="101">
        <v>-15.459980008378579</v>
      </c>
      <c r="F15" s="49">
        <v>3.8546741080621247</v>
      </c>
      <c r="G15" s="49">
        <v>3.6625498816380286</v>
      </c>
      <c r="H15" s="49">
        <v>9.3999795515526738</v>
      </c>
      <c r="I15" s="49">
        <v>-5.7374296699146452</v>
      </c>
      <c r="J15" s="102">
        <v>-22.977203998078732</v>
      </c>
      <c r="K15" s="93">
        <v>4.7536700739958153</v>
      </c>
      <c r="L15" s="87">
        <v>-64.948793383070949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spans="2:26" x14ac:dyDescent="0.2">
      <c r="B16" s="5">
        <v>2010</v>
      </c>
      <c r="C16" s="93">
        <v>62.433201861647113</v>
      </c>
      <c r="D16" s="93">
        <v>84.681830848400338</v>
      </c>
      <c r="E16" s="101">
        <v>-14.987771143350445</v>
      </c>
      <c r="F16" s="49">
        <v>6.4628855010784321</v>
      </c>
      <c r="G16" s="49">
        <v>3.468400392448606</v>
      </c>
      <c r="H16" s="49">
        <v>10.823961015481464</v>
      </c>
      <c r="I16" s="49">
        <v>-7.3555606230328578</v>
      </c>
      <c r="J16" s="102">
        <v>-24.919057036877483</v>
      </c>
      <c r="K16" s="93">
        <v>4.6948276664259119</v>
      </c>
      <c r="L16" s="87">
        <v>-74.153357192373988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2:24" x14ac:dyDescent="0.2">
      <c r="B17" s="5">
        <v>2011</v>
      </c>
      <c r="C17" s="93">
        <v>60.633709643313537</v>
      </c>
      <c r="D17" s="93">
        <v>91.477979398360034</v>
      </c>
      <c r="E17" s="101">
        <v>-16.837701695556646</v>
      </c>
      <c r="F17" s="49">
        <v>7.4244417091694448</v>
      </c>
      <c r="G17" s="49">
        <v>2.6288355926006535</v>
      </c>
      <c r="H17" s="49">
        <v>10.869763210082516</v>
      </c>
      <c r="I17" s="49">
        <v>-8.2409276174818622</v>
      </c>
      <c r="J17" s="102">
        <v>-26.890978997326741</v>
      </c>
      <c r="K17" s="93">
        <v>4.9470601905433931</v>
      </c>
      <c r="L17" s="87">
        <v>-81.151299932578524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2:24" x14ac:dyDescent="0.2">
      <c r="B18" s="5">
        <v>2012</v>
      </c>
      <c r="C18" s="93">
        <v>61.614254833438032</v>
      </c>
      <c r="D18" s="93">
        <v>97.674724719176496</v>
      </c>
      <c r="E18" s="101">
        <v>-16.746446272260521</v>
      </c>
      <c r="F18" s="49">
        <v>8.7523356398894343</v>
      </c>
      <c r="G18" s="49">
        <v>3.8645704954160784</v>
      </c>
      <c r="H18" s="49">
        <v>12.986293815969269</v>
      </c>
      <c r="I18" s="49">
        <v>-9.1217233205531905</v>
      </c>
      <c r="J18" s="102">
        <v>-29.363352407566033</v>
      </c>
      <c r="K18" s="93">
        <v>5.1602296277566859</v>
      </c>
      <c r="L18" s="87">
        <v>-86.671924923779926</v>
      </c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2:24" x14ac:dyDescent="0.2">
      <c r="B19" s="5">
        <v>2013</v>
      </c>
      <c r="C19" s="93">
        <v>59.594681893677802</v>
      </c>
      <c r="D19" s="93">
        <v>103.5867899843206</v>
      </c>
      <c r="E19" s="101">
        <v>-19.097698094012568</v>
      </c>
      <c r="F19" s="49">
        <v>9.3823386064767451</v>
      </c>
      <c r="G19" s="49">
        <v>3.0965732242257911</v>
      </c>
      <c r="H19" s="49">
        <v>12.986293815969269</v>
      </c>
      <c r="I19" s="49">
        <v>-9.8897205917434778</v>
      </c>
      <c r="J19" s="102">
        <v>-31.576609924715108</v>
      </c>
      <c r="K19" s="93">
        <v>5.5528660967660022</v>
      </c>
      <c r="L19" s="87">
        <v>-92.644947775941532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2:24" x14ac:dyDescent="0.2">
      <c r="B20" s="5">
        <v>2014</v>
      </c>
      <c r="C20" s="93">
        <v>61.6171491466459</v>
      </c>
      <c r="D20" s="93">
        <v>109.50665180682988</v>
      </c>
      <c r="E20" s="101">
        <v>-18.771945563041566</v>
      </c>
      <c r="F20" s="49">
        <v>10.343226182597943</v>
      </c>
      <c r="G20" s="49">
        <v>4.0532118010764346</v>
      </c>
      <c r="H20" s="49">
        <v>14.103725669495974</v>
      </c>
      <c r="I20" s="49">
        <v>-10.050513868419539</v>
      </c>
      <c r="J20" s="102">
        <v>-33.168383546715944</v>
      </c>
      <c r="K20" s="93">
        <v>5.9427912032109314</v>
      </c>
      <c r="L20" s="87">
        <v>-97.258019982898645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2:24" x14ac:dyDescent="0.2">
      <c r="B21" s="5">
        <v>2015</v>
      </c>
      <c r="C21" s="93">
        <v>71.729676543886725</v>
      </c>
      <c r="D21" s="93">
        <v>117.45244083615981</v>
      </c>
      <c r="E21" s="101">
        <v>-15.820568247421022</v>
      </c>
      <c r="F21" s="49">
        <v>9.9744743574772698</v>
      </c>
      <c r="G21" s="49">
        <v>4.3910832234482999</v>
      </c>
      <c r="H21" s="49">
        <v>15.354603991666462</v>
      </c>
      <c r="I21" s="49">
        <v>-10.963520768218162</v>
      </c>
      <c r="J21" s="102">
        <v>-30.18612582834659</v>
      </c>
      <c r="K21" s="93">
        <v>7.3864990732861724</v>
      </c>
      <c r="L21" s="87">
        <v>-99.486366800683555</v>
      </c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2:24" x14ac:dyDescent="0.2">
      <c r="B22" s="5">
        <v>2016</v>
      </c>
      <c r="C22" s="93">
        <v>77.422178413800921</v>
      </c>
      <c r="D22" s="93">
        <v>125.93672606363521</v>
      </c>
      <c r="E22" s="101">
        <v>-14.707356557292925</v>
      </c>
      <c r="F22" s="49">
        <v>8.0106601731606606</v>
      </c>
      <c r="G22" s="49">
        <v>5.6160454796206789</v>
      </c>
      <c r="H22" s="49">
        <v>17.507944827161925</v>
      </c>
      <c r="I22" s="49">
        <v>-11.891899347541246</v>
      </c>
      <c r="J22" s="102">
        <v>-28.334062210074265</v>
      </c>
      <c r="K22" s="93">
        <v>6.6111867399229256</v>
      </c>
      <c r="L22" s="87">
        <v>-102.61604951500959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2:24" x14ac:dyDescent="0.2">
      <c r="B23" s="5">
        <v>2017</v>
      </c>
      <c r="C23" s="93">
        <v>82.744952684458809</v>
      </c>
      <c r="D23" s="93">
        <v>133.42462792789533</v>
      </c>
      <c r="E23" s="101">
        <v>-13.195156396150177</v>
      </c>
      <c r="F23" s="49">
        <v>7.1816808906464811</v>
      </c>
      <c r="G23" s="49">
        <v>5.5607134518446326</v>
      </c>
      <c r="H23" s="49">
        <v>19.557909604705536</v>
      </c>
      <c r="I23" s="49">
        <v>-13.997196152860903</v>
      </c>
      <c r="J23" s="102">
        <v>-25.937550738641292</v>
      </c>
      <c r="K23" s="93">
        <v>6.6506879564829324</v>
      </c>
      <c r="L23" s="87">
        <v>-106.33287848631461</v>
      </c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2:24" x14ac:dyDescent="0.2">
      <c r="B24" s="5" t="s">
        <v>125</v>
      </c>
      <c r="C24" s="93">
        <v>85.342714196056946</v>
      </c>
      <c r="D24" s="93">
        <v>137.09567534651828</v>
      </c>
      <c r="E24" s="87">
        <v>-12.453905633153711</v>
      </c>
      <c r="F24" s="49">
        <v>6.2718160793125799</v>
      </c>
      <c r="G24" s="49">
        <v>6.0118333289136476</v>
      </c>
      <c r="H24" s="49">
        <v>20.732052473775781</v>
      </c>
      <c r="I24" s="49">
        <v>-14.720219144862133</v>
      </c>
      <c r="J24" s="81">
        <v>-24.737555041379942</v>
      </c>
      <c r="K24" s="93">
        <v>7.2724196478923355</v>
      </c>
      <c r="L24" s="87">
        <v>-108.76914684774523</v>
      </c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2:24" x14ac:dyDescent="0.2">
      <c r="B25" s="5" t="s">
        <v>130</v>
      </c>
      <c r="C25" s="93">
        <v>84.777045691471997</v>
      </c>
      <c r="D25" s="93">
        <v>140.41535040487452</v>
      </c>
      <c r="E25" s="87">
        <v>-13.804518576327848</v>
      </c>
      <c r="F25" s="49">
        <v>5.262312099285384</v>
      </c>
      <c r="G25" s="49">
        <v>5.2404932545291878</v>
      </c>
      <c r="H25" s="49">
        <v>20.698657408601349</v>
      </c>
      <c r="I25" s="49">
        <v>-15.458164154072161</v>
      </c>
      <c r="J25" s="81">
        <v>-24.30732393014242</v>
      </c>
      <c r="K25" s="93">
        <v>7.2473758306338887</v>
      </c>
      <c r="L25" s="87">
        <v>-111.27883365025384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2:24" x14ac:dyDescent="0.2">
      <c r="B26" s="5" t="s">
        <v>131</v>
      </c>
      <c r="C26" s="93">
        <v>84.752954800723884</v>
      </c>
      <c r="D26" s="93">
        <v>143.91229290388355</v>
      </c>
      <c r="E26" s="87">
        <v>-15.262626751090155</v>
      </c>
      <c r="F26" s="49">
        <v>4.6483569724450016</v>
      </c>
      <c r="G26" s="49">
        <v>4.5640921213102672</v>
      </c>
      <c r="H26" s="49">
        <v>21.179017888419821</v>
      </c>
      <c r="I26" s="49">
        <v>-16.614925767109554</v>
      </c>
      <c r="J26" s="81">
        <v>-24.475075844845424</v>
      </c>
      <c r="K26" s="93">
        <v>7.1717968018452423</v>
      </c>
      <c r="L26" s="87">
        <v>-113.26617983646003</v>
      </c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2:24" x14ac:dyDescent="0.2">
      <c r="B27" s="5" t="s">
        <v>132</v>
      </c>
      <c r="C27" s="93">
        <v>87.118480818350491</v>
      </c>
      <c r="D27" s="93">
        <v>147.05877767662787</v>
      </c>
      <c r="E27" s="87">
        <v>-13.801015791522005</v>
      </c>
      <c r="F27" s="49">
        <v>3.3904274602904536</v>
      </c>
      <c r="G27" s="49">
        <v>4.4183191677175593</v>
      </c>
      <c r="H27" s="49">
        <v>21.164920196450545</v>
      </c>
      <c r="I27" s="49">
        <v>-16.746601028732986</v>
      </c>
      <c r="J27" s="81">
        <v>-21.609762419530018</v>
      </c>
      <c r="K27" s="93">
        <v>7.358951702088679</v>
      </c>
      <c r="L27" s="87">
        <v>-115.69590445138934</v>
      </c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2:24" x14ac:dyDescent="0.2">
      <c r="B28" s="5" t="s">
        <v>133</v>
      </c>
      <c r="C28" s="93">
        <v>90.223311399696826</v>
      </c>
      <c r="D28" s="93">
        <v>149.72141585604999</v>
      </c>
      <c r="E28" s="87">
        <v>-14.550401985896384</v>
      </c>
      <c r="F28" s="49">
        <v>3.2621338926152652</v>
      </c>
      <c r="G28" s="49">
        <v>4.1719232074911403</v>
      </c>
      <c r="H28" s="49">
        <v>21.552897086280204</v>
      </c>
      <c r="I28" s="49">
        <v>-17.380973878789064</v>
      </c>
      <c r="J28" s="81">
        <v>-21.98445908600279</v>
      </c>
      <c r="K28" s="93">
        <v>8.97879300005917</v>
      </c>
      <c r="L28" s="87">
        <v>-116.12416715306125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2:24" x14ac:dyDescent="0.2">
      <c r="B29" s="5" t="s">
        <v>136</v>
      </c>
      <c r="C29" s="93">
        <v>96.006838847461353</v>
      </c>
      <c r="D29" s="93">
        <v>152.85007078127524</v>
      </c>
      <c r="E29" s="87">
        <v>-9.4816770030801276</v>
      </c>
      <c r="F29" s="49">
        <v>3.1535096358883496</v>
      </c>
      <c r="G29" s="49">
        <v>3.1603020101443491</v>
      </c>
      <c r="H29" s="49">
        <v>21.545775810029777</v>
      </c>
      <c r="I29" s="49">
        <v>-18.385473799885428</v>
      </c>
      <c r="J29" s="81">
        <v>-15.795488649112826</v>
      </c>
      <c r="K29" s="93">
        <v>8.6606831288555455</v>
      </c>
      <c r="L29" s="87">
        <v>-118.21990974213456</v>
      </c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2:24" x14ac:dyDescent="0.2">
      <c r="B30" s="5" t="s">
        <v>137</v>
      </c>
      <c r="C30" s="93">
        <v>91.866578179873599</v>
      </c>
      <c r="D30" s="93">
        <v>155.9482235889902</v>
      </c>
      <c r="E30" s="87">
        <v>-7.9925389928654642</v>
      </c>
      <c r="F30" s="49">
        <v>2.5578167054152781</v>
      </c>
      <c r="G30" s="49">
        <v>2.9408691345422042</v>
      </c>
      <c r="H30" s="49">
        <v>21.545775810029777</v>
      </c>
      <c r="I30" s="49">
        <v>-18.604906675487573</v>
      </c>
      <c r="J30" s="81">
        <v>-13.491224832822947</v>
      </c>
      <c r="K30" s="93">
        <v>8.4365958785895501</v>
      </c>
      <c r="L30" s="87">
        <v>-126.72337397738593</v>
      </c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2:24" x14ac:dyDescent="0.2">
      <c r="B31" s="5" t="s">
        <v>138</v>
      </c>
      <c r="C31" s="93">
        <v>88.934272472458403</v>
      </c>
      <c r="D31" s="93">
        <v>159.67193578558991</v>
      </c>
      <c r="E31" s="87">
        <v>-8.7627237567641618</v>
      </c>
      <c r="F31" s="49">
        <v>2.1773470217047262</v>
      </c>
      <c r="G31" s="49">
        <v>2.6498689813541638</v>
      </c>
      <c r="H31" s="49">
        <v>21.545775810029777</v>
      </c>
      <c r="I31" s="49">
        <v>-18.895906828675614</v>
      </c>
      <c r="J31" s="81">
        <v>-13.589939759823052</v>
      </c>
      <c r="K31" s="93">
        <v>8.9886866524573161</v>
      </c>
      <c r="L31" s="87">
        <v>-133.16129789136988</v>
      </c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2:24" x14ac:dyDescent="0.2">
      <c r="B32" s="5" t="s">
        <v>139</v>
      </c>
      <c r="C32" s="93">
        <v>87.55057171992371</v>
      </c>
      <c r="D32" s="93">
        <v>164.28221563021526</v>
      </c>
      <c r="E32" s="87">
        <v>-9.9343106729413879</v>
      </c>
      <c r="F32" s="49">
        <v>1.8892733513330775</v>
      </c>
      <c r="G32" s="49">
        <v>2.2135080238396796</v>
      </c>
      <c r="H32" s="49">
        <v>21.553455792424565</v>
      </c>
      <c r="I32" s="49">
        <v>-19.339947768584885</v>
      </c>
      <c r="J32" s="81">
        <v>-14.037092048114145</v>
      </c>
      <c r="K32" s="93">
        <v>8.6341750445053922</v>
      </c>
      <c r="L32" s="87">
        <v>-137.62917996440081</v>
      </c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2:24" x14ac:dyDescent="0.2">
      <c r="B33" s="5" t="s">
        <v>140</v>
      </c>
      <c r="C33" s="93">
        <v>83.938829446098623</v>
      </c>
      <c r="D33" s="93">
        <v>167.71585629977119</v>
      </c>
      <c r="E33" s="87">
        <v>-11.975968457678363</v>
      </c>
      <c r="F33" s="49">
        <v>1.2565004184473121</v>
      </c>
      <c r="G33" s="49">
        <v>1.7837466278157663</v>
      </c>
      <c r="H33" s="49">
        <v>21.553702704231657</v>
      </c>
      <c r="I33" s="49">
        <v>-19.769956076415891</v>
      </c>
      <c r="J33" s="81">
        <v>-15.01621550394144</v>
      </c>
      <c r="K33" s="93">
        <v>8.5815624013584753</v>
      </c>
      <c r="L33" s="87">
        <v>-142.58029247989793</v>
      </c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2:24" x14ac:dyDescent="0.2">
      <c r="B34" s="5" t="s">
        <v>141</v>
      </c>
      <c r="C34" s="93">
        <v>83.492061211551103</v>
      </c>
      <c r="D34" s="93">
        <v>172.00251789079041</v>
      </c>
      <c r="E34" s="87">
        <v>-12.762485217982553</v>
      </c>
      <c r="F34" s="49">
        <v>1.1980296117636144</v>
      </c>
      <c r="G34" s="49">
        <v>1.5617562992543448</v>
      </c>
      <c r="H34" s="49">
        <v>21.55688921869174</v>
      </c>
      <c r="I34" s="49">
        <v>-19.995132919437395</v>
      </c>
      <c r="J34" s="81">
        <v>-15.522271129000512</v>
      </c>
      <c r="K34" s="93">
        <v>8.1974704863672372</v>
      </c>
      <c r="L34" s="87">
        <v>-146.14311363016918</v>
      </c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2:24" x14ac:dyDescent="0.2">
      <c r="B35" s="5" t="s">
        <v>142</v>
      </c>
      <c r="C35" s="93">
        <v>84.675484430041948</v>
      </c>
      <c r="D35" s="93">
        <v>175.91737551346216</v>
      </c>
      <c r="E35" s="87">
        <v>-13.040607312913385</v>
      </c>
      <c r="F35" s="49">
        <v>1.1980296117636144</v>
      </c>
      <c r="G35" s="49">
        <v>1.7837466278157663</v>
      </c>
      <c r="H35" s="49">
        <v>21.553702704231657</v>
      </c>
      <c r="I35" s="49">
        <v>-19.769956076415891</v>
      </c>
      <c r="J35" s="81">
        <v>-16.022383552492766</v>
      </c>
      <c r="K35" s="93">
        <v>8.1846919799516265</v>
      </c>
      <c r="L35" s="87">
        <v>-148.58364742758579</v>
      </c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2:24" x14ac:dyDescent="0.2">
      <c r="B36" s="5" t="s">
        <v>143</v>
      </c>
      <c r="C36" s="93">
        <v>88.62049296074872</v>
      </c>
      <c r="D36" s="93">
        <v>180.13677752962678</v>
      </c>
      <c r="E36" s="87">
        <v>-11.421285727070847</v>
      </c>
      <c r="F36" s="49">
        <v>1.1980296117636144</v>
      </c>
      <c r="G36" s="49">
        <v>1.7837466278157663</v>
      </c>
      <c r="H36" s="49">
        <v>21.553702704231657</v>
      </c>
      <c r="I36" s="49">
        <v>-19.769956076415891</v>
      </c>
      <c r="J36" s="81">
        <v>-14.403061966650228</v>
      </c>
      <c r="K36" s="93">
        <v>8.6989319216100665</v>
      </c>
      <c r="L36" s="87">
        <v>-150.99160244054463</v>
      </c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2:24" ht="3" customHeight="1" x14ac:dyDescent="0.2">
      <c r="B37" s="7"/>
      <c r="C37" s="126"/>
      <c r="D37" s="126"/>
      <c r="E37" s="128"/>
      <c r="F37" s="127"/>
      <c r="G37" s="127"/>
      <c r="H37" s="127"/>
      <c r="I37" s="127"/>
      <c r="J37" s="132"/>
      <c r="K37" s="126"/>
      <c r="L37" s="12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2:24" ht="10.5" customHeight="1" x14ac:dyDescent="0.2">
      <c r="B38" s="46" t="s">
        <v>90</v>
      </c>
      <c r="C38" s="6"/>
      <c r="D38" s="6"/>
      <c r="E38" s="6"/>
    </row>
    <row r="39" spans="2:24" ht="10.5" customHeight="1" x14ac:dyDescent="0.2">
      <c r="B39" s="6" t="s">
        <v>128</v>
      </c>
      <c r="C39" s="6"/>
      <c r="D39" s="6"/>
      <c r="E39" s="6"/>
    </row>
    <row r="40" spans="2:24" ht="10.5" customHeight="1" x14ac:dyDescent="0.2">
      <c r="B40" s="6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4">
    <mergeCell ref="E3:J3"/>
    <mergeCell ref="G4:I4"/>
    <mergeCell ref="J4:J5"/>
    <mergeCell ref="F4:F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8"/>
  <dimension ref="B2:AE41"/>
  <sheetViews>
    <sheetView showGridLines="0" topLeftCell="A4" zoomScaleNormal="100" workbookViewId="0">
      <selection activeCell="C23" sqref="C23"/>
    </sheetView>
  </sheetViews>
  <sheetFormatPr defaultRowHeight="12.75" x14ac:dyDescent="0.2"/>
  <cols>
    <col min="2" max="2" width="11.85546875" customWidth="1"/>
    <col min="3" max="3" width="8.28515625" customWidth="1"/>
    <col min="4" max="4" width="5.7109375" customWidth="1"/>
    <col min="5" max="5" width="8.28515625" customWidth="1"/>
    <col min="6" max="6" width="5.7109375" customWidth="1"/>
    <col min="7" max="7" width="8.140625" customWidth="1"/>
    <col min="8" max="8" width="5.5703125" customWidth="1"/>
    <col min="9" max="9" width="8.28515625" customWidth="1"/>
    <col min="10" max="10" width="5.7109375" customWidth="1"/>
    <col min="11" max="11" width="9.140625" customWidth="1"/>
    <col min="12" max="12" width="5.7109375" customWidth="1"/>
    <col min="13" max="13" width="9.28515625" customWidth="1"/>
    <col min="14" max="14" width="5.7109375" customWidth="1"/>
    <col min="15" max="15" width="8.28515625" customWidth="1"/>
    <col min="16" max="16" width="5.7109375" customWidth="1"/>
  </cols>
  <sheetData>
    <row r="2" spans="2:31" x14ac:dyDescent="0.2">
      <c r="B2" s="68" t="s">
        <v>98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31" x14ac:dyDescent="0.2">
      <c r="B3" s="31"/>
      <c r="C3" s="215" t="s">
        <v>10</v>
      </c>
      <c r="D3" s="216"/>
      <c r="E3" s="180" t="s">
        <v>99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2:31" ht="36.75" customHeight="1" x14ac:dyDescent="0.2">
      <c r="B4" s="4" t="s">
        <v>0</v>
      </c>
      <c r="C4" s="217"/>
      <c r="D4" s="218"/>
      <c r="E4" s="184" t="s">
        <v>12</v>
      </c>
      <c r="F4" s="185"/>
      <c r="G4" s="186" t="s">
        <v>7</v>
      </c>
      <c r="H4" s="185"/>
      <c r="I4" s="186" t="s">
        <v>100</v>
      </c>
      <c r="J4" s="185"/>
      <c r="K4" s="186" t="s">
        <v>56</v>
      </c>
      <c r="L4" s="185"/>
      <c r="M4" s="186" t="s">
        <v>97</v>
      </c>
      <c r="N4" s="185"/>
      <c r="O4" s="186" t="s">
        <v>8</v>
      </c>
      <c r="P4" s="188"/>
    </row>
    <row r="5" spans="2:31" ht="25.5" customHeight="1" x14ac:dyDescent="0.2">
      <c r="B5" s="8"/>
      <c r="C5" s="9" t="s">
        <v>3</v>
      </c>
      <c r="D5" s="32" t="s">
        <v>4</v>
      </c>
      <c r="E5" s="9" t="s">
        <v>3</v>
      </c>
      <c r="F5" s="10" t="s">
        <v>4</v>
      </c>
      <c r="G5" s="10" t="s">
        <v>3</v>
      </c>
      <c r="H5" s="13" t="s">
        <v>4</v>
      </c>
      <c r="I5" s="13" t="s">
        <v>3</v>
      </c>
      <c r="J5" s="13" t="s">
        <v>4</v>
      </c>
      <c r="K5" s="13" t="s">
        <v>3</v>
      </c>
      <c r="L5" s="13" t="s">
        <v>4</v>
      </c>
      <c r="M5" s="13" t="s">
        <v>3</v>
      </c>
      <c r="N5" s="13" t="s">
        <v>4</v>
      </c>
      <c r="O5" s="13" t="s">
        <v>3</v>
      </c>
      <c r="P5" s="14" t="s">
        <v>4</v>
      </c>
    </row>
    <row r="6" spans="2:31" x14ac:dyDescent="0.2">
      <c r="B6" s="163" t="s">
        <v>134</v>
      </c>
      <c r="C6" s="43">
        <v>563163.1773275322</v>
      </c>
      <c r="D6" s="22">
        <v>46.965799455746129</v>
      </c>
      <c r="E6" s="34"/>
      <c r="F6" s="35"/>
      <c r="G6" s="36"/>
      <c r="H6" s="35"/>
      <c r="I6" s="25"/>
      <c r="J6" s="25"/>
      <c r="K6" s="25"/>
      <c r="L6" s="25"/>
      <c r="M6" s="25"/>
      <c r="N6" s="25"/>
      <c r="O6" s="25"/>
      <c r="P6" s="2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2:31" x14ac:dyDescent="0.2">
      <c r="B7" s="5">
        <v>2001</v>
      </c>
      <c r="C7" s="15">
        <v>677430.81551989622</v>
      </c>
      <c r="D7" s="22">
        <v>51.486072608663761</v>
      </c>
      <c r="E7" s="17">
        <v>114267.63819236401</v>
      </c>
      <c r="F7" s="37">
        <v>8.684564950411211</v>
      </c>
      <c r="G7" s="17">
        <v>86808.294264675103</v>
      </c>
      <c r="H7" s="37">
        <v>6.5976008754713114</v>
      </c>
      <c r="I7" s="17">
        <v>-41843.779422564243</v>
      </c>
      <c r="J7" s="37">
        <v>-3.1802094268736125</v>
      </c>
      <c r="K7" s="118">
        <v>32789.29358842683</v>
      </c>
      <c r="L7" s="37">
        <v>2.4920507183968725</v>
      </c>
      <c r="M7" s="17">
        <v>-980.68999999999994</v>
      </c>
      <c r="N7" s="37">
        <v>-7.4534366299590787E-2</v>
      </c>
      <c r="O7" s="17">
        <v>37494.519761826967</v>
      </c>
      <c r="P7" s="39">
        <v>2.8496571497162781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2:31" x14ac:dyDescent="0.2">
      <c r="B8" s="5">
        <v>2002</v>
      </c>
      <c r="C8" s="15">
        <v>892291.82861146075</v>
      </c>
      <c r="D8" s="22">
        <v>59.934139382227869</v>
      </c>
      <c r="E8" s="17">
        <v>214861.01309156453</v>
      </c>
      <c r="F8" s="37">
        <v>14.431948711752568</v>
      </c>
      <c r="G8" s="17">
        <v>113269.57076506369</v>
      </c>
      <c r="H8" s="37">
        <v>7.6081770832337465</v>
      </c>
      <c r="I8" s="17">
        <v>-47524.497027229598</v>
      </c>
      <c r="J8" s="37">
        <v>-3.1921617318099784</v>
      </c>
      <c r="K8" s="118">
        <v>6693.8339535399982</v>
      </c>
      <c r="L8" s="37">
        <v>0.44961655403397105</v>
      </c>
      <c r="M8" s="17">
        <v>-3637.1899999999996</v>
      </c>
      <c r="N8" s="37">
        <v>-0.24430555725123382</v>
      </c>
      <c r="O8" s="17">
        <v>146059.29540019023</v>
      </c>
      <c r="P8" s="39">
        <v>9.8106223635460488</v>
      </c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2:31" x14ac:dyDescent="0.2">
      <c r="B9" s="5">
        <v>2003</v>
      </c>
      <c r="C9" s="15">
        <v>932137.53372975008</v>
      </c>
      <c r="D9" s="22">
        <v>54.258698951365204</v>
      </c>
      <c r="E9" s="17">
        <v>39845.705118289334</v>
      </c>
      <c r="F9" s="37">
        <v>2.3193745990116339</v>
      </c>
      <c r="G9" s="17">
        <v>144594.82787260404</v>
      </c>
      <c r="H9" s="37">
        <v>8.4167056379243572</v>
      </c>
      <c r="I9" s="17">
        <v>-55591.159042172454</v>
      </c>
      <c r="J9" s="37">
        <v>-3.2359001259799078</v>
      </c>
      <c r="K9" s="118">
        <v>604.27942750000079</v>
      </c>
      <c r="L9" s="37">
        <v>3.5174439771815634E-2</v>
      </c>
      <c r="M9" s="17">
        <v>0</v>
      </c>
      <c r="N9" s="37">
        <v>0</v>
      </c>
      <c r="O9" s="17">
        <v>-49762.243139642094</v>
      </c>
      <c r="P9" s="39">
        <v>-2.8966053527046216</v>
      </c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2:31" x14ac:dyDescent="0.2">
      <c r="B10" s="5">
        <v>2004</v>
      </c>
      <c r="C10" s="15">
        <v>982508.82177834131</v>
      </c>
      <c r="D10" s="22">
        <v>50.185581052025618</v>
      </c>
      <c r="E10" s="17">
        <v>50371.288048591232</v>
      </c>
      <c r="F10" s="37">
        <v>2.5729156858683289</v>
      </c>
      <c r="G10" s="17">
        <v>128524.31992578284</v>
      </c>
      <c r="H10" s="37">
        <v>6.5648954307781393</v>
      </c>
      <c r="I10" s="17">
        <v>-72218.437362349418</v>
      </c>
      <c r="J10" s="37">
        <v>-3.6888465134987731</v>
      </c>
      <c r="K10" s="118">
        <v>6515.6878194000001</v>
      </c>
      <c r="L10" s="37">
        <v>0.33281490397036462</v>
      </c>
      <c r="M10" s="17">
        <v>-753.00187000000005</v>
      </c>
      <c r="N10" s="37">
        <v>-3.846259243841927E-2</v>
      </c>
      <c r="O10" s="17">
        <v>-11697.28046424294</v>
      </c>
      <c r="P10" s="39">
        <v>-0.59748554294302081</v>
      </c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spans="2:31" x14ac:dyDescent="0.2">
      <c r="B11" s="5">
        <v>2005</v>
      </c>
      <c r="C11" s="15">
        <v>1040046.1149676373</v>
      </c>
      <c r="D11" s="22">
        <v>47.915486052833032</v>
      </c>
      <c r="E11" s="17">
        <v>57537.293189296033</v>
      </c>
      <c r="F11" s="37">
        <v>2.6507741624661185</v>
      </c>
      <c r="G11" s="17">
        <v>158093.96211363698</v>
      </c>
      <c r="H11" s="37">
        <v>7.2834741918427328</v>
      </c>
      <c r="I11" s="17">
        <v>-81285.919774735623</v>
      </c>
      <c r="J11" s="37">
        <v>-3.7448862114919241</v>
      </c>
      <c r="K11" s="118">
        <v>3261.5223310100009</v>
      </c>
      <c r="L11" s="37">
        <v>0.15026009473375707</v>
      </c>
      <c r="M11" s="17">
        <v>-953.95599400000003</v>
      </c>
      <c r="N11" s="37">
        <v>-4.3949267698524877E-2</v>
      </c>
      <c r="O11" s="17">
        <v>-21578.315486615291</v>
      </c>
      <c r="P11" s="39">
        <v>-0.99412464491992114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2:31" x14ac:dyDescent="0.2">
      <c r="B12" s="5">
        <v>2006</v>
      </c>
      <c r="C12" s="15">
        <v>1120052.637992953</v>
      </c>
      <c r="D12" s="22">
        <v>46.48582349644839</v>
      </c>
      <c r="E12" s="17">
        <v>80006.523025315604</v>
      </c>
      <c r="F12" s="37">
        <v>3.3205306445095442</v>
      </c>
      <c r="G12" s="17">
        <v>161925.16731037089</v>
      </c>
      <c r="H12" s="37">
        <v>6.7204205337268581</v>
      </c>
      <c r="I12" s="17">
        <v>-75915.41948373121</v>
      </c>
      <c r="J12" s="37">
        <v>-3.1507365556526383</v>
      </c>
      <c r="K12" s="118">
        <v>-375.04085649999757</v>
      </c>
      <c r="L12" s="37">
        <v>-1.5565414042018806E-2</v>
      </c>
      <c r="M12" s="17">
        <v>-2049.4483635299998</v>
      </c>
      <c r="N12" s="37">
        <v>-8.5058765686992624E-2</v>
      </c>
      <c r="O12" s="17">
        <v>-3578.7355812941264</v>
      </c>
      <c r="P12" s="39">
        <v>-0.14852915383566562</v>
      </c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2:31" x14ac:dyDescent="0.2">
      <c r="B13" s="5">
        <v>2007</v>
      </c>
      <c r="C13" s="15">
        <v>1211762.2503430275</v>
      </c>
      <c r="D13" s="22">
        <v>44.54577657026627</v>
      </c>
      <c r="E13" s="17">
        <v>91709.612350074574</v>
      </c>
      <c r="F13" s="37">
        <v>3.371351021981158</v>
      </c>
      <c r="G13" s="17">
        <v>162538.46882949656</v>
      </c>
      <c r="H13" s="37">
        <v>5.9751013983991648</v>
      </c>
      <c r="I13" s="17">
        <v>-88077.980212318085</v>
      </c>
      <c r="J13" s="37">
        <v>-3.237848040065272</v>
      </c>
      <c r="K13" s="118">
        <v>-629.72698506999973</v>
      </c>
      <c r="L13" s="37">
        <v>-2.3149489571287353E-2</v>
      </c>
      <c r="M13" s="17">
        <v>-1264.9575866600001</v>
      </c>
      <c r="N13" s="37">
        <v>-4.6501298427367561E-2</v>
      </c>
      <c r="O13" s="17">
        <v>19143.808304627753</v>
      </c>
      <c r="P13" s="39">
        <v>0.70374845164598154</v>
      </c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2:31" x14ac:dyDescent="0.2">
      <c r="B14" s="5">
        <v>2008</v>
      </c>
      <c r="C14" s="15">
        <v>1168238.3386617762</v>
      </c>
      <c r="D14" s="22">
        <v>37.566312246740708</v>
      </c>
      <c r="E14" s="17">
        <v>-43523.911681251368</v>
      </c>
      <c r="F14" s="37">
        <v>-1.3995713051930769</v>
      </c>
      <c r="G14" s="17">
        <v>165510.83538998643</v>
      </c>
      <c r="H14" s="37">
        <v>5.3222287924581089</v>
      </c>
      <c r="I14" s="17">
        <v>-103583.64617962613</v>
      </c>
      <c r="J14" s="37">
        <v>-3.3308747601086277</v>
      </c>
      <c r="K14" s="118">
        <v>135.43872108999813</v>
      </c>
      <c r="L14" s="37">
        <v>4.3552185529147696E-3</v>
      </c>
      <c r="M14" s="17">
        <v>-766.68000000000006</v>
      </c>
      <c r="N14" s="37">
        <v>-2.4653650988995333E-2</v>
      </c>
      <c r="O14" s="17">
        <v>-104819.85961270408</v>
      </c>
      <c r="P14" s="39">
        <v>-3.370626905106556</v>
      </c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</row>
    <row r="15" spans="2:31" x14ac:dyDescent="0.2">
      <c r="B15" s="5">
        <v>2009</v>
      </c>
      <c r="C15" s="15">
        <v>1362710.7237997989</v>
      </c>
      <c r="D15" s="22">
        <v>40.884927492836063</v>
      </c>
      <c r="E15" s="17">
        <v>194472.38513802271</v>
      </c>
      <c r="F15" s="37">
        <v>5.8346861346745067</v>
      </c>
      <c r="G15" s="17">
        <v>171010.92381588856</v>
      </c>
      <c r="H15" s="37">
        <v>5.130780215187257</v>
      </c>
      <c r="I15" s="17">
        <v>-64768.844637266593</v>
      </c>
      <c r="J15" s="37">
        <v>-1.9432367196799476</v>
      </c>
      <c r="K15" s="118">
        <v>-344.91251874999978</v>
      </c>
      <c r="L15" s="37">
        <v>-1.0348288212735117E-2</v>
      </c>
      <c r="M15" s="17">
        <v>-3217.4138249900002</v>
      </c>
      <c r="N15" s="37">
        <v>-9.6530928135918959E-2</v>
      </c>
      <c r="O15" s="17">
        <v>91792.632303142644</v>
      </c>
      <c r="P15" s="39">
        <v>2.7540218555159082</v>
      </c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</row>
    <row r="16" spans="2:31" x14ac:dyDescent="0.2">
      <c r="B16" s="5">
        <v>2010</v>
      </c>
      <c r="C16" s="15">
        <v>1475820.1770280218</v>
      </c>
      <c r="D16" s="22">
        <v>37.979369155250282</v>
      </c>
      <c r="E16" s="17">
        <v>113109.4532282229</v>
      </c>
      <c r="F16" s="37">
        <v>2.9108056292834026</v>
      </c>
      <c r="G16" s="17">
        <v>195369.25918423446</v>
      </c>
      <c r="H16" s="37">
        <v>5.02771362774567</v>
      </c>
      <c r="I16" s="17">
        <v>-101696.03971762807</v>
      </c>
      <c r="J16" s="37">
        <v>-2.6170881074689731</v>
      </c>
      <c r="K16" s="118">
        <v>2968.6251885499996</v>
      </c>
      <c r="L16" s="37">
        <v>7.6395833093000298E-2</v>
      </c>
      <c r="M16" s="17">
        <v>-2742.22515148</v>
      </c>
      <c r="N16" s="37">
        <v>-7.0569560544023899E-2</v>
      </c>
      <c r="O16" s="17">
        <v>19209.833724544817</v>
      </c>
      <c r="P16" s="39">
        <v>0.4943538364576861</v>
      </c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2:31" x14ac:dyDescent="0.2">
      <c r="B17" s="5">
        <v>2011</v>
      </c>
      <c r="C17" s="15">
        <v>1508546.9088527821</v>
      </c>
      <c r="D17" s="22">
        <v>34.470183565949341</v>
      </c>
      <c r="E17" s="17">
        <v>32726.731824760325</v>
      </c>
      <c r="F17" s="37">
        <v>0.74780336421290217</v>
      </c>
      <c r="G17" s="17">
        <v>236673.30618689669</v>
      </c>
      <c r="H17" s="37">
        <v>5.4079672707205244</v>
      </c>
      <c r="I17" s="17">
        <v>-128710.48266546056</v>
      </c>
      <c r="J17" s="37">
        <v>-2.9410248619410599</v>
      </c>
      <c r="K17" s="118">
        <v>487.0774739099993</v>
      </c>
      <c r="L17" s="37">
        <v>1.1129683696269512E-2</v>
      </c>
      <c r="M17" s="17">
        <v>0</v>
      </c>
      <c r="N17" s="37">
        <v>0</v>
      </c>
      <c r="O17" s="17">
        <v>-75723.169170583074</v>
      </c>
      <c r="P17" s="39">
        <v>-1.7302687282627689</v>
      </c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2:31" x14ac:dyDescent="0.2">
      <c r="B18" s="5">
        <v>2012</v>
      </c>
      <c r="C18" s="15">
        <v>1550083.0781581332</v>
      </c>
      <c r="D18" s="22">
        <v>32.194399682601563</v>
      </c>
      <c r="E18" s="17">
        <v>41536.169305351097</v>
      </c>
      <c r="F18" s="37">
        <v>0.86268410689937303</v>
      </c>
      <c r="G18" s="17">
        <v>213862.7924439222</v>
      </c>
      <c r="H18" s="37">
        <v>4.4418162575893207</v>
      </c>
      <c r="I18" s="17">
        <v>-104951.19225119599</v>
      </c>
      <c r="J18" s="37">
        <v>-2.1797803473317217</v>
      </c>
      <c r="K18" s="118">
        <v>-5804.803950059978</v>
      </c>
      <c r="L18" s="37">
        <v>-0.12056268536873242</v>
      </c>
      <c r="M18" s="17">
        <v>0</v>
      </c>
      <c r="N18" s="37">
        <v>0</v>
      </c>
      <c r="O18" s="17">
        <v>-61570.626937318033</v>
      </c>
      <c r="P18" s="39">
        <v>-1.2787891179895534</v>
      </c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2:31" x14ac:dyDescent="0.2">
      <c r="B19" s="5">
        <v>2013</v>
      </c>
      <c r="C19" s="15">
        <v>1626334.8656840399</v>
      </c>
      <c r="D19" s="22">
        <v>30.503583728598226</v>
      </c>
      <c r="E19" s="17">
        <v>76251.787525906693</v>
      </c>
      <c r="F19" s="37">
        <v>1.4301807298913658</v>
      </c>
      <c r="G19" s="17">
        <v>248855.68974934076</v>
      </c>
      <c r="H19" s="37">
        <v>4.6675445068407182</v>
      </c>
      <c r="I19" s="17">
        <v>-91306.120366120493</v>
      </c>
      <c r="J19" s="37">
        <v>-1.7125402315899918</v>
      </c>
      <c r="K19" s="118">
        <v>-2426.9231199999999</v>
      </c>
      <c r="L19" s="37">
        <v>-4.5519440157026775E-2</v>
      </c>
      <c r="M19" s="17">
        <v>-547.40891699999997</v>
      </c>
      <c r="N19" s="37">
        <v>-1.0267217462910129E-2</v>
      </c>
      <c r="O19" s="17">
        <v>-78323.449820313443</v>
      </c>
      <c r="P19" s="39">
        <v>-1.4690368877394218</v>
      </c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2:31" x14ac:dyDescent="0.2">
      <c r="B20" s="5">
        <v>2014</v>
      </c>
      <c r="C20" s="15">
        <v>1883146.9851680719</v>
      </c>
      <c r="D20" s="22">
        <v>32.586300407991544</v>
      </c>
      <c r="E20" s="17">
        <v>256812.11948403204</v>
      </c>
      <c r="F20" s="37">
        <v>4.4439212338875329</v>
      </c>
      <c r="G20" s="17">
        <v>311380.42218286061</v>
      </c>
      <c r="H20" s="37">
        <v>5.3881805606970863</v>
      </c>
      <c r="I20" s="17">
        <v>32535.904631666792</v>
      </c>
      <c r="J20" s="37">
        <v>0.56300690850142632</v>
      </c>
      <c r="K20" s="118">
        <v>-3511</v>
      </c>
      <c r="L20" s="37">
        <v>-6.0754949896939192E-2</v>
      </c>
      <c r="M20" s="17">
        <v>0</v>
      </c>
      <c r="N20" s="37">
        <v>0</v>
      </c>
      <c r="O20" s="17">
        <v>-83593.207330494566</v>
      </c>
      <c r="P20" s="39">
        <v>-1.4465112854140265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2:31" x14ac:dyDescent="0.2">
      <c r="B21" s="5">
        <v>2015</v>
      </c>
      <c r="C21" s="15">
        <v>2136888.0084514651</v>
      </c>
      <c r="D21" s="22">
        <v>35.639825238932843</v>
      </c>
      <c r="E21" s="17">
        <v>253741.02328339312</v>
      </c>
      <c r="F21" s="37">
        <v>4.2319886161565865</v>
      </c>
      <c r="G21" s="17">
        <v>501785.91637309588</v>
      </c>
      <c r="H21" s="37">
        <v>8.3689750216973504</v>
      </c>
      <c r="I21" s="17">
        <v>111248.87306196624</v>
      </c>
      <c r="J21" s="37">
        <v>1.8554507200543142</v>
      </c>
      <c r="K21" s="118">
        <v>4618.8189640499932</v>
      </c>
      <c r="L21" s="37">
        <v>7.7034407062025245E-2</v>
      </c>
      <c r="M21" s="17">
        <v>0</v>
      </c>
      <c r="N21" s="37">
        <v>0</v>
      </c>
      <c r="O21" s="17">
        <v>-363912.58511572162</v>
      </c>
      <c r="P21" s="39">
        <v>-6.0694715326571469</v>
      </c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2:31" x14ac:dyDescent="0.2">
      <c r="B22" s="5">
        <v>2016</v>
      </c>
      <c r="C22" s="15">
        <v>2892913.4547376344</v>
      </c>
      <c r="D22" s="22">
        <v>46.143916136837895</v>
      </c>
      <c r="E22" s="17">
        <v>756025.44628616935</v>
      </c>
      <c r="F22" s="37">
        <v>12.059114569643542</v>
      </c>
      <c r="G22" s="17">
        <v>407024.28730423376</v>
      </c>
      <c r="H22" s="37">
        <v>6.4923112539936429</v>
      </c>
      <c r="I22" s="17">
        <v>155790.60814879887</v>
      </c>
      <c r="J22" s="37">
        <v>2.4849650256741329</v>
      </c>
      <c r="K22" s="118">
        <v>-2441.4964839000013</v>
      </c>
      <c r="L22" s="37">
        <v>-3.8943511710302331E-2</v>
      </c>
      <c r="M22" s="17">
        <v>-881.97757508999996</v>
      </c>
      <c r="N22" s="37">
        <v>-1.4068135772563441E-2</v>
      </c>
      <c r="O22" s="17">
        <v>196534.02489212409</v>
      </c>
      <c r="P22" s="39">
        <v>3.134849937458589</v>
      </c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2:31" x14ac:dyDescent="0.2">
      <c r="B23" s="5">
        <v>2017</v>
      </c>
      <c r="C23" s="15">
        <v>3382942.2076738477</v>
      </c>
      <c r="D23" s="22">
        <v>51.3697212840747</v>
      </c>
      <c r="E23" s="17">
        <v>490028.75293621328</v>
      </c>
      <c r="F23" s="37">
        <v>7.441049510811772</v>
      </c>
      <c r="G23" s="17">
        <v>400825.77523917099</v>
      </c>
      <c r="H23" s="37">
        <v>6.0865090484852038</v>
      </c>
      <c r="I23" s="17">
        <v>110582.67567661538</v>
      </c>
      <c r="J23" s="37">
        <v>1.6791895573826578</v>
      </c>
      <c r="K23" s="118">
        <v>8141.7524779801224</v>
      </c>
      <c r="L23" s="37">
        <v>0.12363189492537918</v>
      </c>
      <c r="M23" s="17">
        <v>-1104.3033659299999</v>
      </c>
      <c r="N23" s="37">
        <v>-1.6768762999323106E-2</v>
      </c>
      <c r="O23" s="17">
        <v>-28417.14709161967</v>
      </c>
      <c r="P23" s="39">
        <v>-0.43151222698209191</v>
      </c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2:31" x14ac:dyDescent="0.2">
      <c r="B24" s="5" t="s">
        <v>125</v>
      </c>
      <c r="C24" s="15">
        <v>3440673.5551586733</v>
      </c>
      <c r="D24" s="22">
        <v>50.708072122777672</v>
      </c>
      <c r="E24" s="17">
        <v>57731.347484825645</v>
      </c>
      <c r="F24" s="37">
        <v>0.85083495573606471</v>
      </c>
      <c r="G24" s="17">
        <v>202975.63326781031</v>
      </c>
      <c r="H24" s="37">
        <v>2.991420977871857</v>
      </c>
      <c r="I24" s="17">
        <v>14424.027010279624</v>
      </c>
      <c r="J24" s="37">
        <v>0.21257890067528418</v>
      </c>
      <c r="K24" s="118">
        <v>1523.6107274982398</v>
      </c>
      <c r="L24" s="37">
        <v>2.2454720396586865E-2</v>
      </c>
      <c r="M24" s="17">
        <v>0</v>
      </c>
      <c r="N24" s="37">
        <v>0</v>
      </c>
      <c r="O24" s="17">
        <v>-161191.92352075942</v>
      </c>
      <c r="P24" s="39">
        <v>-2.3756196432076173</v>
      </c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2:31" x14ac:dyDescent="0.2">
      <c r="B25" s="5" t="s">
        <v>130</v>
      </c>
      <c r="C25" s="15">
        <v>3695837.3184574218</v>
      </c>
      <c r="D25" s="22">
        <v>52.766460848142358</v>
      </c>
      <c r="E25" s="17">
        <v>312895.11078357417</v>
      </c>
      <c r="F25" s="37">
        <v>4.4672874345096369</v>
      </c>
      <c r="G25" s="17">
        <v>379183.90840521327</v>
      </c>
      <c r="H25" s="37">
        <v>5.4137103809158882</v>
      </c>
      <c r="I25" s="17">
        <v>108258.20690180734</v>
      </c>
      <c r="J25" s="37">
        <v>1.5456314614947848</v>
      </c>
      <c r="K25" s="118">
        <v>-1458.9395236279904</v>
      </c>
      <c r="L25" s="37">
        <v>-2.0829670956798284E-2</v>
      </c>
      <c r="M25" s="17">
        <v>-1971.7046524399912</v>
      </c>
      <c r="N25" s="37">
        <v>-2.8150556256220542E-2</v>
      </c>
      <c r="O25" s="17">
        <v>-171116.36034738255</v>
      </c>
      <c r="P25" s="39">
        <v>-2.4430741806880758</v>
      </c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31" x14ac:dyDescent="0.2">
      <c r="B26" s="5" t="s">
        <v>131</v>
      </c>
      <c r="C26" s="15">
        <v>3859838.7270670165</v>
      </c>
      <c r="D26" s="22">
        <v>53.816110578236653</v>
      </c>
      <c r="E26" s="17">
        <v>164001.40860959468</v>
      </c>
      <c r="F26" s="37">
        <v>2.2866027740560781</v>
      </c>
      <c r="G26" s="17">
        <v>181111.89500139904</v>
      </c>
      <c r="H26" s="37">
        <v>2.5251671009155223</v>
      </c>
      <c r="I26" s="17">
        <v>5739.7848282391951</v>
      </c>
      <c r="J26" s="37">
        <v>8.0027409654632037E-2</v>
      </c>
      <c r="K26" s="118">
        <v>-4258</v>
      </c>
      <c r="L26" s="37">
        <v>-5.9367506013976806E-2</v>
      </c>
      <c r="M26" s="17">
        <v>-49.572784200000001</v>
      </c>
      <c r="N26" s="37">
        <v>-6.9117251388517485E-4</v>
      </c>
      <c r="O26" s="17">
        <v>-18542.698435846345</v>
      </c>
      <c r="P26" s="39">
        <v>-0.25853305798625326</v>
      </c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2:31" x14ac:dyDescent="0.2">
      <c r="B27" s="5" t="s">
        <v>132</v>
      </c>
      <c r="C27" s="15">
        <v>4041768.7806777572</v>
      </c>
      <c r="D27" s="22">
        <v>54.698837806188671</v>
      </c>
      <c r="E27" s="17">
        <v>345931.46222033538</v>
      </c>
      <c r="F27" s="37">
        <v>4.6816257858458696</v>
      </c>
      <c r="G27" s="17">
        <v>367281.71677381825</v>
      </c>
      <c r="H27" s="37">
        <v>4.9705671316558515</v>
      </c>
      <c r="I27" s="17">
        <v>61871.867479735243</v>
      </c>
      <c r="J27" s="37">
        <v>0.83733618316298808</v>
      </c>
      <c r="K27" s="118">
        <v>4971.6413431733126</v>
      </c>
      <c r="L27" s="37">
        <v>6.7283166904757316E-2</v>
      </c>
      <c r="M27" s="17">
        <v>-3245.6318491100001</v>
      </c>
      <c r="N27" s="37">
        <v>-4.3924405310315155E-2</v>
      </c>
      <c r="O27" s="17">
        <v>-84948.131527274396</v>
      </c>
      <c r="P27" s="39">
        <v>-1.1496362905673168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2:31" x14ac:dyDescent="0.2">
      <c r="B28" s="5" t="s">
        <v>133</v>
      </c>
      <c r="C28" s="15">
        <v>4176167.8594124583</v>
      </c>
      <c r="D28" s="22">
        <v>56.239879652697368</v>
      </c>
      <c r="E28" s="17">
        <v>134399.07873470103</v>
      </c>
      <c r="F28" s="37">
        <v>1.8099339557046437</v>
      </c>
      <c r="G28" s="17">
        <v>173612.88109222488</v>
      </c>
      <c r="H28" s="37">
        <v>2.3380208524851946</v>
      </c>
      <c r="I28" s="17">
        <v>402702.61674578208</v>
      </c>
      <c r="J28" s="37">
        <v>5.423140894723379</v>
      </c>
      <c r="K28" s="118">
        <v>-5668.9345814210119</v>
      </c>
      <c r="L28" s="37">
        <v>-7.6342764311917916E-2</v>
      </c>
      <c r="M28" s="17">
        <v>-1182.5710830399998</v>
      </c>
      <c r="N28" s="37">
        <v>-1.5925522543599694E-2</v>
      </c>
      <c r="O28" s="17">
        <v>-435064.91343885014</v>
      </c>
      <c r="P28" s="39">
        <v>-5.8589595046484826</v>
      </c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2:31" x14ac:dyDescent="0.2">
      <c r="B29" s="5" t="s">
        <v>136</v>
      </c>
      <c r="C29" s="15">
        <v>4670004.3060476715</v>
      </c>
      <c r="D29" s="22">
        <v>61.369929389089741</v>
      </c>
      <c r="E29" s="17">
        <v>628235.52536991425</v>
      </c>
      <c r="F29" s="37">
        <v>8.255831751962365</v>
      </c>
      <c r="G29" s="17">
        <v>312426.75024819077</v>
      </c>
      <c r="H29" s="37">
        <v>4.1056937735933898</v>
      </c>
      <c r="I29" s="17">
        <v>702950.23247172439</v>
      </c>
      <c r="J29" s="37">
        <v>9.2376801612297204</v>
      </c>
      <c r="K29" s="118">
        <v>-5334.7132503025459</v>
      </c>
      <c r="L29" s="37">
        <v>-7.0105069294719116E-2</v>
      </c>
      <c r="M29" s="17">
        <v>-1316.6755015299998</v>
      </c>
      <c r="N29" s="37">
        <v>-1.7302828276324841E-2</v>
      </c>
      <c r="O29" s="17">
        <v>-380490.06859817175</v>
      </c>
      <c r="P29" s="39">
        <v>-5.0001342852897466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</row>
    <row r="30" spans="2:31" x14ac:dyDescent="0.2">
      <c r="B30" s="5" t="s">
        <v>137</v>
      </c>
      <c r="C30" s="15">
        <v>4878735.4766735137</v>
      </c>
      <c r="D30" s="22">
        <v>58.434353831555043</v>
      </c>
      <c r="E30" s="17">
        <v>208731.17062584218</v>
      </c>
      <c r="F30" s="37">
        <v>2.5000476329045664</v>
      </c>
      <c r="G30" s="17">
        <v>145425.50401930505</v>
      </c>
      <c r="H30" s="37">
        <v>1.741813098624978</v>
      </c>
      <c r="I30" s="17">
        <v>5208.0745183014515</v>
      </c>
      <c r="J30" s="37">
        <v>6.2378964926181113E-2</v>
      </c>
      <c r="K30" s="118">
        <v>-6221.1390379700006</v>
      </c>
      <c r="L30" s="37">
        <v>-7.4512799785551143E-2</v>
      </c>
      <c r="M30" s="17">
        <v>-2288.6707208200005</v>
      </c>
      <c r="N30" s="37">
        <v>-2.7412225020960235E-2</v>
      </c>
      <c r="O30" s="17">
        <v>66607.401847024536</v>
      </c>
      <c r="P30" s="39">
        <v>0.79778059415990532</v>
      </c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</row>
    <row r="31" spans="2:31" x14ac:dyDescent="0.2">
      <c r="B31" s="5" t="s">
        <v>138</v>
      </c>
      <c r="C31" s="15">
        <v>4966921.4244811125</v>
      </c>
      <c r="D31" s="22">
        <v>55.113661379009137</v>
      </c>
      <c r="E31" s="17">
        <v>296917.11843344104</v>
      </c>
      <c r="F31" s="37">
        <v>3.2946342662711579</v>
      </c>
      <c r="G31" s="17">
        <v>448391.18146225647</v>
      </c>
      <c r="H31" s="37">
        <v>4.9754118554485336</v>
      </c>
      <c r="I31" s="17">
        <v>-64727.475994318069</v>
      </c>
      <c r="J31" s="37">
        <v>-0.7182252121577436</v>
      </c>
      <c r="K31" s="118">
        <v>-5625.2080588828248</v>
      </c>
      <c r="L31" s="37">
        <v>-6.2418102814285871E-2</v>
      </c>
      <c r="M31" s="17">
        <v>-9976.1662146211402</v>
      </c>
      <c r="N31" s="37">
        <v>-0.11069694879877837</v>
      </c>
      <c r="O31" s="17">
        <v>-71145.212760993338</v>
      </c>
      <c r="P31" s="39">
        <v>-0.7894373254065673</v>
      </c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2:31" x14ac:dyDescent="0.2">
      <c r="B32" s="5" t="s">
        <v>139</v>
      </c>
      <c r="C32" s="15">
        <v>5316565.8256669762</v>
      </c>
      <c r="D32" s="22">
        <v>56.029654959087928</v>
      </c>
      <c r="E32" s="17">
        <v>349644.40118586365</v>
      </c>
      <c r="F32" s="37">
        <v>3.6847949972223253</v>
      </c>
      <c r="G32" s="17">
        <v>285638.23315627174</v>
      </c>
      <c r="H32" s="37">
        <v>3.0102536433585203</v>
      </c>
      <c r="I32" s="17">
        <v>-129894.75003225924</v>
      </c>
      <c r="J32" s="37">
        <v>-1.3689208906562202</v>
      </c>
      <c r="K32" s="118">
        <v>123.23691288816025</v>
      </c>
      <c r="L32" s="37">
        <v>1.2987559890656588E-3</v>
      </c>
      <c r="M32" s="17">
        <v>-3042.6811405500002</v>
      </c>
      <c r="N32" s="37">
        <v>-3.2065882384547259E-2</v>
      </c>
      <c r="O32" s="17">
        <v>196820.36228951084</v>
      </c>
      <c r="P32" s="39">
        <v>2.074229370915484</v>
      </c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2:31" x14ac:dyDescent="0.2">
      <c r="B33" s="5" t="s">
        <v>140</v>
      </c>
      <c r="C33" s="15">
        <v>5658016.8660671534</v>
      </c>
      <c r="D33" s="22">
        <v>56.132920193325965</v>
      </c>
      <c r="E33" s="17">
        <v>691095.44158604089</v>
      </c>
      <c r="F33" s="37">
        <v>6.85632549121146</v>
      </c>
      <c r="G33" s="17">
        <v>586426.70399504912</v>
      </c>
      <c r="H33" s="37">
        <v>5.8179118503530081</v>
      </c>
      <c r="I33" s="17">
        <v>-125993.9016239792</v>
      </c>
      <c r="J33" s="37">
        <v>-1.2499795939315688</v>
      </c>
      <c r="K33" s="118">
        <v>379.20559044005381</v>
      </c>
      <c r="L33" s="37">
        <v>3.7620808931646539E-3</v>
      </c>
      <c r="M33" s="17">
        <v>-4158.1031085849372</v>
      </c>
      <c r="N33" s="37">
        <v>-4.125234609137142E-2</v>
      </c>
      <c r="O33" s="17">
        <v>234441.53673311556</v>
      </c>
      <c r="P33" s="39">
        <v>2.3258834999882239</v>
      </c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2:31" x14ac:dyDescent="0.2">
      <c r="B34" s="5" t="s">
        <v>141</v>
      </c>
      <c r="C34" s="15">
        <v>6096513.012440322</v>
      </c>
      <c r="D34" s="22">
        <v>57.915982598389569</v>
      </c>
      <c r="E34" s="17">
        <v>438496.14637316857</v>
      </c>
      <c r="F34" s="37">
        <v>4.1656493032963748</v>
      </c>
      <c r="G34" s="17">
        <v>337322.20174221758</v>
      </c>
      <c r="H34" s="37">
        <v>3.2045116161135998</v>
      </c>
      <c r="I34" s="17">
        <v>20369.192350338963</v>
      </c>
      <c r="J34" s="37">
        <v>0.19350435032259011</v>
      </c>
      <c r="K34" s="118">
        <v>1192.88645808</v>
      </c>
      <c r="L34" s="37">
        <v>1.1332247008583275E-2</v>
      </c>
      <c r="M34" s="17">
        <v>2941.9109967693239</v>
      </c>
      <c r="N34" s="37">
        <v>2.7947724502059516E-2</v>
      </c>
      <c r="O34" s="17">
        <v>76669.954825763474</v>
      </c>
      <c r="P34" s="39">
        <v>0.72835336534954997</v>
      </c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</row>
    <row r="35" spans="2:31" x14ac:dyDescent="0.2">
      <c r="B35" s="5" t="s">
        <v>142</v>
      </c>
      <c r="C35" s="15">
        <v>6612829.7297211988</v>
      </c>
      <c r="D35" s="22">
        <v>60.913424253375027</v>
      </c>
      <c r="E35" s="17">
        <v>954812.86365404539</v>
      </c>
      <c r="F35" s="37">
        <v>8.7951638592682908</v>
      </c>
      <c r="G35" s="17">
        <v>718293.72301117762</v>
      </c>
      <c r="H35" s="37">
        <v>6.6164912868792101</v>
      </c>
      <c r="I35" s="17">
        <v>249123.72941652907</v>
      </c>
      <c r="J35" s="37">
        <v>2.2947784899599744</v>
      </c>
      <c r="K35" s="118">
        <v>-20107.530455079999</v>
      </c>
      <c r="L35" s="37">
        <v>-0.18521851965929662</v>
      </c>
      <c r="M35" s="17">
        <v>-21134.438394410678</v>
      </c>
      <c r="N35" s="37">
        <v>-0.19467778014750611</v>
      </c>
      <c r="O35" s="17">
        <v>28637.380076053476</v>
      </c>
      <c r="P35" s="39">
        <v>0.26379038223797419</v>
      </c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</row>
    <row r="36" spans="2:31" x14ac:dyDescent="0.2">
      <c r="B36" s="5" t="s">
        <v>143</v>
      </c>
      <c r="C36" s="15">
        <v>6946196.7477176944</v>
      </c>
      <c r="D36" s="22">
        <v>62.164653780340274</v>
      </c>
      <c r="E36" s="17">
        <v>333367.01799649559</v>
      </c>
      <c r="F36" s="37">
        <v>2.9834520973431626</v>
      </c>
      <c r="G36" s="17">
        <v>454776.69264338003</v>
      </c>
      <c r="H36" s="37">
        <v>4.0700021425153166</v>
      </c>
      <c r="I36" s="17">
        <v>43448.486263159961</v>
      </c>
      <c r="J36" s="37">
        <v>0.38884013855735677</v>
      </c>
      <c r="K36" s="118">
        <v>23612.318651439997</v>
      </c>
      <c r="L36" s="37">
        <v>0.21131731035406234</v>
      </c>
      <c r="M36" s="17">
        <v>0</v>
      </c>
      <c r="N36" s="37">
        <v>0</v>
      </c>
      <c r="O36" s="17">
        <v>-188470.47956148998</v>
      </c>
      <c r="P36" s="39">
        <v>-1.6867074940836224</v>
      </c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</row>
    <row r="37" spans="2:31" ht="3" customHeight="1" x14ac:dyDescent="0.2">
      <c r="B37" s="7"/>
      <c r="C37" s="16"/>
      <c r="D37" s="23"/>
      <c r="E37" s="44"/>
      <c r="F37" s="38"/>
      <c r="G37" s="44"/>
      <c r="H37" s="38"/>
      <c r="I37" s="44"/>
      <c r="J37" s="38"/>
      <c r="K37" s="119"/>
      <c r="L37" s="38"/>
      <c r="M37" s="44"/>
      <c r="N37" s="38"/>
      <c r="O37" s="44"/>
      <c r="P37" s="40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</row>
    <row r="38" spans="2:31" x14ac:dyDescent="0.2">
      <c r="B38" s="46" t="s">
        <v>117</v>
      </c>
      <c r="C38" s="19"/>
      <c r="D38" s="164"/>
      <c r="E38" s="19"/>
      <c r="F38" s="54"/>
      <c r="G38" s="19"/>
      <c r="H38" s="54"/>
      <c r="I38" s="19"/>
      <c r="J38" s="54"/>
      <c r="K38" s="165"/>
      <c r="L38" s="54"/>
      <c r="M38" s="19"/>
      <c r="N38" s="54"/>
      <c r="O38" s="19"/>
      <c r="P38" s="54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2:31" ht="9.75" customHeight="1" x14ac:dyDescent="0.2">
      <c r="B39" s="6" t="s">
        <v>135</v>
      </c>
    </row>
    <row r="41" spans="2:31" x14ac:dyDescent="0.2">
      <c r="D41" s="120"/>
    </row>
  </sheetData>
  <mergeCells count="8">
    <mergeCell ref="C3:D4"/>
    <mergeCell ref="E3:P3"/>
    <mergeCell ref="E4:F4"/>
    <mergeCell ref="G4:H4"/>
    <mergeCell ref="I4:J4"/>
    <mergeCell ref="K4:L4"/>
    <mergeCell ref="M4:N4"/>
    <mergeCell ref="O4:P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9"/>
  <dimension ref="B2:Y38"/>
  <sheetViews>
    <sheetView showGridLines="0" topLeftCell="A4" zoomScale="115" zoomScaleNormal="115" workbookViewId="0">
      <selection activeCell="E21" sqref="E21"/>
    </sheetView>
  </sheetViews>
  <sheetFormatPr defaultRowHeight="12.75" x14ac:dyDescent="0.2"/>
  <cols>
    <col min="2" max="2" width="11.5703125" customWidth="1"/>
    <col min="3" max="3" width="8.140625" customWidth="1"/>
    <col min="4" max="4" width="5.140625" customWidth="1"/>
    <col min="5" max="6" width="8.7109375" customWidth="1"/>
    <col min="7" max="12" width="8.42578125" customWidth="1"/>
    <col min="13" max="13" width="10.7109375" customWidth="1"/>
  </cols>
  <sheetData>
    <row r="2" spans="2:25" x14ac:dyDescent="0.2">
      <c r="B2" s="219" t="s">
        <v>101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2:25" ht="34.5" customHeight="1" x14ac:dyDescent="0.2">
      <c r="B3" s="3" t="s">
        <v>0</v>
      </c>
      <c r="C3" s="186" t="s">
        <v>7</v>
      </c>
      <c r="D3" s="185"/>
      <c r="E3" s="221" t="s">
        <v>102</v>
      </c>
      <c r="F3" s="240" t="s">
        <v>103</v>
      </c>
      <c r="G3" s="223" t="s">
        <v>18</v>
      </c>
      <c r="H3" s="224"/>
      <c r="I3" s="224"/>
      <c r="J3" s="224"/>
      <c r="K3" s="224"/>
      <c r="L3" s="224"/>
      <c r="M3" s="224"/>
    </row>
    <row r="4" spans="2:25" ht="39" customHeight="1" x14ac:dyDescent="0.2">
      <c r="B4" s="8"/>
      <c r="C4" s="10" t="s">
        <v>3</v>
      </c>
      <c r="D4" s="13" t="s">
        <v>4</v>
      </c>
      <c r="E4" s="222"/>
      <c r="F4" s="241"/>
      <c r="G4" s="10" t="s">
        <v>19</v>
      </c>
      <c r="H4" s="10" t="s">
        <v>20</v>
      </c>
      <c r="I4" s="10" t="s">
        <v>21</v>
      </c>
      <c r="J4" s="10" t="s">
        <v>13</v>
      </c>
      <c r="K4" s="121" t="s">
        <v>104</v>
      </c>
      <c r="L4" s="121" t="s">
        <v>105</v>
      </c>
      <c r="M4" s="121" t="s">
        <v>106</v>
      </c>
    </row>
    <row r="5" spans="2:25" ht="12.75" customHeight="1" x14ac:dyDescent="0.2">
      <c r="B5" s="5">
        <v>2000</v>
      </c>
      <c r="C5" s="51"/>
      <c r="D5" s="52"/>
      <c r="E5" s="50"/>
      <c r="F5" s="42"/>
      <c r="G5" s="42"/>
      <c r="H5" s="42"/>
      <c r="I5" s="85"/>
      <c r="J5" s="42"/>
      <c r="K5" s="41"/>
      <c r="L5" s="41"/>
      <c r="M5" s="86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2:25" ht="12.75" customHeight="1" x14ac:dyDescent="0.2">
      <c r="B6" s="5">
        <v>2001</v>
      </c>
      <c r="C6" s="143">
        <v>86808.294264675103</v>
      </c>
      <c r="D6" s="144">
        <v>6.5976008754713114</v>
      </c>
      <c r="E6" s="48">
        <v>14.903774776106026</v>
      </c>
      <c r="F6" s="37">
        <v>17.218565889610392</v>
      </c>
      <c r="G6" s="37">
        <v>37.168186137647524</v>
      </c>
      <c r="H6" s="37">
        <v>9.4270846747234529</v>
      </c>
      <c r="I6" s="49">
        <v>7.2023979210135316</v>
      </c>
      <c r="J6" s="37">
        <v>43.670744340445829</v>
      </c>
      <c r="K6" s="39">
        <v>-9.0586509050838515</v>
      </c>
      <c r="L6" s="39">
        <v>5.1172980184131669</v>
      </c>
      <c r="M6" s="81">
        <v>6.4729398128403437</v>
      </c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2:25" x14ac:dyDescent="0.2">
      <c r="B7" s="5">
        <v>2002</v>
      </c>
      <c r="C7" s="143">
        <v>113269.57076506369</v>
      </c>
      <c r="D7" s="144">
        <v>7.6081770832337465</v>
      </c>
      <c r="E7" s="48">
        <v>15.52145101703597</v>
      </c>
      <c r="F7" s="37">
        <v>19.172804281739843</v>
      </c>
      <c r="G7" s="37">
        <v>46.167216691009713</v>
      </c>
      <c r="H7" s="37">
        <v>10.45162741026232</v>
      </c>
      <c r="I7" s="49">
        <v>1.5237593113923267</v>
      </c>
      <c r="J7" s="37">
        <v>39.115141144637946</v>
      </c>
      <c r="K7" s="39">
        <v>-7.4930627481677243</v>
      </c>
      <c r="L7" s="39">
        <v>2.8538043861468831</v>
      </c>
      <c r="M7" s="81">
        <v>7.3815138047185371</v>
      </c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2:25" x14ac:dyDescent="0.2">
      <c r="B8" s="5">
        <v>2003</v>
      </c>
      <c r="C8" s="143">
        <v>144594.82787260404</v>
      </c>
      <c r="D8" s="144">
        <v>8.4167056379243572</v>
      </c>
      <c r="E8" s="48">
        <v>17.529431648548631</v>
      </c>
      <c r="F8" s="37">
        <v>23.345444333300591</v>
      </c>
      <c r="G8" s="37">
        <v>51.06916938370054</v>
      </c>
      <c r="H8" s="37">
        <v>12.350906165145524</v>
      </c>
      <c r="I8" s="49">
        <v>9.8193717961155631</v>
      </c>
      <c r="J8" s="37">
        <v>26.902155249778826</v>
      </c>
      <c r="K8" s="39">
        <v>-8.8452890969182203</v>
      </c>
      <c r="L8" s="39">
        <v>1.5296901024342502</v>
      </c>
      <c r="M8" s="81">
        <v>7.173996399743519</v>
      </c>
      <c r="N8" s="19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2:25" x14ac:dyDescent="0.2">
      <c r="B9" s="5">
        <v>2004</v>
      </c>
      <c r="C9" s="143">
        <v>128524.31992578284</v>
      </c>
      <c r="D9" s="144">
        <v>6.5648954307781393</v>
      </c>
      <c r="E9" s="48">
        <v>14.382806925775938</v>
      </c>
      <c r="F9" s="37">
        <v>16.246291615823829</v>
      </c>
      <c r="G9" s="37">
        <v>49.511747202668275</v>
      </c>
      <c r="H9" s="37">
        <v>13.918311708699651</v>
      </c>
      <c r="I9" s="49">
        <v>16.565665243500671</v>
      </c>
      <c r="J9" s="37">
        <v>17.865291269219412</v>
      </c>
      <c r="K9" s="39">
        <v>-10.05084583799988</v>
      </c>
      <c r="L9" s="39">
        <v>3.7238126661266349</v>
      </c>
      <c r="M9" s="81">
        <v>8.466017747785239</v>
      </c>
      <c r="N9" s="19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2:25" x14ac:dyDescent="0.2">
      <c r="B10" s="5">
        <v>2005</v>
      </c>
      <c r="C10" s="143">
        <v>158093.96211363698</v>
      </c>
      <c r="D10" s="144">
        <v>7.2834741918427328</v>
      </c>
      <c r="E10" s="48">
        <v>17.180057630725077</v>
      </c>
      <c r="F10" s="37">
        <v>19.049810263745258</v>
      </c>
      <c r="G10" s="37">
        <v>49.026986328767755</v>
      </c>
      <c r="H10" s="37">
        <v>16.189154424459602</v>
      </c>
      <c r="I10" s="49">
        <v>26.566319703331743</v>
      </c>
      <c r="J10" s="37">
        <v>6.7771703672181243</v>
      </c>
      <c r="K10" s="39">
        <v>-10.813954624677361</v>
      </c>
      <c r="L10" s="39">
        <v>3.2077237643914001</v>
      </c>
      <c r="M10" s="81">
        <v>9.0466000365087371</v>
      </c>
      <c r="N10" s="19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2:25" x14ac:dyDescent="0.2">
      <c r="B11" s="5">
        <v>2006</v>
      </c>
      <c r="C11" s="143">
        <v>161925.16731037089</v>
      </c>
      <c r="D11" s="144">
        <v>6.7204205337268581</v>
      </c>
      <c r="E11" s="48">
        <v>16.333818633187324</v>
      </c>
      <c r="F11" s="37">
        <v>15.076798621171129</v>
      </c>
      <c r="G11" s="37">
        <v>42.280705494086902</v>
      </c>
      <c r="H11" s="37">
        <v>23.360579084591883</v>
      </c>
      <c r="I11" s="49">
        <v>35.840720454217703</v>
      </c>
      <c r="J11" s="37">
        <v>-3.6115883889127249</v>
      </c>
      <c r="K11" s="39">
        <v>-12.186884984762539</v>
      </c>
      <c r="L11" s="39">
        <v>4.4075049073477706</v>
      </c>
      <c r="M11" s="81">
        <v>9.9089634334310048</v>
      </c>
      <c r="N11" s="19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2:25" x14ac:dyDescent="0.2">
      <c r="B12" s="5">
        <v>2007</v>
      </c>
      <c r="C12" s="143">
        <v>162538.46882949656</v>
      </c>
      <c r="D12" s="144">
        <v>5.9751013983991648</v>
      </c>
      <c r="E12" s="48">
        <v>15.094377830928085</v>
      </c>
      <c r="F12" s="37">
        <v>11.875934407461664</v>
      </c>
      <c r="G12" s="37">
        <v>47.826131161199385</v>
      </c>
      <c r="H12" s="37">
        <v>27.119044970264788</v>
      </c>
      <c r="I12" s="49">
        <v>38.551692794096006</v>
      </c>
      <c r="J12" s="37">
        <v>-17.527005804539108</v>
      </c>
      <c r="K12" s="39">
        <v>-12.568059642142519</v>
      </c>
      <c r="L12" s="39">
        <v>5.3758357030300372</v>
      </c>
      <c r="M12" s="81">
        <v>11.22236081809141</v>
      </c>
      <c r="N12" s="19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2:25" x14ac:dyDescent="0.2">
      <c r="B13" s="5">
        <v>2008</v>
      </c>
      <c r="C13" s="143">
        <v>165510.83538998643</v>
      </c>
      <c r="D13" s="144">
        <v>5.3222287924581089</v>
      </c>
      <c r="E13" s="48">
        <v>14.644660660793264</v>
      </c>
      <c r="F13" s="37">
        <v>12.481399822379347</v>
      </c>
      <c r="G13" s="37">
        <v>59.029447017088302</v>
      </c>
      <c r="H13" s="37">
        <v>32.241220030033737</v>
      </c>
      <c r="I13" s="49">
        <v>34.846985973366721</v>
      </c>
      <c r="J13" s="37">
        <v>-30.256263239003168</v>
      </c>
      <c r="K13" s="39">
        <v>-15.022864831286878</v>
      </c>
      <c r="L13" s="39">
        <v>7.5690308201637722</v>
      </c>
      <c r="M13" s="81">
        <v>11.592444229637515</v>
      </c>
      <c r="N13" s="19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2:25" x14ac:dyDescent="0.2">
      <c r="B14" s="5">
        <v>2009</v>
      </c>
      <c r="C14" s="143">
        <v>171010.92381588856</v>
      </c>
      <c r="D14" s="144">
        <v>5.130780215187257</v>
      </c>
      <c r="E14" s="48">
        <v>14.409933538290588</v>
      </c>
      <c r="F14" s="37">
        <v>9.9296763658813791</v>
      </c>
      <c r="G14" s="37">
        <v>62.844245352820771</v>
      </c>
      <c r="H14" s="37">
        <v>29.528165359518887</v>
      </c>
      <c r="I14" s="49">
        <v>35.345631905614958</v>
      </c>
      <c r="J14" s="37">
        <v>-24.683367632084835</v>
      </c>
      <c r="K14" s="39">
        <v>-19.807841269912529</v>
      </c>
      <c r="L14" s="39">
        <v>5.4164020765517007</v>
      </c>
      <c r="M14" s="81">
        <v>11.356764207491047</v>
      </c>
      <c r="N14" s="19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2:25" x14ac:dyDescent="0.2">
      <c r="B15" s="5">
        <v>2010</v>
      </c>
      <c r="C15" s="143">
        <v>195369.25918423446</v>
      </c>
      <c r="D15" s="144">
        <v>5.02771362774567</v>
      </c>
      <c r="E15" s="48">
        <v>14.910307244372788</v>
      </c>
      <c r="F15" s="37">
        <v>9.7769133943848239</v>
      </c>
      <c r="G15" s="37">
        <v>63.468737062755395</v>
      </c>
      <c r="H15" s="37">
        <v>30.30687335016929</v>
      </c>
      <c r="I15" s="49">
        <v>41.797913965586751</v>
      </c>
      <c r="J15" s="37">
        <v>-27.546094743206183</v>
      </c>
      <c r="K15" s="39">
        <v>-26.357100809300345</v>
      </c>
      <c r="L15" s="39">
        <v>5.0819993392043763</v>
      </c>
      <c r="M15" s="81">
        <v>13.247671834790715</v>
      </c>
      <c r="N15" s="19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2:25" x14ac:dyDescent="0.2">
      <c r="B16" s="5">
        <v>2011</v>
      </c>
      <c r="C16" s="143">
        <v>236673.30618689669</v>
      </c>
      <c r="D16" s="144">
        <v>5.4079672707205244</v>
      </c>
      <c r="E16" s="48">
        <v>16.910555961523134</v>
      </c>
      <c r="F16" s="37">
        <v>11.620879819034013</v>
      </c>
      <c r="G16" s="37">
        <v>69.792565455779325</v>
      </c>
      <c r="H16" s="37">
        <v>34.769263572741366</v>
      </c>
      <c r="I16" s="49">
        <v>45.812108973692538</v>
      </c>
      <c r="J16" s="37">
        <v>-38.875954681786922</v>
      </c>
      <c r="K16" s="39">
        <v>-31.366622440919912</v>
      </c>
      <c r="L16" s="39">
        <v>6.4697881138899893</v>
      </c>
      <c r="M16" s="81">
        <v>13.398851006603614</v>
      </c>
      <c r="N16" s="19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2:25" x14ac:dyDescent="0.2">
      <c r="B17" s="5">
        <v>2012</v>
      </c>
      <c r="C17" s="143">
        <v>213862.7924439222</v>
      </c>
      <c r="D17" s="144">
        <v>4.4418162575893207</v>
      </c>
      <c r="E17" s="48">
        <v>15.030640887081347</v>
      </c>
      <c r="F17" s="37">
        <v>8.4931878608141211</v>
      </c>
      <c r="G17" s="37">
        <v>63.992078123868055</v>
      </c>
      <c r="H17" s="37">
        <v>43.192201402785933</v>
      </c>
      <c r="I17" s="49">
        <v>50.015888767973905</v>
      </c>
      <c r="J17" s="37">
        <v>-43.56582784499502</v>
      </c>
      <c r="K17" s="39">
        <v>-35.964589424415877</v>
      </c>
      <c r="L17" s="39">
        <v>8.1867035980418716</v>
      </c>
      <c r="M17" s="81">
        <v>14.143545376741132</v>
      </c>
      <c r="N17" s="19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2:25" x14ac:dyDescent="0.2">
      <c r="B18" s="5">
        <v>2013</v>
      </c>
      <c r="C18" s="143">
        <v>248855.68974934076</v>
      </c>
      <c r="D18" s="144">
        <v>4.6675445068407182</v>
      </c>
      <c r="E18" s="48">
        <v>16.865408335348775</v>
      </c>
      <c r="F18" s="37">
        <v>8.2219009474569393</v>
      </c>
      <c r="G18" s="37">
        <v>62.193758313825597</v>
      </c>
      <c r="H18" s="37">
        <v>44.873631880442431</v>
      </c>
      <c r="I18" s="49">
        <v>51.698688519634452</v>
      </c>
      <c r="J18" s="37">
        <v>-46.607121570007543</v>
      </c>
      <c r="K18" s="39">
        <v>-38.697286716369725</v>
      </c>
      <c r="L18" s="39">
        <v>11.984613980744168</v>
      </c>
      <c r="M18" s="81">
        <v>14.553715591730619</v>
      </c>
      <c r="N18" s="19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2:25" x14ac:dyDescent="0.2">
      <c r="B19" s="5">
        <v>2014</v>
      </c>
      <c r="C19" s="143">
        <v>311380.42218286061</v>
      </c>
      <c r="D19" s="144">
        <v>5.3881805606970863</v>
      </c>
      <c r="E19" s="48">
        <v>19.307801718465733</v>
      </c>
      <c r="F19" s="37">
        <v>10.904354069058098</v>
      </c>
      <c r="G19" s="37">
        <v>68.769934678979354</v>
      </c>
      <c r="H19" s="37">
        <v>41.864805173200082</v>
      </c>
      <c r="I19" s="49">
        <v>49.557752922918752</v>
      </c>
      <c r="J19" s="37">
        <v>-43.820750237793334</v>
      </c>
      <c r="K19" s="39">
        <v>-37.72819716111745</v>
      </c>
      <c r="L19" s="39">
        <v>7.8649420890092623</v>
      </c>
      <c r="M19" s="81">
        <v>13.491512534803334</v>
      </c>
      <c r="N19" s="19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2:25" x14ac:dyDescent="0.2">
      <c r="B20" s="5">
        <v>2015</v>
      </c>
      <c r="C20" s="143">
        <v>501785.91637309588</v>
      </c>
      <c r="D20" s="144">
        <v>8.3689750216973504</v>
      </c>
      <c r="E20" s="48">
        <v>29.681707112584064</v>
      </c>
      <c r="F20" s="37">
        <v>13.268180128318296</v>
      </c>
      <c r="G20" s="37">
        <v>78.489557969994934</v>
      </c>
      <c r="H20" s="37">
        <v>42.158300945020912</v>
      </c>
      <c r="I20" s="49">
        <v>50.773567178216304</v>
      </c>
      <c r="J20" s="37">
        <v>-56.574539490108947</v>
      </c>
      <c r="K20" s="39">
        <v>-33.642541347530688</v>
      </c>
      <c r="L20" s="39">
        <v>7.4319193009379223</v>
      </c>
      <c r="M20" s="81">
        <v>11.363735443469556</v>
      </c>
      <c r="N20" s="19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2:25" x14ac:dyDescent="0.2">
      <c r="B21" s="5">
        <v>2016</v>
      </c>
      <c r="C21" s="143">
        <v>407024.28730423376</v>
      </c>
      <c r="D21" s="144">
        <v>6.4923112539936429</v>
      </c>
      <c r="E21" s="48">
        <v>17.854320735114037</v>
      </c>
      <c r="F21" s="37">
        <v>14.018573647270349</v>
      </c>
      <c r="G21" s="37">
        <v>72.626488730893612</v>
      </c>
      <c r="H21" s="37">
        <v>34.125267432593489</v>
      </c>
      <c r="I21" s="49">
        <v>37.898437328316099</v>
      </c>
      <c r="J21" s="37">
        <v>-34.452335893538532</v>
      </c>
      <c r="K21" s="39">
        <v>-23.215436952755482</v>
      </c>
      <c r="L21" s="39">
        <v>4.0694093781969007</v>
      </c>
      <c r="M21" s="81">
        <v>8.9481699762939115</v>
      </c>
      <c r="N21" s="1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2:25" x14ac:dyDescent="0.2">
      <c r="B22" s="5">
        <v>2017</v>
      </c>
      <c r="C22" s="143">
        <v>400825.77523917099</v>
      </c>
      <c r="D22" s="144">
        <v>6.0865090484852038</v>
      </c>
      <c r="E22" s="48">
        <v>13.671422808747247</v>
      </c>
      <c r="F22" s="37">
        <v>9.9575784442052182</v>
      </c>
      <c r="G22" s="37">
        <v>69.099644288557201</v>
      </c>
      <c r="H22" s="37">
        <v>31.003206379045974</v>
      </c>
      <c r="I22" s="49">
        <v>36.645363423760386</v>
      </c>
      <c r="J22" s="37">
        <v>-30.274208506803355</v>
      </c>
      <c r="K22" s="39">
        <v>-19.905078191027208</v>
      </c>
      <c r="L22" s="39">
        <v>4.9761595452244816</v>
      </c>
      <c r="M22" s="81">
        <v>8.4549130612425163</v>
      </c>
      <c r="N22" s="19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2:25" x14ac:dyDescent="0.2">
      <c r="B23" s="5" t="s">
        <v>125</v>
      </c>
      <c r="C23" s="143">
        <v>202975.63326781031</v>
      </c>
      <c r="D23" s="144">
        <v>2.991420977871857</v>
      </c>
      <c r="E23" s="48">
        <v>12.585102436302487</v>
      </c>
      <c r="F23" s="37">
        <v>7.3839560729971998</v>
      </c>
      <c r="G23" s="37">
        <v>72.33729982543683</v>
      </c>
      <c r="H23" s="37">
        <v>31.829530990458949</v>
      </c>
      <c r="I23" s="49">
        <v>37.137859659715765</v>
      </c>
      <c r="J23" s="37">
        <v>-34.463763630595381</v>
      </c>
      <c r="K23" s="39">
        <v>-19.756210541307841</v>
      </c>
      <c r="L23" s="39">
        <v>5.7371347225679346</v>
      </c>
      <c r="M23" s="81">
        <v>7.1781489737237427</v>
      </c>
      <c r="N23" s="1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2:25" x14ac:dyDescent="0.2">
      <c r="B24" s="5" t="s">
        <v>130</v>
      </c>
      <c r="C24" s="143">
        <v>379183.90840521327</v>
      </c>
      <c r="D24" s="144">
        <v>5.4137103809158882</v>
      </c>
      <c r="E24" s="48">
        <v>11.495352138461756</v>
      </c>
      <c r="F24" s="37">
        <v>6.4319045377285944</v>
      </c>
      <c r="G24" s="37">
        <v>70.800344280552878</v>
      </c>
      <c r="H24" s="37">
        <v>28.695976234786144</v>
      </c>
      <c r="I24" s="49">
        <v>34.301115631496266</v>
      </c>
      <c r="J24" s="37">
        <v>-32.722835779297725</v>
      </c>
      <c r="K24" s="39">
        <v>-15.516322078154953</v>
      </c>
      <c r="L24" s="39">
        <v>6.5489981425231196</v>
      </c>
      <c r="M24" s="81">
        <v>7.8927235680942704</v>
      </c>
      <c r="N24" s="1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2:25" x14ac:dyDescent="0.2">
      <c r="B25" s="5" t="s">
        <v>131</v>
      </c>
      <c r="C25" s="143">
        <v>181111.89500139904</v>
      </c>
      <c r="D25" s="144">
        <v>2.5251671009155223</v>
      </c>
      <c r="E25" s="48">
        <v>10.269812112844544</v>
      </c>
      <c r="F25" s="37">
        <v>6.3213849677552503</v>
      </c>
      <c r="G25" s="37">
        <v>74.594638842622487</v>
      </c>
      <c r="H25" s="37">
        <v>27.140975043634207</v>
      </c>
      <c r="I25" s="49">
        <v>32.394274112119028</v>
      </c>
      <c r="J25" s="37">
        <v>-31.763607494580125</v>
      </c>
      <c r="K25" s="39">
        <v>-15.007814976407735</v>
      </c>
      <c r="L25" s="39">
        <v>6.1918380442881071</v>
      </c>
      <c r="M25" s="81">
        <v>6.4496964283240308</v>
      </c>
      <c r="N25" s="1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2:25" x14ac:dyDescent="0.2">
      <c r="B26" s="5" t="s">
        <v>132</v>
      </c>
      <c r="C26" s="143">
        <v>367281.71677381825</v>
      </c>
      <c r="D26" s="144">
        <v>4.9705671316558515</v>
      </c>
      <c r="E26" s="48">
        <v>10.031815641788565</v>
      </c>
      <c r="F26" s="37">
        <v>5.9598618337383558</v>
      </c>
      <c r="G26" s="37">
        <v>72.723351412610583</v>
      </c>
      <c r="H26" s="37">
        <v>27.481985499107619</v>
      </c>
      <c r="I26" s="49">
        <v>32.280042054065028</v>
      </c>
      <c r="J26" s="37">
        <v>-27.375518280939442</v>
      </c>
      <c r="K26" s="39">
        <v>-13.689294164787928</v>
      </c>
      <c r="L26" s="39">
        <v>0.99213008212231446</v>
      </c>
      <c r="M26" s="81">
        <v>7.5873033978218283</v>
      </c>
      <c r="N26" s="19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2:25" x14ac:dyDescent="0.2">
      <c r="B27" s="5" t="s">
        <v>133</v>
      </c>
      <c r="C27" s="143">
        <v>173612.88109222488</v>
      </c>
      <c r="D27" s="144">
        <v>2.3380208524851946</v>
      </c>
      <c r="E27" s="48">
        <v>9.6048524212088324</v>
      </c>
      <c r="F27" s="37">
        <v>4.6031112657284101</v>
      </c>
      <c r="G27" s="37">
        <v>80.086052935729626</v>
      </c>
      <c r="H27" s="37">
        <v>27.320712439269574</v>
      </c>
      <c r="I27" s="49">
        <v>31.420485076768561</v>
      </c>
      <c r="J27" s="37">
        <v>-34.624825657609357</v>
      </c>
      <c r="K27" s="39">
        <v>-13.687542621161725</v>
      </c>
      <c r="L27" s="39">
        <v>1.0206505745039043</v>
      </c>
      <c r="M27" s="81">
        <v>8.4644672524994178</v>
      </c>
      <c r="N27" s="19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2:25" x14ac:dyDescent="0.2">
      <c r="B28" s="5" t="s">
        <v>136</v>
      </c>
      <c r="C28" s="143">
        <v>312426.75024819077</v>
      </c>
      <c r="D28" s="144">
        <v>4.1056937735933898</v>
      </c>
      <c r="E28" s="48">
        <v>7.8528728440280471</v>
      </c>
      <c r="F28" s="37">
        <v>2.7578158163051647</v>
      </c>
      <c r="G28" s="37">
        <v>68.316659066678326</v>
      </c>
      <c r="H28" s="37">
        <v>27.313317094540349</v>
      </c>
      <c r="I28" s="49">
        <v>37.127524702607317</v>
      </c>
      <c r="J28" s="37">
        <v>-29.923010566397313</v>
      </c>
      <c r="K28" s="39">
        <v>-12.147466648212673</v>
      </c>
      <c r="L28" s="39">
        <v>0.89792597876546121</v>
      </c>
      <c r="M28" s="81">
        <v>8.4150503720185288</v>
      </c>
      <c r="N28" s="19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2:25" x14ac:dyDescent="0.2">
      <c r="B29" s="5" t="s">
        <v>137</v>
      </c>
      <c r="C29" s="143">
        <v>145425.50401930505</v>
      </c>
      <c r="D29" s="144">
        <v>1.741813098624978</v>
      </c>
      <c r="E29" s="48">
        <v>6.4711068169028163</v>
      </c>
      <c r="F29" s="37">
        <v>2.2763407927382628</v>
      </c>
      <c r="G29" s="37">
        <v>63.616674349481258</v>
      </c>
      <c r="H29" s="37">
        <v>29.834879530566532</v>
      </c>
      <c r="I29" s="49">
        <v>36.314493571250757</v>
      </c>
      <c r="J29" s="37">
        <v>-27.511863646760013</v>
      </c>
      <c r="K29" s="39">
        <v>-10.989064352558694</v>
      </c>
      <c r="L29" s="39">
        <v>0.84315748584061712</v>
      </c>
      <c r="M29" s="81">
        <v>7.8917230621795422</v>
      </c>
      <c r="N29" s="19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2:25" x14ac:dyDescent="0.2">
      <c r="B30" s="5" t="s">
        <v>138</v>
      </c>
      <c r="C30" s="143">
        <v>448391.18146225647</v>
      </c>
      <c r="D30" s="144">
        <v>4.9754118554485336</v>
      </c>
      <c r="E30" s="48">
        <v>9.7634978516581761</v>
      </c>
      <c r="F30" s="37">
        <v>4.4234232704652099</v>
      </c>
      <c r="G30" s="37">
        <v>65.875198092933388</v>
      </c>
      <c r="H30" s="37">
        <v>33.432100270510048</v>
      </c>
      <c r="I30" s="49">
        <v>32.648914897291682</v>
      </c>
      <c r="J30" s="37">
        <v>-29.466393188477227</v>
      </c>
      <c r="K30" s="39">
        <v>-11.303765958140598</v>
      </c>
      <c r="L30" s="39">
        <v>0.8825654654202999</v>
      </c>
      <c r="M30" s="81">
        <v>7.9313804204624061</v>
      </c>
      <c r="N30" s="19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2:25" x14ac:dyDescent="0.2">
      <c r="B31" s="5" t="s">
        <v>139</v>
      </c>
      <c r="C31" s="143">
        <v>285638.23315627174</v>
      </c>
      <c r="D31" s="144">
        <v>3.0102536433585203</v>
      </c>
      <c r="E31" s="48">
        <v>12.367680911806932</v>
      </c>
      <c r="F31" s="37">
        <v>8.690888752534299</v>
      </c>
      <c r="G31" s="37">
        <v>61.977419910392051</v>
      </c>
      <c r="H31" s="37">
        <v>35.082367701954148</v>
      </c>
      <c r="I31" s="49">
        <v>30.038628966502536</v>
      </c>
      <c r="J31" s="37">
        <v>-24.041256957227322</v>
      </c>
      <c r="K31" s="39">
        <v>-10.577431884768227</v>
      </c>
      <c r="L31" s="39">
        <v>0.91091256344274052</v>
      </c>
      <c r="M31" s="81">
        <v>6.6093596997040747</v>
      </c>
      <c r="N31" s="19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2:25" x14ac:dyDescent="0.2">
      <c r="B32" s="5" t="s">
        <v>140</v>
      </c>
      <c r="C32" s="143">
        <v>586426.70399504912</v>
      </c>
      <c r="D32" s="144">
        <v>5.8179118503530081</v>
      </c>
      <c r="E32" s="48">
        <v>11.585157690618253</v>
      </c>
      <c r="F32" s="37">
        <v>12.390989066134207</v>
      </c>
      <c r="G32" s="37">
        <v>61.746239504889047</v>
      </c>
      <c r="H32" s="37">
        <v>32.172968780939989</v>
      </c>
      <c r="I32" s="49">
        <v>28.510188271008541</v>
      </c>
      <c r="J32" s="37">
        <v>-20.945978089132293</v>
      </c>
      <c r="K32" s="39">
        <v>-9.6806211583670958</v>
      </c>
      <c r="L32" s="39">
        <v>1.0495981210788323</v>
      </c>
      <c r="M32" s="81">
        <v>7.1476045695829793</v>
      </c>
      <c r="N32" s="19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2:25" x14ac:dyDescent="0.2">
      <c r="B33" s="5" t="s">
        <v>141</v>
      </c>
      <c r="C33" s="143">
        <v>337322.20174221758</v>
      </c>
      <c r="D33" s="144">
        <v>3.2045116161135998</v>
      </c>
      <c r="E33" s="48">
        <v>11.986066042512157</v>
      </c>
      <c r="F33" s="37">
        <v>13.544595864852237</v>
      </c>
      <c r="G33" s="37">
        <v>64.017918321096928</v>
      </c>
      <c r="H33" s="37">
        <v>30.246694141547167</v>
      </c>
      <c r="I33" s="49">
        <v>27.467852659618714</v>
      </c>
      <c r="J33" s="37">
        <v>-19.531532467876175</v>
      </c>
      <c r="K33" s="39">
        <v>-9.2166886361177038</v>
      </c>
      <c r="L33" s="39">
        <v>1.0945733579602068</v>
      </c>
      <c r="M33" s="81">
        <v>5.9211826237708634</v>
      </c>
      <c r="N33" s="19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2:25" x14ac:dyDescent="0.2">
      <c r="B34" s="5" t="s">
        <v>142</v>
      </c>
      <c r="C34" s="143">
        <v>718293.72301117762</v>
      </c>
      <c r="D34" s="144">
        <v>6.6164912868792101</v>
      </c>
      <c r="E34" s="48">
        <v>12.609135656391901</v>
      </c>
      <c r="F34" s="37">
        <v>13.039434524897064</v>
      </c>
      <c r="G34" s="37">
        <v>65.877635407389477</v>
      </c>
      <c r="H34" s="37">
        <v>29.603310657289139</v>
      </c>
      <c r="I34" s="49">
        <v>26.166444995821063</v>
      </c>
      <c r="J34" s="37">
        <v>-18.769357007694484</v>
      </c>
      <c r="K34" s="39">
        <v>-9.4138715400891773</v>
      </c>
      <c r="L34" s="39">
        <v>0.40585204495975313</v>
      </c>
      <c r="M34" s="81">
        <v>6.1299854423242301</v>
      </c>
      <c r="N34" s="19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2:25" x14ac:dyDescent="0.2">
      <c r="B35" s="5" t="s">
        <v>143</v>
      </c>
      <c r="C35" s="143">
        <v>454776.69264338003</v>
      </c>
      <c r="D35" s="144">
        <v>4.0700021425153166</v>
      </c>
      <c r="E35" s="48">
        <v>13.626405487648441</v>
      </c>
      <c r="F35" s="37">
        <v>11.678721243925615</v>
      </c>
      <c r="G35" s="37">
        <v>71.196789289847445</v>
      </c>
      <c r="H35" s="37">
        <v>30.131099616824198</v>
      </c>
      <c r="I35" s="49">
        <v>23.086349940237611</v>
      </c>
      <c r="J35" s="37">
        <v>-20.627620732020382</v>
      </c>
      <c r="K35" s="39">
        <v>-9.5952927808263446</v>
      </c>
      <c r="L35" s="39">
        <v>0.27624789396981636</v>
      </c>
      <c r="M35" s="81">
        <v>5.5324267719676552</v>
      </c>
      <c r="N35" s="19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2:25" ht="3" customHeight="1" x14ac:dyDescent="0.2">
      <c r="B36" s="7"/>
      <c r="C36" s="145"/>
      <c r="D36" s="146"/>
      <c r="E36" s="140"/>
      <c r="F36" s="38"/>
      <c r="G36" s="38"/>
      <c r="H36" s="38"/>
      <c r="I36" s="127"/>
      <c r="J36" s="38"/>
      <c r="K36" s="38"/>
      <c r="L36" s="38"/>
      <c r="M36" s="132"/>
      <c r="N36" s="19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2:25" ht="10.5" customHeight="1" x14ac:dyDescent="0.2">
      <c r="B37" s="46" t="s">
        <v>107</v>
      </c>
    </row>
    <row r="38" spans="2:25" ht="10.5" customHeight="1" x14ac:dyDescent="0.2">
      <c r="B38" s="6" t="s">
        <v>135</v>
      </c>
    </row>
  </sheetData>
  <mergeCells count="5">
    <mergeCell ref="B2:M2"/>
    <mergeCell ref="C3:D3"/>
    <mergeCell ref="E3:E4"/>
    <mergeCell ref="F3:F4"/>
    <mergeCell ref="G3:M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2:Y40"/>
  <sheetViews>
    <sheetView showGridLines="0" zoomScaleNormal="100" workbookViewId="0">
      <selection activeCell="N24" sqref="N24"/>
    </sheetView>
  </sheetViews>
  <sheetFormatPr defaultRowHeight="12.75" x14ac:dyDescent="0.2"/>
  <cols>
    <col min="2" max="2" width="10.7109375" customWidth="1"/>
    <col min="3" max="3" width="8.140625" customWidth="1"/>
    <col min="4" max="4" width="9.7109375" customWidth="1"/>
    <col min="5" max="5" width="9.42578125" customWidth="1"/>
    <col min="6" max="6" width="12" customWidth="1"/>
    <col min="7" max="7" width="7" customWidth="1"/>
    <col min="8" max="8" width="9.7109375" customWidth="1"/>
    <col min="10" max="10" width="12" customWidth="1"/>
    <col min="11" max="11" width="7.7109375" customWidth="1"/>
    <col min="12" max="12" width="10.5703125" customWidth="1"/>
    <col min="13" max="13" width="10.140625" customWidth="1"/>
  </cols>
  <sheetData>
    <row r="2" spans="2:25" x14ac:dyDescent="0.2">
      <c r="B2" s="68" t="s">
        <v>83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141" t="s">
        <v>3</v>
      </c>
    </row>
    <row r="3" spans="2:25" ht="21.75" customHeight="1" x14ac:dyDescent="0.2">
      <c r="B3" s="156" t="s">
        <v>0</v>
      </c>
      <c r="C3" s="59" t="s">
        <v>15</v>
      </c>
      <c r="D3" s="193" t="s">
        <v>91</v>
      </c>
      <c r="E3" s="194"/>
      <c r="F3" s="194"/>
      <c r="G3" s="195"/>
      <c r="H3" s="196" t="s">
        <v>30</v>
      </c>
      <c r="I3" s="197"/>
      <c r="J3" s="197"/>
      <c r="K3" s="198"/>
      <c r="L3" s="189" t="s">
        <v>46</v>
      </c>
      <c r="M3" s="191" t="s">
        <v>39</v>
      </c>
    </row>
    <row r="4" spans="2:25" ht="12.75" customHeight="1" x14ac:dyDescent="0.2">
      <c r="B4" s="63"/>
      <c r="C4" s="66"/>
      <c r="D4" s="199" t="s">
        <v>92</v>
      </c>
      <c r="E4" s="199" t="s">
        <v>33</v>
      </c>
      <c r="F4" s="199" t="s">
        <v>34</v>
      </c>
      <c r="G4" s="201" t="s">
        <v>5</v>
      </c>
      <c r="H4" s="203" t="s">
        <v>35</v>
      </c>
      <c r="I4" s="199" t="s">
        <v>36</v>
      </c>
      <c r="J4" s="199" t="s">
        <v>37</v>
      </c>
      <c r="K4" s="69" t="s">
        <v>5</v>
      </c>
      <c r="L4" s="190"/>
      <c r="M4" s="192"/>
    </row>
    <row r="5" spans="2:25" ht="65.25" customHeight="1" x14ac:dyDescent="0.2">
      <c r="B5" s="63"/>
      <c r="C5" s="66"/>
      <c r="D5" s="200"/>
      <c r="E5" s="200"/>
      <c r="F5" s="200"/>
      <c r="G5" s="202"/>
      <c r="H5" s="204"/>
      <c r="I5" s="200" t="s">
        <v>32</v>
      </c>
      <c r="J5" s="200" t="s">
        <v>31</v>
      </c>
      <c r="K5" s="70"/>
      <c r="L5" s="190"/>
      <c r="M5" s="192"/>
    </row>
    <row r="6" spans="2:25" ht="13.5" customHeight="1" x14ac:dyDescent="0.2">
      <c r="B6" s="64"/>
      <c r="C6" s="67"/>
      <c r="D6" s="61"/>
      <c r="E6" s="61"/>
      <c r="F6" s="61"/>
      <c r="G6" s="65" t="s">
        <v>41</v>
      </c>
      <c r="H6" s="67"/>
      <c r="I6" s="62"/>
      <c r="J6" s="61"/>
      <c r="K6" s="65" t="s">
        <v>42</v>
      </c>
      <c r="L6" s="71" t="s">
        <v>43</v>
      </c>
      <c r="M6" s="72" t="s">
        <v>65</v>
      </c>
    </row>
    <row r="7" spans="2:25" ht="13.5" customHeight="1" x14ac:dyDescent="0.2">
      <c r="B7" s="5">
        <v>2000</v>
      </c>
      <c r="C7" s="33">
        <v>6048.9484140500008</v>
      </c>
      <c r="D7" s="36"/>
      <c r="E7" s="151"/>
      <c r="F7" s="151"/>
      <c r="G7" s="152"/>
      <c r="H7" s="155"/>
      <c r="I7" s="151"/>
      <c r="J7" s="151"/>
      <c r="K7" s="152"/>
      <c r="L7" s="153"/>
      <c r="M7" s="154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2:25" ht="13.5" customHeight="1" x14ac:dyDescent="0.2">
      <c r="B8" s="5">
        <v>2001</v>
      </c>
      <c r="C8" s="33">
        <v>-8775.5154042400009</v>
      </c>
      <c r="D8" s="17">
        <v>-18572.366999999998</v>
      </c>
      <c r="E8" s="17">
        <v>0</v>
      </c>
      <c r="F8" s="17">
        <v>-27058.800468795718</v>
      </c>
      <c r="G8" s="17">
        <v>-45631.167468795713</v>
      </c>
      <c r="H8" s="15">
        <v>41274.277330069999</v>
      </c>
      <c r="I8" s="17">
        <v>-22670.629467655694</v>
      </c>
      <c r="J8" s="17">
        <v>10725.703467655703</v>
      </c>
      <c r="K8" s="73">
        <v>29329.351330070007</v>
      </c>
      <c r="L8" s="74">
        <v>1477.3523204357175</v>
      </c>
      <c r="M8" s="33">
        <v>-14824.463818289989</v>
      </c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2:25" ht="13.5" customHeight="1" x14ac:dyDescent="0.2">
      <c r="B9" s="5">
        <v>2002</v>
      </c>
      <c r="C9" s="33">
        <v>77088.69946743999</v>
      </c>
      <c r="D9" s="17">
        <v>-26426.605000000003</v>
      </c>
      <c r="E9" s="17">
        <v>10942</v>
      </c>
      <c r="F9" s="17">
        <v>82585.33885656792</v>
      </c>
      <c r="G9" s="17">
        <v>67100.733856567909</v>
      </c>
      <c r="H9" s="15">
        <v>31216.198616359994</v>
      </c>
      <c r="I9" s="17">
        <v>-32696.564819407817</v>
      </c>
      <c r="J9" s="17">
        <v>12212.867819407813</v>
      </c>
      <c r="K9" s="17">
        <v>10732.50161635999</v>
      </c>
      <c r="L9" s="74">
        <v>8030.9793987520743</v>
      </c>
      <c r="M9" s="33">
        <v>85864.214871679971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2:25" ht="13.5" customHeight="1" x14ac:dyDescent="0.2">
      <c r="B10" s="5">
        <v>2003</v>
      </c>
      <c r="C10" s="33">
        <v>65810.495022880001</v>
      </c>
      <c r="D10" s="17">
        <v>643.22399999999993</v>
      </c>
      <c r="E10" s="17">
        <v>-15632.065000000001</v>
      </c>
      <c r="F10" s="17">
        <v>91887.213239756704</v>
      </c>
      <c r="G10" s="17">
        <v>76898.372239756703</v>
      </c>
      <c r="H10" s="15">
        <v>-102680.39776931</v>
      </c>
      <c r="I10" s="17">
        <v>-38938.573361221635</v>
      </c>
      <c r="J10" s="17">
        <v>37874.080361221648</v>
      </c>
      <c r="K10" s="17">
        <v>-103744.89076930998</v>
      </c>
      <c r="L10" s="74">
        <v>15568.314084993312</v>
      </c>
      <c r="M10" s="33">
        <v>-11278.20444455996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2:25" ht="13.5" customHeight="1" x14ac:dyDescent="0.2">
      <c r="B11" s="5">
        <v>2004</v>
      </c>
      <c r="C11" s="33">
        <v>58892.219946439989</v>
      </c>
      <c r="D11" s="17">
        <v>14556.007999999998</v>
      </c>
      <c r="E11" s="17">
        <v>-6032.153721910001</v>
      </c>
      <c r="F11" s="17">
        <v>27950.412888281575</v>
      </c>
      <c r="G11" s="17">
        <v>36474.267166371574</v>
      </c>
      <c r="H11" s="15">
        <v>-9409.1213741999964</v>
      </c>
      <c r="I11" s="17">
        <v>-52721.621069355817</v>
      </c>
      <c r="J11" s="17">
        <v>4429.1510693558012</v>
      </c>
      <c r="K11" s="17">
        <v>-57701.591374200012</v>
      </c>
      <c r="L11" s="74">
        <v>14309.049131388414</v>
      </c>
      <c r="M11" s="33">
        <v>-6918.2750764400243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2:25" ht="13.5" customHeight="1" x14ac:dyDescent="0.2">
      <c r="B12" s="5">
        <v>2005</v>
      </c>
      <c r="C12" s="33">
        <v>37168.33305904999</v>
      </c>
      <c r="D12" s="17">
        <v>52394.883000000002</v>
      </c>
      <c r="E12" s="17">
        <v>-2684.4240232000002</v>
      </c>
      <c r="F12" s="17">
        <v>-18126.020055296118</v>
      </c>
      <c r="G12" s="17">
        <v>31584.438921503883</v>
      </c>
      <c r="H12" s="15">
        <v>-21629.754843579998</v>
      </c>
      <c r="I12" s="17">
        <v>-56053.400735662472</v>
      </c>
      <c r="J12" s="17">
        <v>13045.669735662454</v>
      </c>
      <c r="K12" s="17">
        <v>-64637.485843580027</v>
      </c>
      <c r="L12" s="74">
        <v>11329.160034686123</v>
      </c>
      <c r="M12" s="33">
        <v>-21723.886887390021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2:25" ht="13.5" customHeight="1" x14ac:dyDescent="0.2">
      <c r="B13" s="5">
        <v>2006</v>
      </c>
      <c r="C13" s="33">
        <v>77367.133960890031</v>
      </c>
      <c r="D13" s="17">
        <v>74368.94200000001</v>
      </c>
      <c r="E13" s="17">
        <v>5436.4554257299997</v>
      </c>
      <c r="F13" s="17">
        <v>-14988.424289740022</v>
      </c>
      <c r="G13" s="17">
        <v>64816.973135989989</v>
      </c>
      <c r="H13" s="15">
        <v>21612.818864010005</v>
      </c>
      <c r="I13" s="17">
        <v>-51523.544817304246</v>
      </c>
      <c r="J13" s="17">
        <v>-7987.1641826957602</v>
      </c>
      <c r="K13" s="17">
        <v>-37897.890135990005</v>
      </c>
      <c r="L13" s="74">
        <v>13279.717901840055</v>
      </c>
      <c r="M13" s="33">
        <v>40198.800901840041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2:25" ht="13.5" customHeight="1" x14ac:dyDescent="0.2">
      <c r="B14" s="5">
        <v>2007</v>
      </c>
      <c r="C14" s="33">
        <v>187416.20642945997</v>
      </c>
      <c r="D14" s="17">
        <v>155390.62700000001</v>
      </c>
      <c r="E14" s="17">
        <v>8812.15683111</v>
      </c>
      <c r="F14" s="17">
        <v>-29617.960831110322</v>
      </c>
      <c r="G14" s="17">
        <v>134584.82299999968</v>
      </c>
      <c r="H14" s="15">
        <v>17662.618984819972</v>
      </c>
      <c r="I14" s="17">
        <v>-60083.407093909205</v>
      </c>
      <c r="J14" s="17">
        <v>-825.96989091076102</v>
      </c>
      <c r="K14" s="17">
        <v>-43246.757999999994</v>
      </c>
      <c r="L14" s="74">
        <v>18711.007468570253</v>
      </c>
      <c r="M14" s="33">
        <v>110049.07246856994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2:25" ht="13.5" customHeight="1" x14ac:dyDescent="0.2">
      <c r="B15" s="5">
        <v>2008</v>
      </c>
      <c r="C15" s="33">
        <v>325155.30779668997</v>
      </c>
      <c r="D15" s="17">
        <v>-12124.210999999999</v>
      </c>
      <c r="E15" s="17">
        <v>-4801.248884370003</v>
      </c>
      <c r="F15" s="17">
        <v>62179.878884369835</v>
      </c>
      <c r="G15" s="17">
        <v>45254.418999999834</v>
      </c>
      <c r="H15" s="15">
        <v>138058.42409491999</v>
      </c>
      <c r="I15" s="17">
        <v>-71779.915360000217</v>
      </c>
      <c r="J15" s="17">
        <v>-6733.3847349197604</v>
      </c>
      <c r="K15" s="17">
        <v>59545.124000000011</v>
      </c>
      <c r="L15" s="74">
        <v>32939.558367230151</v>
      </c>
      <c r="M15" s="33">
        <v>137739.10136723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2:25" ht="13.5" customHeight="1" x14ac:dyDescent="0.2">
      <c r="B16" s="5">
        <v>2009</v>
      </c>
      <c r="C16" s="33">
        <v>454709.69060097996</v>
      </c>
      <c r="D16" s="17">
        <v>62936.722999999991</v>
      </c>
      <c r="E16" s="17">
        <v>-3198.9200937499991</v>
      </c>
      <c r="F16" s="17">
        <v>-14078.942906250024</v>
      </c>
      <c r="G16" s="17">
        <v>45658.859999999971</v>
      </c>
      <c r="H16" s="15">
        <v>97314.031805709994</v>
      </c>
      <c r="I16" s="17">
        <v>-43072.802370972931</v>
      </c>
      <c r="J16" s="17">
        <v>-10771.964434737025</v>
      </c>
      <c r="K16" s="17">
        <v>43469.265000000036</v>
      </c>
      <c r="L16" s="74">
        <v>40426.257804289984</v>
      </c>
      <c r="M16" s="33">
        <v>129554.38280428998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2:25" ht="13.5" customHeight="1" x14ac:dyDescent="0.2">
      <c r="B17" s="5">
        <v>2010</v>
      </c>
      <c r="C17" s="33">
        <v>288665.91202500992</v>
      </c>
      <c r="D17" s="17">
        <v>75552.632000000012</v>
      </c>
      <c r="E17" s="17">
        <v>0</v>
      </c>
      <c r="F17" s="17">
        <v>-270653.08399999974</v>
      </c>
      <c r="G17" s="17">
        <v>-195100.45199999973</v>
      </c>
      <c r="H17" s="15">
        <v>43239.156128748436</v>
      </c>
      <c r="I17" s="17">
        <v>-79243.146590930803</v>
      </c>
      <c r="J17" s="17">
        <v>29062.891462182339</v>
      </c>
      <c r="K17" s="17">
        <v>-6941.0990000000274</v>
      </c>
      <c r="L17" s="74">
        <v>35997.772424029725</v>
      </c>
      <c r="M17" s="33">
        <v>-166043.77857597003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2:25" ht="13.5" customHeight="1" x14ac:dyDescent="0.2">
      <c r="B18" s="5">
        <v>2011</v>
      </c>
      <c r="C18" s="33">
        <v>341878.13045441988</v>
      </c>
      <c r="D18" s="17">
        <v>85156.228000000017</v>
      </c>
      <c r="E18" s="17">
        <v>-705.68466516000024</v>
      </c>
      <c r="F18" s="17">
        <v>-18247.487334839265</v>
      </c>
      <c r="G18" s="17">
        <v>66203.056000000739</v>
      </c>
      <c r="H18" s="15">
        <v>72049.270679616966</v>
      </c>
      <c r="I18" s="17">
        <v>-93587.063498125906</v>
      </c>
      <c r="J18" s="17">
        <v>-28932.560181491026</v>
      </c>
      <c r="K18" s="17">
        <v>-50470.352999999966</v>
      </c>
      <c r="L18" s="74">
        <v>37479.515429409206</v>
      </c>
      <c r="M18" s="33">
        <v>53212.218429409979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2:25" ht="13.5" customHeight="1" x14ac:dyDescent="0.2">
      <c r="B19" s="5">
        <v>2012</v>
      </c>
      <c r="C19" s="33">
        <v>523994.86046853988</v>
      </c>
      <c r="D19" s="17">
        <v>25896.973000000002</v>
      </c>
      <c r="E19" s="17">
        <v>-1097.8829685499998</v>
      </c>
      <c r="F19" s="17">
        <v>108765.77596855028</v>
      </c>
      <c r="G19" s="17">
        <v>133564.86600000027</v>
      </c>
      <c r="H19" s="15">
        <v>128749.56234356001</v>
      </c>
      <c r="I19" s="17">
        <v>-86838.401557447753</v>
      </c>
      <c r="J19" s="17">
        <v>-29561.286786112276</v>
      </c>
      <c r="K19" s="17">
        <v>12349.873999999985</v>
      </c>
      <c r="L19" s="74">
        <v>36201.990014119714</v>
      </c>
      <c r="M19" s="33">
        <v>182116.73001411997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2:25" ht="13.5" customHeight="1" x14ac:dyDescent="0.2">
      <c r="B20" s="5">
        <v>2013</v>
      </c>
      <c r="C20" s="33">
        <v>528733.57615731028</v>
      </c>
      <c r="D20" s="17">
        <v>-22428.624</v>
      </c>
      <c r="E20" s="17">
        <v>1314.5653830099955</v>
      </c>
      <c r="F20" s="17">
        <v>-34490.60038300755</v>
      </c>
      <c r="G20" s="17">
        <v>-55604.658999997555</v>
      </c>
      <c r="H20" s="15">
        <v>141925.10063623005</v>
      </c>
      <c r="I20" s="17">
        <v>-76608.816795735693</v>
      </c>
      <c r="J20" s="17">
        <v>-39025.121840494307</v>
      </c>
      <c r="K20" s="17">
        <v>26291.162000000055</v>
      </c>
      <c r="L20" s="74">
        <v>34052.212688767955</v>
      </c>
      <c r="M20" s="33">
        <v>4738.715688770455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2:25" ht="13.5" customHeight="1" x14ac:dyDescent="0.2">
      <c r="B21" s="5">
        <v>2014</v>
      </c>
      <c r="C21" s="33">
        <v>809062.6955564603</v>
      </c>
      <c r="D21" s="17">
        <v>16274.839</v>
      </c>
      <c r="E21" s="17">
        <v>17328.748045180004</v>
      </c>
      <c r="F21" s="17">
        <v>43957.690954820588</v>
      </c>
      <c r="G21" s="17">
        <v>77561.278000000588</v>
      </c>
      <c r="H21" s="15">
        <v>126611.19216317999</v>
      </c>
      <c r="I21" s="17">
        <v>20356.857478015001</v>
      </c>
      <c r="J21" s="17">
        <v>-11348.427641194987</v>
      </c>
      <c r="K21" s="17">
        <v>135619.622</v>
      </c>
      <c r="L21" s="74">
        <v>67148.219399149384</v>
      </c>
      <c r="M21" s="33">
        <v>280329.11939915002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2:25" ht="13.5" customHeight="1" x14ac:dyDescent="0.2">
      <c r="B22" s="5">
        <v>2015</v>
      </c>
      <c r="C22" s="33">
        <v>913279.79643015016</v>
      </c>
      <c r="D22" s="17">
        <v>-15037.709999999995</v>
      </c>
      <c r="E22" s="17">
        <v>89657.14987703001</v>
      </c>
      <c r="F22" s="17">
        <v>-10469.580877033779</v>
      </c>
      <c r="G22" s="17">
        <v>64149.858999996242</v>
      </c>
      <c r="H22" s="15">
        <v>-145703.71028462</v>
      </c>
      <c r="I22" s="17">
        <v>115956.40865991233</v>
      </c>
      <c r="J22" s="17">
        <v>-33865.969375292319</v>
      </c>
      <c r="K22" s="17">
        <v>-63613.270999999993</v>
      </c>
      <c r="L22" s="74">
        <v>103680.51287369362</v>
      </c>
      <c r="M22" s="33">
        <v>104217.10087368987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2:25" x14ac:dyDescent="0.2">
      <c r="B23" s="5">
        <v>2016</v>
      </c>
      <c r="C23" s="33">
        <v>1047483.9799276505</v>
      </c>
      <c r="D23" s="17">
        <v>32532.733379999998</v>
      </c>
      <c r="E23" s="17">
        <v>-75562.376501590014</v>
      </c>
      <c r="F23" s="17">
        <v>-944.19806753786179</v>
      </c>
      <c r="G23" s="17">
        <v>-43973.841189127881</v>
      </c>
      <c r="H23" s="15">
        <v>16158.191887819958</v>
      </c>
      <c r="I23" s="17">
        <v>158501.35473520306</v>
      </c>
      <c r="J23" s="17">
        <v>-131056.64143389303</v>
      </c>
      <c r="K23" s="17">
        <v>43602.90518912999</v>
      </c>
      <c r="L23" s="74">
        <v>134575.11949749829</v>
      </c>
      <c r="M23" s="33">
        <v>134204.1834975004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2:25" x14ac:dyDescent="0.2">
      <c r="B24" s="5">
        <v>2017</v>
      </c>
      <c r="C24" s="33">
        <v>1064979.7101874696</v>
      </c>
      <c r="D24" s="17">
        <v>1396.7440700000043</v>
      </c>
      <c r="E24" s="17">
        <v>-7032.5347592599992</v>
      </c>
      <c r="F24" s="17">
        <v>-16275.143468839135</v>
      </c>
      <c r="G24" s="17">
        <v>-21910.934158099131</v>
      </c>
      <c r="H24" s="15">
        <v>-127241.01669064601</v>
      </c>
      <c r="I24" s="17">
        <v>117681.03605510724</v>
      </c>
      <c r="J24" s="17">
        <v>-52904.651206361246</v>
      </c>
      <c r="K24" s="17">
        <v>-62464.631841900016</v>
      </c>
      <c r="L24" s="74">
        <v>101871.29625981825</v>
      </c>
      <c r="M24" s="33">
        <v>17495.730259819102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2:25" x14ac:dyDescent="0.2">
      <c r="B25" s="5" t="s">
        <v>125</v>
      </c>
      <c r="C25" s="33">
        <v>1144227.7341663595</v>
      </c>
      <c r="D25" s="17">
        <v>17050.966979999997</v>
      </c>
      <c r="E25" s="17">
        <v>16428.34492585</v>
      </c>
      <c r="F25" s="17">
        <v>61247.6253802711</v>
      </c>
      <c r="G25" s="73">
        <v>94726.937286121087</v>
      </c>
      <c r="H25" s="15">
        <v>-12881.984292259993</v>
      </c>
      <c r="I25" s="17">
        <v>28374.985203256612</v>
      </c>
      <c r="J25" s="17">
        <v>-61823.718197116577</v>
      </c>
      <c r="K25" s="73">
        <v>-46330.717286119965</v>
      </c>
      <c r="L25" s="74">
        <v>30851.803978888791</v>
      </c>
      <c r="M25" s="19">
        <v>79248.02397888992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2:25" x14ac:dyDescent="0.2">
      <c r="B26" s="5" t="s">
        <v>130</v>
      </c>
      <c r="C26" s="33">
        <v>1128342.2675968693</v>
      </c>
      <c r="D26" s="17">
        <v>-17348.771329000003</v>
      </c>
      <c r="E26" s="17">
        <v>15125.012057800001</v>
      </c>
      <c r="F26" s="17">
        <v>21280.316387321167</v>
      </c>
      <c r="G26" s="73">
        <v>19056.557116121141</v>
      </c>
      <c r="H26" s="15">
        <v>19504.041240857019</v>
      </c>
      <c r="I26" s="17">
        <v>115453.06706977401</v>
      </c>
      <c r="J26" s="17">
        <v>-156402.89942675096</v>
      </c>
      <c r="K26" s="73">
        <v>-21445.791116119944</v>
      </c>
      <c r="L26" s="74">
        <v>65751.791409398429</v>
      </c>
      <c r="M26" s="19">
        <v>63362.557409399626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2:25" x14ac:dyDescent="0.2">
      <c r="B27" s="5" t="s">
        <v>131</v>
      </c>
      <c r="C27" s="33">
        <v>1247155.1010056594</v>
      </c>
      <c r="D27" s="17">
        <v>6168.9246329999987</v>
      </c>
      <c r="E27" s="17">
        <v>-5967.3637975000056</v>
      </c>
      <c r="F27" s="17">
        <v>41238.76528929123</v>
      </c>
      <c r="G27" s="73">
        <v>41440.326124791216</v>
      </c>
      <c r="H27" s="15">
        <v>61158.413276199994</v>
      </c>
      <c r="I27" s="17">
        <v>24474.66012691956</v>
      </c>
      <c r="J27" s="17">
        <v>-43952.454527909569</v>
      </c>
      <c r="K27" s="73">
        <v>41680.618875209984</v>
      </c>
      <c r="L27" s="74">
        <v>35691.888408788975</v>
      </c>
      <c r="M27" s="19">
        <v>118812.83340879017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2:25" x14ac:dyDescent="0.2">
      <c r="B28" s="5" t="s">
        <v>132</v>
      </c>
      <c r="C28" s="33">
        <v>951507.57346440037</v>
      </c>
      <c r="D28" s="17">
        <v>-141168.32796800003</v>
      </c>
      <c r="E28" s="17">
        <v>7639.5520013999922</v>
      </c>
      <c r="F28" s="17">
        <v>11282.386350670749</v>
      </c>
      <c r="G28" s="73">
        <v>-122246.38961592928</v>
      </c>
      <c r="H28" s="15">
        <v>-40615.248802638016</v>
      </c>
      <c r="I28" s="17">
        <v>88302.420726771525</v>
      </c>
      <c r="J28" s="17">
        <v>-168486.39730820357</v>
      </c>
      <c r="K28" s="73">
        <v>-120799.22538407004</v>
      </c>
      <c r="L28" s="74">
        <v>66210.920867530411</v>
      </c>
      <c r="M28" s="19">
        <v>-176834.6941324689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2:25" x14ac:dyDescent="0.2">
      <c r="B29" s="5" t="s">
        <v>133</v>
      </c>
      <c r="C29" s="33">
        <v>1385220.1301666095</v>
      </c>
      <c r="D29" s="17">
        <v>-111850.08874899999</v>
      </c>
      <c r="E29" s="17">
        <v>56138.220445639992</v>
      </c>
      <c r="F29" s="17">
        <v>8849.6358791688763</v>
      </c>
      <c r="G29" s="73">
        <v>-46862.232424191105</v>
      </c>
      <c r="H29" s="15">
        <v>65972.479130250955</v>
      </c>
      <c r="I29" s="17">
        <v>416970.13178021857</v>
      </c>
      <c r="J29" s="17">
        <v>-19891.965912729502</v>
      </c>
      <c r="K29" s="73">
        <v>463050.64499774005</v>
      </c>
      <c r="L29" s="74">
        <v>17524.144128660249</v>
      </c>
      <c r="M29" s="19">
        <v>433712.55670220923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2:25" x14ac:dyDescent="0.2">
      <c r="B30" s="5" t="s">
        <v>136</v>
      </c>
      <c r="C30" s="33">
        <v>1235798.770220919</v>
      </c>
      <c r="D30" s="17">
        <v>-117733.55232423998</v>
      </c>
      <c r="E30" s="17">
        <v>40800.821775229982</v>
      </c>
      <c r="F30" s="17">
        <v>15270.210497859867</v>
      </c>
      <c r="G30" s="73">
        <v>-61662.520051150132</v>
      </c>
      <c r="H30" s="15">
        <v>-388139.29280319304</v>
      </c>
      <c r="I30" s="17">
        <v>744715.891406568</v>
      </c>
      <c r="J30" s="17">
        <v>-43595.914953274849</v>
      </c>
      <c r="K30" s="73">
        <v>312980.6836501002</v>
      </c>
      <c r="L30" s="74">
        <v>32973.033157568694</v>
      </c>
      <c r="M30" s="19">
        <v>284291.1967565188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2:25" x14ac:dyDescent="0.2">
      <c r="B31" s="5" t="s">
        <v>137</v>
      </c>
      <c r="C31" s="33">
        <v>1040130.59340308</v>
      </c>
      <c r="D31" s="17">
        <v>-12202.276851319999</v>
      </c>
      <c r="E31" s="17">
        <v>-24974.713732070002</v>
      </c>
      <c r="F31" s="17">
        <v>-14927.255440806697</v>
      </c>
      <c r="G31" s="73">
        <v>-52104.246024196706</v>
      </c>
      <c r="H31" s="15">
        <v>-165516.33182559209</v>
      </c>
      <c r="I31" s="17">
        <v>54863.316892547555</v>
      </c>
      <c r="J31" s="17">
        <v>-48388.70412101542</v>
      </c>
      <c r="K31" s="73">
        <v>-159041.71905405997</v>
      </c>
      <c r="L31" s="74">
        <v>15477.788260417597</v>
      </c>
      <c r="M31" s="19">
        <v>-195668.17681783909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2:25" x14ac:dyDescent="0.2">
      <c r="B32" s="5" t="s">
        <v>138</v>
      </c>
      <c r="C32" s="33">
        <v>981436.31422890059</v>
      </c>
      <c r="D32" s="17">
        <v>-36630.769758530005</v>
      </c>
      <c r="E32" s="17">
        <v>22323.947821399994</v>
      </c>
      <c r="F32" s="17">
        <v>-59395.533052824016</v>
      </c>
      <c r="G32" s="73">
        <v>-73702.354989954023</v>
      </c>
      <c r="H32" s="15">
        <v>-158296.80480185908</v>
      </c>
      <c r="I32" s="17">
        <v>35261.040537426379</v>
      </c>
      <c r="J32" s="17">
        <v>-108469.71186635719</v>
      </c>
      <c r="K32" s="73">
        <v>-231505.4761307899</v>
      </c>
      <c r="L32" s="74">
        <v>50845.375128725449</v>
      </c>
      <c r="M32" s="19">
        <v>-254362.45599201848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2:25" x14ac:dyDescent="0.2">
      <c r="B33" s="5" t="s">
        <v>139</v>
      </c>
      <c r="C33" s="33">
        <v>971739.97228452063</v>
      </c>
      <c r="D33" s="17">
        <v>8381.8058361799995</v>
      </c>
      <c r="E33" s="17">
        <v>-72022.224390549993</v>
      </c>
      <c r="F33" s="17">
        <v>-24210.119435903165</v>
      </c>
      <c r="G33" s="73">
        <v>-87850.53799027318</v>
      </c>
      <c r="H33" s="15">
        <v>59823.62971716201</v>
      </c>
      <c r="I33" s="17">
        <v>-53849.929696551248</v>
      </c>
      <c r="J33" s="17">
        <v>13509.950852889224</v>
      </c>
      <c r="K33" s="73">
        <v>19483.65087350001</v>
      </c>
      <c r="L33" s="74">
        <v>58670.545172393198</v>
      </c>
      <c r="M33" s="19">
        <v>-9696.3419443799721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2:25" x14ac:dyDescent="0.2">
      <c r="B34" s="5" t="s">
        <v>140</v>
      </c>
      <c r="C34" s="33">
        <v>919583.24971225066</v>
      </c>
      <c r="D34" s="17">
        <v>-56620.782360859994</v>
      </c>
      <c r="E34" s="17">
        <v>-92265.400976979989</v>
      </c>
      <c r="F34" s="17">
        <v>-122427.7265259524</v>
      </c>
      <c r="G34" s="73">
        <v>-271313.90986379242</v>
      </c>
      <c r="H34" s="15">
        <v>218596.53295027599</v>
      </c>
      <c r="I34" s="17">
        <v>-55420.130875758907</v>
      </c>
      <c r="J34" s="17">
        <v>-86935.308308647102</v>
      </c>
      <c r="K34" s="73">
        <v>76241.093765869999</v>
      </c>
      <c r="L34" s="74">
        <v>133219.75158127246</v>
      </c>
      <c r="M34" s="19">
        <v>-61853.06451664996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2:25" x14ac:dyDescent="0.2">
      <c r="B35" s="5" t="s">
        <v>141</v>
      </c>
      <c r="C35" s="33">
        <v>1058195.9159411401</v>
      </c>
      <c r="D35" s="17">
        <v>75600.940054420003</v>
      </c>
      <c r="E35" s="17">
        <v>-54899.225627800006</v>
      </c>
      <c r="F35" s="17">
        <v>-79003.249098177592</v>
      </c>
      <c r="G35" s="73">
        <v>-58301.534671557572</v>
      </c>
      <c r="H35" s="15">
        <v>56226.031235763978</v>
      </c>
      <c r="I35" s="17">
        <v>42199.21100370412</v>
      </c>
      <c r="J35" s="17">
        <v>22008.722205211867</v>
      </c>
      <c r="K35" s="73">
        <v>120433.96444467994</v>
      </c>
      <c r="L35" s="74">
        <v>76480.23645576711</v>
      </c>
      <c r="M35" s="19">
        <v>138612.66622888949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2:25" x14ac:dyDescent="0.2">
      <c r="B36" s="5" t="s">
        <v>142</v>
      </c>
      <c r="C36" s="33">
        <v>1205384.77519641</v>
      </c>
      <c r="D36" s="17">
        <v>78236.910451310003</v>
      </c>
      <c r="E36" s="17">
        <v>-70871.661049420014</v>
      </c>
      <c r="F36" s="17">
        <v>-148054.39715276676</v>
      </c>
      <c r="G36" s="73">
        <v>-140689.14775087673</v>
      </c>
      <c r="H36" s="15">
        <v>55107.988646650017</v>
      </c>
      <c r="I36" s="17">
        <v>264067.26963779423</v>
      </c>
      <c r="J36" s="17">
        <v>-49570.002543004266</v>
      </c>
      <c r="K36" s="73">
        <v>269605.25574143999</v>
      </c>
      <c r="L36" s="74">
        <v>156885.41749359612</v>
      </c>
      <c r="M36" s="19">
        <v>285801.52548415936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2:25" ht="12" customHeight="1" x14ac:dyDescent="0.2">
      <c r="B37" s="5" t="s">
        <v>143</v>
      </c>
      <c r="C37" s="15">
        <v>1236566.4629874299</v>
      </c>
      <c r="D37" s="17">
        <v>2723.2429930400003</v>
      </c>
      <c r="E37" s="17">
        <v>57132.329818179998</v>
      </c>
      <c r="F37" s="17">
        <v>-71707.291436690008</v>
      </c>
      <c r="G37" s="249">
        <v>-11851.718625470014</v>
      </c>
      <c r="H37" s="15">
        <v>-133625.17572116002</v>
      </c>
      <c r="I37" s="17">
        <v>70370.700467019953</v>
      </c>
      <c r="J37" s="17">
        <v>32972.988760860077</v>
      </c>
      <c r="K37" s="249">
        <v>-30281.486493279983</v>
      </c>
      <c r="L37" s="74">
        <v>73314.8929097699</v>
      </c>
      <c r="M37" s="248">
        <v>31181.687791019904</v>
      </c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2:25" ht="4.5" customHeight="1" x14ac:dyDescent="0.2">
      <c r="B38" s="2"/>
      <c r="C38" s="16"/>
      <c r="D38" s="44"/>
      <c r="E38" s="44"/>
      <c r="F38" s="44"/>
      <c r="G38" s="172"/>
      <c r="H38" s="16"/>
      <c r="I38" s="44"/>
      <c r="J38" s="44"/>
      <c r="K38" s="172"/>
      <c r="L38" s="125"/>
      <c r="M38" s="138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2:25" x14ac:dyDescent="0.2">
      <c r="B39" s="6" t="s">
        <v>51</v>
      </c>
    </row>
    <row r="40" spans="2:25" x14ac:dyDescent="0.2">
      <c r="B40" s="6" t="s">
        <v>135</v>
      </c>
    </row>
  </sheetData>
  <mergeCells count="11">
    <mergeCell ref="L3:L5"/>
    <mergeCell ref="M3:M5"/>
    <mergeCell ref="D3:G3"/>
    <mergeCell ref="H3:K3"/>
    <mergeCell ref="D4:D5"/>
    <mergeCell ref="E4:E5"/>
    <mergeCell ref="F4:F5"/>
    <mergeCell ref="G4:G5"/>
    <mergeCell ref="H4:H5"/>
    <mergeCell ref="I4:I5"/>
    <mergeCell ref="J4:J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0"/>
  <dimension ref="B2:V41"/>
  <sheetViews>
    <sheetView showGridLines="0" zoomScaleNormal="100" workbookViewId="0">
      <selection activeCell="E11" sqref="E11"/>
    </sheetView>
  </sheetViews>
  <sheetFormatPr defaultRowHeight="12.75" x14ac:dyDescent="0.2"/>
  <cols>
    <col min="2" max="2" width="11.28515625" customWidth="1"/>
    <col min="3" max="3" width="8" customWidth="1"/>
    <col min="4" max="4" width="9.85546875" customWidth="1"/>
    <col min="5" max="5" width="10.140625" customWidth="1"/>
    <col min="6" max="6" width="14" customWidth="1"/>
    <col min="7" max="7" width="13.5703125" customWidth="1"/>
    <col min="8" max="8" width="14.85546875" customWidth="1"/>
    <col min="9" max="9" width="11.28515625" customWidth="1"/>
    <col min="10" max="10" width="10.7109375" customWidth="1"/>
  </cols>
  <sheetData>
    <row r="2" spans="2:22" ht="28.5" customHeight="1" x14ac:dyDescent="0.2">
      <c r="B2" s="68" t="s">
        <v>124</v>
      </c>
      <c r="C2" s="68"/>
      <c r="D2" s="68"/>
      <c r="E2" s="68"/>
      <c r="F2" s="68"/>
      <c r="G2" s="68"/>
      <c r="H2" s="68"/>
      <c r="I2" s="142" t="s">
        <v>4</v>
      </c>
      <c r="J2" s="6"/>
    </row>
    <row r="3" spans="2:22" ht="24.75" customHeight="1" x14ac:dyDescent="0.2">
      <c r="B3" s="3" t="s">
        <v>0</v>
      </c>
      <c r="C3" s="90" t="s">
        <v>108</v>
      </c>
      <c r="D3" s="242" t="s">
        <v>11</v>
      </c>
      <c r="E3" s="243"/>
      <c r="F3" s="243"/>
      <c r="G3" s="243"/>
      <c r="H3" s="244"/>
      <c r="I3" s="233" t="s">
        <v>50</v>
      </c>
    </row>
    <row r="4" spans="2:22" ht="33.75" x14ac:dyDescent="0.2">
      <c r="B4" s="8"/>
      <c r="C4" s="92"/>
      <c r="D4" s="9" t="s">
        <v>7</v>
      </c>
      <c r="E4" s="10" t="s">
        <v>100</v>
      </c>
      <c r="F4" s="10" t="s">
        <v>56</v>
      </c>
      <c r="G4" s="10" t="s">
        <v>97</v>
      </c>
      <c r="H4" s="32" t="s">
        <v>40</v>
      </c>
      <c r="I4" s="234"/>
    </row>
    <row r="5" spans="2:22" x14ac:dyDescent="0.2">
      <c r="B5" s="5">
        <v>2000</v>
      </c>
      <c r="C5" s="93">
        <v>46.965799455746129</v>
      </c>
      <c r="D5" s="150"/>
      <c r="E5" s="85"/>
      <c r="F5" s="85"/>
      <c r="G5" s="85"/>
      <c r="H5" s="100"/>
      <c r="I5" s="96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2:22" x14ac:dyDescent="0.2">
      <c r="B6" s="5">
        <v>2001</v>
      </c>
      <c r="C6" s="93">
        <v>51.486072608663761</v>
      </c>
      <c r="D6" s="83">
        <v>6.5976008754713114</v>
      </c>
      <c r="E6" s="49">
        <v>-3.1802094268736125</v>
      </c>
      <c r="F6" s="49">
        <v>2.4920507183968725</v>
      </c>
      <c r="G6" s="49">
        <v>-7.4534366299590787E-2</v>
      </c>
      <c r="H6" s="102">
        <v>2.8496571497162781</v>
      </c>
      <c r="I6" s="101">
        <v>-4.1642917974935898</v>
      </c>
      <c r="M6" s="88"/>
      <c r="N6" s="88"/>
      <c r="O6" s="88"/>
      <c r="P6" s="88"/>
      <c r="Q6" s="88"/>
      <c r="R6" s="88"/>
      <c r="S6" s="88"/>
    </row>
    <row r="7" spans="2:22" x14ac:dyDescent="0.2">
      <c r="B7" s="5">
        <v>2002</v>
      </c>
      <c r="C7" s="93">
        <v>59.934139382227869</v>
      </c>
      <c r="D7" s="83">
        <v>14.205777958705058</v>
      </c>
      <c r="E7" s="49">
        <v>-6.3723711586835909</v>
      </c>
      <c r="F7" s="49">
        <v>2.9416672724308435</v>
      </c>
      <c r="G7" s="49">
        <v>-0.31883992355082458</v>
      </c>
      <c r="H7" s="102">
        <v>12.660279513262328</v>
      </c>
      <c r="I7" s="101">
        <v>-10.148173735682043</v>
      </c>
      <c r="M7" s="88"/>
      <c r="N7" s="88"/>
      <c r="O7" s="88"/>
      <c r="P7" s="88"/>
      <c r="Q7" s="88"/>
      <c r="R7" s="88"/>
      <c r="S7" s="88"/>
    </row>
    <row r="8" spans="2:22" x14ac:dyDescent="0.2">
      <c r="B8" s="5">
        <v>2003</v>
      </c>
      <c r="C8" s="93">
        <v>54.258698951365204</v>
      </c>
      <c r="D8" s="83">
        <v>22.622483596629415</v>
      </c>
      <c r="E8" s="49">
        <v>-9.6082712846634983</v>
      </c>
      <c r="F8" s="49">
        <v>2.9768417122026589</v>
      </c>
      <c r="G8" s="49">
        <v>-0.31883992355082458</v>
      </c>
      <c r="H8" s="102">
        <v>9.7636741605577058</v>
      </c>
      <c r="I8" s="101">
        <v>-18.142988765556346</v>
      </c>
      <c r="M8" s="88"/>
      <c r="N8" s="88"/>
      <c r="O8" s="88"/>
      <c r="P8" s="88"/>
      <c r="Q8" s="88"/>
      <c r="R8" s="88"/>
      <c r="S8" s="88"/>
    </row>
    <row r="9" spans="2:22" x14ac:dyDescent="0.2">
      <c r="B9" s="5">
        <v>2004</v>
      </c>
      <c r="C9" s="93">
        <v>50.185581052025618</v>
      </c>
      <c r="D9" s="83">
        <v>29.187379027407555</v>
      </c>
      <c r="E9" s="49">
        <v>-13.297117798162272</v>
      </c>
      <c r="F9" s="49">
        <v>3.3096566161730236</v>
      </c>
      <c r="G9" s="49">
        <v>-0.35730251598924384</v>
      </c>
      <c r="H9" s="102">
        <v>9.1661886176146847</v>
      </c>
      <c r="I9" s="101">
        <v>-24.789022350764256</v>
      </c>
      <c r="M9" s="88"/>
      <c r="N9" s="88"/>
      <c r="O9" s="88"/>
      <c r="P9" s="88"/>
      <c r="Q9" s="88"/>
      <c r="R9" s="88"/>
      <c r="S9" s="88"/>
    </row>
    <row r="10" spans="2:22" x14ac:dyDescent="0.2">
      <c r="B10" s="5">
        <v>2005</v>
      </c>
      <c r="C10" s="93">
        <v>47.915486052833032</v>
      </c>
      <c r="D10" s="83">
        <v>36.470853219250287</v>
      </c>
      <c r="E10" s="49">
        <v>-17.042004009654196</v>
      </c>
      <c r="F10" s="49">
        <v>3.4599167109067808</v>
      </c>
      <c r="G10" s="49">
        <v>-0.4012517836877687</v>
      </c>
      <c r="H10" s="102">
        <v>8.1720639726947635</v>
      </c>
      <c r="I10" s="101">
        <v>-29.709891512422956</v>
      </c>
      <c r="M10" s="88"/>
      <c r="N10" s="88"/>
      <c r="O10" s="88"/>
      <c r="P10" s="88"/>
      <c r="Q10" s="88"/>
      <c r="R10" s="88"/>
      <c r="S10" s="88"/>
    </row>
    <row r="11" spans="2:22" x14ac:dyDescent="0.2">
      <c r="B11" s="5">
        <v>2006</v>
      </c>
      <c r="C11" s="93">
        <v>46.48582349644839</v>
      </c>
      <c r="D11" s="83">
        <v>43.191273752977146</v>
      </c>
      <c r="E11" s="49">
        <v>-20.192740565306835</v>
      </c>
      <c r="F11" s="49">
        <v>3.4443512968647618</v>
      </c>
      <c r="G11" s="49">
        <v>-0.48631054937476131</v>
      </c>
      <c r="H11" s="102">
        <v>8.0235348188590976</v>
      </c>
      <c r="I11" s="101">
        <v>-34.460084713317144</v>
      </c>
      <c r="M11" s="88"/>
      <c r="N11" s="88"/>
      <c r="O11" s="88"/>
      <c r="P11" s="88"/>
      <c r="Q11" s="88"/>
      <c r="R11" s="88"/>
      <c r="S11" s="88"/>
    </row>
    <row r="12" spans="2:22" x14ac:dyDescent="0.2">
      <c r="B12" s="5">
        <v>2007</v>
      </c>
      <c r="C12" s="93">
        <v>44.54577657026627</v>
      </c>
      <c r="D12" s="83">
        <v>49.166375151376315</v>
      </c>
      <c r="E12" s="49">
        <v>-23.430588605372108</v>
      </c>
      <c r="F12" s="49">
        <v>3.4212018072934747</v>
      </c>
      <c r="G12" s="49">
        <v>-0.53281184780212887</v>
      </c>
      <c r="H12" s="102">
        <v>8.7272832705050796</v>
      </c>
      <c r="I12" s="101">
        <v>-39.771482661480427</v>
      </c>
      <c r="M12" s="88"/>
      <c r="N12" s="88"/>
      <c r="O12" s="88"/>
      <c r="P12" s="88"/>
      <c r="Q12" s="88"/>
      <c r="R12" s="88"/>
      <c r="S12" s="88"/>
    </row>
    <row r="13" spans="2:22" x14ac:dyDescent="0.2">
      <c r="B13" s="5">
        <v>2008</v>
      </c>
      <c r="C13" s="93">
        <v>37.566312246740708</v>
      </c>
      <c r="D13" s="83">
        <v>54.48860394383442</v>
      </c>
      <c r="E13" s="49">
        <v>-26.761463365480736</v>
      </c>
      <c r="F13" s="49">
        <v>3.4255570258463894</v>
      </c>
      <c r="G13" s="49">
        <v>-0.55746549879112417</v>
      </c>
      <c r="H13" s="102">
        <v>5.3566563653985231</v>
      </c>
      <c r="I13" s="101">
        <v>-45.351375679812911</v>
      </c>
      <c r="M13" s="88"/>
      <c r="N13" s="88"/>
      <c r="O13" s="88"/>
      <c r="P13" s="88"/>
      <c r="Q13" s="88"/>
      <c r="R13" s="88"/>
      <c r="S13" s="88"/>
    </row>
    <row r="14" spans="2:22" x14ac:dyDescent="0.2">
      <c r="B14" s="5">
        <v>2009</v>
      </c>
      <c r="C14" s="93">
        <v>40.884927492836063</v>
      </c>
      <c r="D14" s="83">
        <v>59.619384159021678</v>
      </c>
      <c r="E14" s="49">
        <v>-28.704700085160685</v>
      </c>
      <c r="F14" s="49">
        <v>3.4152087376336544</v>
      </c>
      <c r="G14" s="49">
        <v>-0.65399642692704307</v>
      </c>
      <c r="H14" s="102">
        <v>8.1106782209144317</v>
      </c>
      <c r="I14" s="101">
        <v>-47.867446568392069</v>
      </c>
      <c r="M14" s="88"/>
      <c r="N14" s="88"/>
      <c r="O14" s="88"/>
      <c r="P14" s="88"/>
      <c r="Q14" s="88"/>
      <c r="R14" s="88"/>
      <c r="S14" s="88"/>
    </row>
    <row r="15" spans="2:22" x14ac:dyDescent="0.2">
      <c r="B15" s="5">
        <v>2010</v>
      </c>
      <c r="C15" s="93">
        <v>37.979369155250282</v>
      </c>
      <c r="D15" s="83">
        <v>64.647097786767347</v>
      </c>
      <c r="E15" s="49">
        <v>-31.321788192629658</v>
      </c>
      <c r="F15" s="49">
        <v>3.4916045707266545</v>
      </c>
      <c r="G15" s="49">
        <v>-0.72456598747106693</v>
      </c>
      <c r="H15" s="102">
        <v>8.6050320573721173</v>
      </c>
      <c r="I15" s="101">
        <v>-53.683810535261252</v>
      </c>
      <c r="M15" s="88"/>
      <c r="N15" s="88"/>
      <c r="O15" s="88"/>
      <c r="P15" s="88"/>
      <c r="Q15" s="88"/>
      <c r="R15" s="88"/>
      <c r="S15" s="88"/>
    </row>
    <row r="16" spans="2:22" x14ac:dyDescent="0.2">
      <c r="B16" s="5">
        <v>2011</v>
      </c>
      <c r="C16" s="93">
        <v>34.470183565949341</v>
      </c>
      <c r="D16" s="83">
        <v>70.055065057487866</v>
      </c>
      <c r="E16" s="49">
        <v>-34.262813054570721</v>
      </c>
      <c r="F16" s="49">
        <v>3.5027342544229239</v>
      </c>
      <c r="G16" s="49">
        <v>-0.72456598747106693</v>
      </c>
      <c r="H16" s="102">
        <v>6.8747633291093484</v>
      </c>
      <c r="I16" s="101">
        <v>-57.940799488775099</v>
      </c>
      <c r="M16" s="88"/>
      <c r="N16" s="88"/>
      <c r="O16" s="88"/>
      <c r="P16" s="88"/>
      <c r="Q16" s="88"/>
      <c r="R16" s="88"/>
      <c r="S16" s="88"/>
    </row>
    <row r="17" spans="2:19" x14ac:dyDescent="0.2">
      <c r="B17" s="5">
        <v>2012</v>
      </c>
      <c r="C17" s="93">
        <v>32.194399682601563</v>
      </c>
      <c r="D17" s="83">
        <v>74.496881315077189</v>
      </c>
      <c r="E17" s="49">
        <v>-36.442593401902442</v>
      </c>
      <c r="F17" s="49">
        <v>3.3821715690541914</v>
      </c>
      <c r="G17" s="49">
        <v>-0.72456598747106693</v>
      </c>
      <c r="H17" s="102">
        <v>5.5959742111197954</v>
      </c>
      <c r="I17" s="101">
        <v>-61.079267479022249</v>
      </c>
      <c r="M17" s="88"/>
      <c r="N17" s="88"/>
      <c r="O17" s="88"/>
      <c r="P17" s="88"/>
      <c r="Q17" s="88"/>
      <c r="R17" s="88"/>
      <c r="S17" s="88"/>
    </row>
    <row r="18" spans="2:19" x14ac:dyDescent="0.2">
      <c r="B18" s="5">
        <v>2013</v>
      </c>
      <c r="C18" s="93">
        <v>30.503583728598226</v>
      </c>
      <c r="D18" s="83">
        <v>79.164425821917902</v>
      </c>
      <c r="E18" s="49">
        <v>-38.155133633492433</v>
      </c>
      <c r="F18" s="49">
        <v>3.3366521288971644</v>
      </c>
      <c r="G18" s="49">
        <v>-0.73483320493397708</v>
      </c>
      <c r="H18" s="102">
        <v>4.1269373233803739</v>
      </c>
      <c r="I18" s="101">
        <v>-64.200264162916952</v>
      </c>
      <c r="M18" s="88"/>
      <c r="N18" s="88"/>
      <c r="O18" s="88"/>
      <c r="P18" s="88"/>
      <c r="Q18" s="88"/>
      <c r="R18" s="88"/>
      <c r="S18" s="88"/>
    </row>
    <row r="19" spans="2:19" x14ac:dyDescent="0.2">
      <c r="B19" s="5">
        <v>2014</v>
      </c>
      <c r="C19" s="93">
        <v>32.586300407991544</v>
      </c>
      <c r="D19" s="83">
        <v>84.552606382614982</v>
      </c>
      <c r="E19" s="49">
        <v>-37.592126724991004</v>
      </c>
      <c r="F19" s="49">
        <v>3.2758971790002254</v>
      </c>
      <c r="G19" s="49">
        <v>-0.73483320493397708</v>
      </c>
      <c r="H19" s="102">
        <v>2.6804260379663472</v>
      </c>
      <c r="I19" s="101">
        <v>-66.561468717411174</v>
      </c>
      <c r="M19" s="88"/>
      <c r="N19" s="88"/>
      <c r="O19" s="88"/>
      <c r="P19" s="88"/>
      <c r="Q19" s="88"/>
      <c r="R19" s="88"/>
      <c r="S19" s="88"/>
    </row>
    <row r="20" spans="2:19" x14ac:dyDescent="0.2">
      <c r="B20" s="5">
        <v>2015</v>
      </c>
      <c r="C20" s="93">
        <v>35.639825238932843</v>
      </c>
      <c r="D20" s="83">
        <v>92.921581404312334</v>
      </c>
      <c r="E20" s="49">
        <v>-35.73667600493669</v>
      </c>
      <c r="F20" s="49">
        <v>3.3529315860622506</v>
      </c>
      <c r="G20" s="49">
        <v>-0.73483320493397708</v>
      </c>
      <c r="H20" s="102">
        <v>-3.3890454946907997</v>
      </c>
      <c r="I20" s="101">
        <v>-67.739932502626459</v>
      </c>
      <c r="M20" s="88"/>
      <c r="N20" s="88"/>
      <c r="O20" s="88"/>
      <c r="P20" s="88"/>
      <c r="Q20" s="88"/>
      <c r="R20" s="88"/>
      <c r="S20" s="88"/>
    </row>
    <row r="21" spans="2:19" x14ac:dyDescent="0.2">
      <c r="B21" s="5">
        <v>2016</v>
      </c>
      <c r="C21" s="93">
        <v>46.143916136837895</v>
      </c>
      <c r="D21" s="83">
        <v>99.413892658305983</v>
      </c>
      <c r="E21" s="49">
        <v>-33.251710979262555</v>
      </c>
      <c r="F21" s="49">
        <v>3.3139880743519483</v>
      </c>
      <c r="G21" s="49">
        <v>-0.74890134070654057</v>
      </c>
      <c r="H21" s="102">
        <v>-0.25419555723221077</v>
      </c>
      <c r="I21" s="101">
        <v>-69.294956174364955</v>
      </c>
      <c r="M21" s="88"/>
      <c r="N21" s="88"/>
      <c r="O21" s="88"/>
      <c r="P21" s="88"/>
      <c r="Q21" s="88"/>
      <c r="R21" s="88"/>
      <c r="S21" s="88"/>
    </row>
    <row r="22" spans="2:19" x14ac:dyDescent="0.2">
      <c r="B22" s="5">
        <v>2017</v>
      </c>
      <c r="C22" s="93">
        <v>51.3697212840747</v>
      </c>
      <c r="D22" s="83">
        <v>105.50040170679118</v>
      </c>
      <c r="E22" s="49">
        <v>-31.572521421879898</v>
      </c>
      <c r="F22" s="49">
        <v>3.4376199692773275</v>
      </c>
      <c r="G22" s="49">
        <v>-0.76567010370586364</v>
      </c>
      <c r="H22" s="102">
        <v>-0.68570778421430267</v>
      </c>
      <c r="I22" s="101">
        <v>-71.510200537939923</v>
      </c>
      <c r="M22" s="88"/>
      <c r="N22" s="88"/>
      <c r="O22" s="88"/>
      <c r="P22" s="88"/>
      <c r="Q22" s="88"/>
      <c r="R22" s="88"/>
      <c r="S22" s="88"/>
    </row>
    <row r="23" spans="2:19" x14ac:dyDescent="0.2">
      <c r="B23" s="5" t="s">
        <v>125</v>
      </c>
      <c r="C23" s="93">
        <v>50.708072122777672</v>
      </c>
      <c r="D23" s="83">
        <v>108.49182268466305</v>
      </c>
      <c r="E23" s="49">
        <v>-31.359942521204623</v>
      </c>
      <c r="F23" s="49">
        <v>3.4600746896739145</v>
      </c>
      <c r="G23" s="49">
        <v>-0.76567010370586397</v>
      </c>
      <c r="H23" s="102">
        <v>-3.0613274274219218</v>
      </c>
      <c r="I23" s="101">
        <v>-73.022684654973006</v>
      </c>
      <c r="M23" s="88"/>
      <c r="N23" s="88"/>
      <c r="O23" s="88"/>
      <c r="P23" s="88"/>
      <c r="Q23" s="88"/>
      <c r="R23" s="88"/>
      <c r="S23" s="88"/>
    </row>
    <row r="24" spans="2:19" x14ac:dyDescent="0.2">
      <c r="B24" s="5" t="s">
        <v>130</v>
      </c>
      <c r="C24" s="93">
        <v>52.766460848142358</v>
      </c>
      <c r="D24" s="83">
        <v>110.91411208770708</v>
      </c>
      <c r="E24" s="49">
        <v>-30.02688996038512</v>
      </c>
      <c r="F24" s="49">
        <v>3.4167902983205294</v>
      </c>
      <c r="G24" s="49">
        <v>-0.79382065996208451</v>
      </c>
      <c r="H24" s="102">
        <v>-3.1287819649023803</v>
      </c>
      <c r="I24" s="101">
        <v>-74.580748408381908</v>
      </c>
      <c r="M24" s="88"/>
      <c r="N24" s="88"/>
      <c r="O24" s="88"/>
      <c r="P24" s="88"/>
      <c r="Q24" s="88"/>
      <c r="R24" s="88"/>
      <c r="S24" s="88"/>
    </row>
    <row r="25" spans="2:19" x14ac:dyDescent="0.2">
      <c r="B25" s="5" t="s">
        <v>131</v>
      </c>
      <c r="C25" s="93">
        <v>53.816110578236653</v>
      </c>
      <c r="D25" s="83">
        <v>113.43927918862261</v>
      </c>
      <c r="E25" s="49">
        <v>-29.946862550730486</v>
      </c>
      <c r="F25" s="49">
        <v>3.3574227923065525</v>
      </c>
      <c r="G25" s="49">
        <v>-0.79451183247596968</v>
      </c>
      <c r="H25" s="102">
        <v>-3.3873150228886333</v>
      </c>
      <c r="I25" s="101">
        <v>-75.817701452343698</v>
      </c>
      <c r="M25" s="88"/>
      <c r="N25" s="88"/>
      <c r="O25" s="88"/>
      <c r="P25" s="88"/>
      <c r="Q25" s="88"/>
      <c r="R25" s="88"/>
      <c r="S25" s="88"/>
    </row>
    <row r="26" spans="2:19" x14ac:dyDescent="0.2">
      <c r="B26" s="5" t="s">
        <v>132</v>
      </c>
      <c r="C26" s="93">
        <v>54.698837806188671</v>
      </c>
      <c r="D26" s="83">
        <v>115.88467921936294</v>
      </c>
      <c r="E26" s="49">
        <v>-29.18955377722213</v>
      </c>
      <c r="F26" s="49">
        <v>3.4840734652252867</v>
      </c>
      <c r="G26" s="49">
        <v>-0.83774506527239967</v>
      </c>
      <c r="H26" s="102">
        <v>-4.2784182554696972</v>
      </c>
      <c r="I26" s="101">
        <v>-77.32999723618147</v>
      </c>
      <c r="M26" s="88"/>
      <c r="N26" s="88"/>
      <c r="O26" s="88"/>
      <c r="P26" s="88"/>
      <c r="Q26" s="88"/>
      <c r="R26" s="88"/>
      <c r="S26" s="88"/>
    </row>
    <row r="27" spans="2:19" x14ac:dyDescent="0.2">
      <c r="B27" s="5" t="s">
        <v>133</v>
      </c>
      <c r="C27" s="93">
        <v>56.239879652697368</v>
      </c>
      <c r="D27" s="83">
        <v>118.22270007184814</v>
      </c>
      <c r="E27" s="49">
        <v>-23.766412882498752</v>
      </c>
      <c r="F27" s="49">
        <v>3.4077307009133686</v>
      </c>
      <c r="G27" s="49">
        <v>-0.85367058781599936</v>
      </c>
      <c r="H27" s="102">
        <v>-10.137377760118181</v>
      </c>
      <c r="I27" s="101">
        <v>-77.598889345377415</v>
      </c>
      <c r="M27" s="88"/>
      <c r="N27" s="88"/>
      <c r="O27" s="88"/>
      <c r="P27" s="88"/>
      <c r="Q27" s="88"/>
      <c r="R27" s="88"/>
      <c r="S27" s="88"/>
    </row>
    <row r="28" spans="2:19" x14ac:dyDescent="0.2">
      <c r="B28" s="5" t="s">
        <v>136</v>
      </c>
      <c r="C28" s="93">
        <v>61.369929389089741</v>
      </c>
      <c r="D28" s="83">
        <v>119.99037299295632</v>
      </c>
      <c r="E28" s="49">
        <v>-19.951873615992412</v>
      </c>
      <c r="F28" s="49">
        <v>3.4139683959305676</v>
      </c>
      <c r="G28" s="49">
        <v>-0.85504789354872446</v>
      </c>
      <c r="H28" s="102">
        <v>-9.2785525407594438</v>
      </c>
      <c r="I28" s="101">
        <v>-78.914737405242761</v>
      </c>
      <c r="M28" s="88"/>
      <c r="N28" s="88"/>
      <c r="O28" s="88"/>
      <c r="P28" s="88"/>
      <c r="Q28" s="88"/>
      <c r="R28" s="88"/>
      <c r="S28" s="88"/>
    </row>
    <row r="29" spans="2:19" x14ac:dyDescent="0.2">
      <c r="B29" s="5" t="s">
        <v>137</v>
      </c>
      <c r="C29" s="93">
        <v>58.434353831555043</v>
      </c>
      <c r="D29" s="83">
        <v>121.7321860915813</v>
      </c>
      <c r="E29" s="49">
        <v>-19.889494651066229</v>
      </c>
      <c r="F29" s="49">
        <v>3.3394555961450165</v>
      </c>
      <c r="G29" s="49">
        <v>-0.88246011856968465</v>
      </c>
      <c r="H29" s="102">
        <v>-8.480771946599539</v>
      </c>
      <c r="I29" s="101">
        <v>-84.350360595682019</v>
      </c>
      <c r="M29" s="88"/>
      <c r="N29" s="88"/>
      <c r="O29" s="88"/>
      <c r="P29" s="88"/>
      <c r="Q29" s="88"/>
      <c r="R29" s="88"/>
      <c r="S29" s="88"/>
    </row>
    <row r="30" spans="2:19" x14ac:dyDescent="0.2">
      <c r="B30" s="5" t="s">
        <v>138</v>
      </c>
      <c r="C30" s="93">
        <v>55.113661379009137</v>
      </c>
      <c r="D30" s="83">
        <v>124.96578484840485</v>
      </c>
      <c r="E30" s="49">
        <v>-20.670098828150156</v>
      </c>
      <c r="F30" s="49">
        <v>3.3515502931162815</v>
      </c>
      <c r="G30" s="49">
        <v>-0.9657448423475028</v>
      </c>
      <c r="H30" s="102">
        <v>-10.067989866166011</v>
      </c>
      <c r="I30" s="101">
        <v>-88.465639681594524</v>
      </c>
      <c r="M30" s="88"/>
      <c r="N30" s="88"/>
      <c r="O30" s="88"/>
      <c r="P30" s="88"/>
      <c r="Q30" s="88"/>
      <c r="R30" s="88"/>
      <c r="S30" s="88"/>
    </row>
    <row r="31" spans="2:19" x14ac:dyDescent="0.2">
      <c r="B31" s="5" t="s">
        <v>139</v>
      </c>
      <c r="C31" s="93">
        <v>56.029654959087928</v>
      </c>
      <c r="D31" s="83">
        <v>127.97603849176338</v>
      </c>
      <c r="E31" s="49">
        <v>-22.039019718806376</v>
      </c>
      <c r="F31" s="49">
        <v>3.3528490491053473</v>
      </c>
      <c r="G31" s="49">
        <v>-0.99781072473205001</v>
      </c>
      <c r="H31" s="102">
        <v>-7.9937604952505268</v>
      </c>
      <c r="I31" s="101">
        <v>-91.23444109873806</v>
      </c>
      <c r="M31" s="88"/>
      <c r="N31" s="88"/>
      <c r="O31" s="88"/>
      <c r="P31" s="88"/>
      <c r="Q31" s="88"/>
      <c r="R31" s="88"/>
      <c r="S31" s="88"/>
    </row>
    <row r="32" spans="2:19" x14ac:dyDescent="0.2">
      <c r="B32" s="5" t="s">
        <v>140</v>
      </c>
      <c r="C32" s="93">
        <v>56.132920193325965</v>
      </c>
      <c r="D32" s="83">
        <v>130.78369669875786</v>
      </c>
      <c r="E32" s="49">
        <v>-21.920078422081726</v>
      </c>
      <c r="F32" s="49">
        <v>3.3553123740094462</v>
      </c>
      <c r="G32" s="49">
        <v>-1.0069971884388742</v>
      </c>
      <c r="H32" s="102">
        <v>-7.7421063661777865</v>
      </c>
      <c r="I32" s="101">
        <v>-94.302706358489161</v>
      </c>
      <c r="M32" s="88"/>
      <c r="N32" s="88"/>
      <c r="O32" s="88"/>
      <c r="P32" s="88"/>
      <c r="Q32" s="88"/>
      <c r="R32" s="88"/>
      <c r="S32" s="88"/>
    </row>
    <row r="33" spans="2:19" x14ac:dyDescent="0.2">
      <c r="B33" s="5" t="s">
        <v>141</v>
      </c>
      <c r="C33" s="93">
        <v>57.915982598389569</v>
      </c>
      <c r="D33" s="83">
        <v>133.98820831487146</v>
      </c>
      <c r="E33" s="49">
        <v>-21.726574071759135</v>
      </c>
      <c r="F33" s="49">
        <v>3.3666446210180294</v>
      </c>
      <c r="G33" s="49">
        <v>-0.97904946393681469</v>
      </c>
      <c r="H33" s="102">
        <v>-7.0137530008282365</v>
      </c>
      <c r="I33" s="101">
        <v>-96.685293256721934</v>
      </c>
      <c r="M33" s="88"/>
      <c r="N33" s="88"/>
      <c r="O33" s="88"/>
      <c r="P33" s="88"/>
      <c r="Q33" s="88"/>
      <c r="R33" s="88"/>
      <c r="S33" s="88"/>
    </row>
    <row r="34" spans="2:19" x14ac:dyDescent="0.2">
      <c r="B34" s="5" t="s">
        <v>142</v>
      </c>
      <c r="C34" s="93">
        <v>60.913424253375027</v>
      </c>
      <c r="D34" s="83">
        <v>137.40018798563707</v>
      </c>
      <c r="E34" s="49">
        <v>-19.625299932121752</v>
      </c>
      <c r="F34" s="49">
        <v>3.1700938543501493</v>
      </c>
      <c r="G34" s="49">
        <v>-1.2016749685863803</v>
      </c>
      <c r="H34" s="102">
        <v>-7.4783159839398126</v>
      </c>
      <c r="I34" s="101">
        <v>-98.317366157708392</v>
      </c>
      <c r="M34" s="88"/>
      <c r="N34" s="88"/>
      <c r="O34" s="88"/>
      <c r="P34" s="88"/>
      <c r="Q34" s="88"/>
      <c r="R34" s="88"/>
      <c r="S34" s="88"/>
    </row>
    <row r="35" spans="2:19" x14ac:dyDescent="0.2">
      <c r="B35" s="5" t="s">
        <v>143</v>
      </c>
      <c r="C35" s="93">
        <v>62.164653780340274</v>
      </c>
      <c r="D35" s="83">
        <v>141.47019012815238</v>
      </c>
      <c r="E35" s="49">
        <v>-19.236459793564396</v>
      </c>
      <c r="F35" s="49">
        <v>3.3814111647042115</v>
      </c>
      <c r="G35" s="49">
        <v>-1.2016749685863803</v>
      </c>
      <c r="H35" s="102">
        <v>-9.1650234780234356</v>
      </c>
      <c r="I35" s="101">
        <v>-100.04958872808632</v>
      </c>
      <c r="M35" s="88"/>
      <c r="N35" s="88"/>
      <c r="O35" s="88"/>
      <c r="P35" s="88"/>
      <c r="Q35" s="88"/>
      <c r="R35" s="88"/>
      <c r="S35" s="88"/>
    </row>
    <row r="36" spans="2:19" ht="3" customHeight="1" x14ac:dyDescent="0.2">
      <c r="B36" s="7"/>
      <c r="C36" s="126"/>
      <c r="D36" s="131"/>
      <c r="E36" s="127"/>
      <c r="F36" s="127"/>
      <c r="G36" s="127"/>
      <c r="H36" s="106"/>
      <c r="I36" s="105"/>
      <c r="M36" s="88"/>
      <c r="N36" s="88"/>
      <c r="O36" s="88"/>
      <c r="P36" s="88"/>
      <c r="Q36" s="88"/>
      <c r="R36" s="88"/>
      <c r="S36" s="88"/>
    </row>
    <row r="37" spans="2:19" ht="12.75" customHeight="1" x14ac:dyDescent="0.2">
      <c r="B37" s="6" t="s">
        <v>128</v>
      </c>
      <c r="C37" s="46"/>
      <c r="D37" s="46"/>
      <c r="E37" s="46"/>
      <c r="F37" s="46"/>
      <c r="G37" s="46"/>
    </row>
    <row r="38" spans="2:19" ht="12" customHeight="1" x14ac:dyDescent="0.2">
      <c r="B38" s="245"/>
      <c r="C38" s="246"/>
      <c r="D38" s="246"/>
      <c r="E38" s="247"/>
      <c r="F38" s="247"/>
      <c r="G38" s="247"/>
      <c r="H38" s="247"/>
      <c r="I38" s="117"/>
      <c r="J38" s="117"/>
    </row>
    <row r="39" spans="2:19" ht="10.5" customHeight="1" x14ac:dyDescent="0.2">
      <c r="B39" s="6"/>
      <c r="C39" s="6"/>
    </row>
    <row r="40" spans="2:19" ht="10.5" customHeight="1" x14ac:dyDescent="0.2">
      <c r="B40" s="6"/>
      <c r="C40" s="6"/>
      <c r="D40" s="88"/>
      <c r="E40" s="88"/>
      <c r="F40" s="88"/>
      <c r="G40" s="88"/>
      <c r="H40" s="88"/>
      <c r="I40" s="88"/>
    </row>
    <row r="41" spans="2:19" ht="10.5" customHeight="1" x14ac:dyDescent="0.2">
      <c r="B41" s="6"/>
      <c r="C41" s="6"/>
    </row>
  </sheetData>
  <mergeCells count="3">
    <mergeCell ref="D3:H3"/>
    <mergeCell ref="I3:I4"/>
    <mergeCell ref="B38:H3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B2:N40"/>
  <sheetViews>
    <sheetView showGridLines="0" zoomScaleNormal="100" workbookViewId="0">
      <selection activeCell="C25" sqref="C25:N37"/>
    </sheetView>
  </sheetViews>
  <sheetFormatPr defaultRowHeight="12.75" x14ac:dyDescent="0.2"/>
  <cols>
    <col min="2" max="2" width="10.7109375" customWidth="1"/>
    <col min="3" max="3" width="8.140625" customWidth="1"/>
    <col min="4" max="4" width="9.7109375" customWidth="1"/>
    <col min="5" max="5" width="9.42578125" customWidth="1"/>
    <col min="6" max="6" width="12" customWidth="1"/>
    <col min="7" max="7" width="7" customWidth="1"/>
    <col min="8" max="8" width="9.7109375" customWidth="1"/>
    <col min="10" max="10" width="12" customWidth="1"/>
    <col min="11" max="11" width="7.7109375" customWidth="1"/>
    <col min="12" max="12" width="10.5703125" customWidth="1"/>
    <col min="13" max="13" width="8.28515625" customWidth="1"/>
    <col min="14" max="14" width="10.140625" customWidth="1"/>
  </cols>
  <sheetData>
    <row r="2" spans="2:14" x14ac:dyDescent="0.2">
      <c r="B2" s="68" t="s">
        <v>96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142" t="s">
        <v>4</v>
      </c>
    </row>
    <row r="3" spans="2:14" ht="21.75" customHeight="1" x14ac:dyDescent="0.2">
      <c r="B3" s="156" t="s">
        <v>0</v>
      </c>
      <c r="C3" s="59" t="s">
        <v>15</v>
      </c>
      <c r="D3" s="193" t="s">
        <v>91</v>
      </c>
      <c r="E3" s="194"/>
      <c r="F3" s="194"/>
      <c r="G3" s="195"/>
      <c r="H3" s="196" t="s">
        <v>30</v>
      </c>
      <c r="I3" s="197"/>
      <c r="J3" s="197"/>
      <c r="K3" s="198"/>
      <c r="L3" s="189" t="s">
        <v>46</v>
      </c>
      <c r="M3" s="189" t="s">
        <v>38</v>
      </c>
      <c r="N3" s="191" t="s">
        <v>39</v>
      </c>
    </row>
    <row r="4" spans="2:14" ht="12.75" customHeight="1" x14ac:dyDescent="0.2">
      <c r="B4" s="63"/>
      <c r="C4" s="66"/>
      <c r="D4" s="199" t="s">
        <v>92</v>
      </c>
      <c r="E4" s="199" t="s">
        <v>33</v>
      </c>
      <c r="F4" s="199" t="s">
        <v>34</v>
      </c>
      <c r="G4" s="201" t="s">
        <v>5</v>
      </c>
      <c r="H4" s="203" t="s">
        <v>35</v>
      </c>
      <c r="I4" s="199" t="s">
        <v>36</v>
      </c>
      <c r="J4" s="199" t="s">
        <v>37</v>
      </c>
      <c r="K4" s="69" t="s">
        <v>5</v>
      </c>
      <c r="L4" s="190"/>
      <c r="M4" s="190"/>
      <c r="N4" s="192"/>
    </row>
    <row r="5" spans="2:14" ht="65.25" customHeight="1" x14ac:dyDescent="0.2">
      <c r="B5" s="63"/>
      <c r="C5" s="66"/>
      <c r="D5" s="200"/>
      <c r="E5" s="200"/>
      <c r="F5" s="200"/>
      <c r="G5" s="202"/>
      <c r="H5" s="204"/>
      <c r="I5" s="200" t="s">
        <v>32</v>
      </c>
      <c r="J5" s="200" t="s">
        <v>31</v>
      </c>
      <c r="K5" s="70"/>
      <c r="L5" s="190"/>
      <c r="M5" s="190"/>
      <c r="N5" s="192"/>
    </row>
    <row r="6" spans="2:14" ht="13.5" customHeight="1" x14ac:dyDescent="0.2">
      <c r="B6" s="64"/>
      <c r="C6" s="67"/>
      <c r="D6" s="61"/>
      <c r="E6" s="61"/>
      <c r="F6" s="61"/>
      <c r="G6" s="65" t="s">
        <v>41</v>
      </c>
      <c r="H6" s="67"/>
      <c r="I6" s="62"/>
      <c r="J6" s="61"/>
      <c r="K6" s="65" t="s">
        <v>42</v>
      </c>
      <c r="L6" s="71" t="s">
        <v>43</v>
      </c>
      <c r="M6" s="71" t="s">
        <v>44</v>
      </c>
      <c r="N6" s="72" t="s">
        <v>45</v>
      </c>
    </row>
    <row r="7" spans="2:14" ht="13.5" customHeight="1" x14ac:dyDescent="0.2">
      <c r="B7" s="5">
        <v>2000</v>
      </c>
      <c r="C7" s="78">
        <v>0.50446071328843078</v>
      </c>
      <c r="D7" s="151"/>
      <c r="E7" s="151"/>
      <c r="F7" s="151"/>
      <c r="G7" s="152"/>
      <c r="H7" s="155"/>
      <c r="I7" s="151"/>
      <c r="J7" s="151"/>
      <c r="K7" s="152"/>
      <c r="L7" s="153"/>
      <c r="M7" s="153"/>
      <c r="N7" s="154"/>
    </row>
    <row r="8" spans="2:14" ht="13.5" customHeight="1" x14ac:dyDescent="0.2">
      <c r="B8" s="5">
        <v>2001</v>
      </c>
      <c r="C8" s="78">
        <v>-0.66695640784276966</v>
      </c>
      <c r="D8" s="109">
        <v>-1.4115363723790719</v>
      </c>
      <c r="E8" s="109">
        <v>0</v>
      </c>
      <c r="F8" s="109">
        <v>-2.0565219853049985</v>
      </c>
      <c r="G8" s="116">
        <v>-3.46805835768407</v>
      </c>
      <c r="H8" s="78">
        <v>3.1369261492116101</v>
      </c>
      <c r="I8" s="109">
        <v>-1.723012369846278</v>
      </c>
      <c r="J8" s="109">
        <v>0.81517453127801998</v>
      </c>
      <c r="K8" s="110">
        <v>2.2290883106433514</v>
      </c>
      <c r="L8" s="78">
        <v>0.11228167821116378</v>
      </c>
      <c r="M8" s="80">
        <v>-4.472875230164447E-2</v>
      </c>
      <c r="N8" s="75">
        <v>-1.1714171211311992</v>
      </c>
    </row>
    <row r="9" spans="2:14" ht="13.5" customHeight="1" x14ac:dyDescent="0.2">
      <c r="B9" s="5">
        <v>2002</v>
      </c>
      <c r="C9" s="78">
        <v>5.1779526725757581</v>
      </c>
      <c r="D9" s="109">
        <v>-1.7750423983303714</v>
      </c>
      <c r="E9" s="109">
        <v>0.73496061724655604</v>
      </c>
      <c r="F9" s="109">
        <v>5.5471551472801268</v>
      </c>
      <c r="G9" s="116">
        <v>4.5070733661963107</v>
      </c>
      <c r="H9" s="78">
        <v>2.0967534822857821</v>
      </c>
      <c r="I9" s="109">
        <v>-2.1961878506227377</v>
      </c>
      <c r="J9" s="109">
        <v>0.82032323806457386</v>
      </c>
      <c r="K9" s="110">
        <v>0.72088886972761823</v>
      </c>
      <c r="L9" s="78">
        <v>0.53943096106755617</v>
      </c>
      <c r="M9" s="80">
        <v>7.7515883427042076E-2</v>
      </c>
      <c r="N9" s="75">
        <v>5.8449090804185273</v>
      </c>
    </row>
    <row r="10" spans="2:14" ht="13.5" customHeight="1" x14ac:dyDescent="0.2">
      <c r="B10" s="5">
        <v>2003</v>
      </c>
      <c r="C10" s="78">
        <v>3.8307564153103026</v>
      </c>
      <c r="D10" s="109">
        <v>3.7441360433847153E-2</v>
      </c>
      <c r="E10" s="109">
        <v>-0.90992528262366901</v>
      </c>
      <c r="F10" s="109">
        <v>5.348653455361589</v>
      </c>
      <c r="G10" s="116">
        <v>4.4761695331717668</v>
      </c>
      <c r="H10" s="78">
        <v>-5.9769128365414401</v>
      </c>
      <c r="I10" s="109">
        <v>-2.2665714587722139</v>
      </c>
      <c r="J10" s="109">
        <v>2.204608493938335</v>
      </c>
      <c r="K10" s="110">
        <v>-6.0388758013753172</v>
      </c>
      <c r="L10" s="78">
        <v>0.90621441209216991</v>
      </c>
      <c r="M10" s="80">
        <v>-0.69070440115407372</v>
      </c>
      <c r="N10" s="75">
        <v>-1.3471962572654541</v>
      </c>
    </row>
    <row r="11" spans="2:14" ht="13.5" customHeight="1" x14ac:dyDescent="0.2">
      <c r="B11" s="5">
        <v>2004</v>
      </c>
      <c r="C11" s="78">
        <v>3.0081564785405743</v>
      </c>
      <c r="D11" s="109">
        <v>0.74350652440527187</v>
      </c>
      <c r="E11" s="109">
        <v>-0.30811645943418209</v>
      </c>
      <c r="F11" s="109">
        <v>1.4276795081631277</v>
      </c>
      <c r="G11" s="116">
        <v>1.8630695731342173</v>
      </c>
      <c r="H11" s="78">
        <v>-0.48060863463655668</v>
      </c>
      <c r="I11" s="109">
        <v>-2.692968377201256</v>
      </c>
      <c r="J11" s="109">
        <v>0.22623666582504112</v>
      </c>
      <c r="K11" s="110">
        <v>-2.9473403460127714</v>
      </c>
      <c r="L11" s="78">
        <v>0.7308921091018139</v>
      </c>
      <c r="M11" s="80">
        <v>-0.46922127299298877</v>
      </c>
      <c r="N11" s="75">
        <v>-0.82259993676972898</v>
      </c>
    </row>
    <row r="12" spans="2:14" ht="13.5" customHeight="1" x14ac:dyDescent="0.2">
      <c r="B12" s="5">
        <v>2005</v>
      </c>
      <c r="C12" s="78">
        <v>1.7123651717629651</v>
      </c>
      <c r="D12" s="109">
        <v>2.4138605485819613</v>
      </c>
      <c r="E12" s="109">
        <v>-0.12367286410904187</v>
      </c>
      <c r="F12" s="109">
        <v>-0.8350755304537032</v>
      </c>
      <c r="G12" s="116">
        <v>1.4551121540192162</v>
      </c>
      <c r="H12" s="78">
        <v>-0.99649448386815465</v>
      </c>
      <c r="I12" s="109">
        <v>-2.5824104359517461</v>
      </c>
      <c r="J12" s="109">
        <v>0.60102104827193259</v>
      </c>
      <c r="K12" s="110">
        <v>-2.9778838715479683</v>
      </c>
      <c r="L12" s="78">
        <v>0.52194051957898779</v>
      </c>
      <c r="M12" s="80">
        <v>-0.29496010882784551</v>
      </c>
      <c r="N12" s="75">
        <v>-1.2957913067776099</v>
      </c>
    </row>
    <row r="13" spans="2:14" ht="13.5" customHeight="1" x14ac:dyDescent="0.2">
      <c r="B13" s="5">
        <v>2006</v>
      </c>
      <c r="C13" s="78">
        <v>3.2109874230345232</v>
      </c>
      <c r="D13" s="109">
        <v>3.086552715615638</v>
      </c>
      <c r="E13" s="109">
        <v>0.22563056305964788</v>
      </c>
      <c r="F13" s="109">
        <v>-0.62206830499614263</v>
      </c>
      <c r="G13" s="116">
        <v>2.6901149736791434</v>
      </c>
      <c r="H13" s="78">
        <v>0.89700220230131755</v>
      </c>
      <c r="I13" s="109">
        <v>-2.1383945084763263</v>
      </c>
      <c r="J13" s="109">
        <v>-0.33149326365524406</v>
      </c>
      <c r="K13" s="110">
        <v>-1.5728855698302531</v>
      </c>
      <c r="L13" s="78">
        <v>0.5511514383589593</v>
      </c>
      <c r="M13" s="80">
        <v>-0.16975859093629109</v>
      </c>
      <c r="N13" s="75">
        <v>1.4986222512715586</v>
      </c>
    </row>
    <row r="14" spans="2:14" ht="13.5" customHeight="1" x14ac:dyDescent="0.2">
      <c r="B14" s="5">
        <v>2007</v>
      </c>
      <c r="C14" s="78">
        <v>6.8896356978361801</v>
      </c>
      <c r="D14" s="109">
        <v>5.7123384966779556</v>
      </c>
      <c r="E14" s="109">
        <v>0.32394503888006881</v>
      </c>
      <c r="F14" s="109">
        <v>-1.0887903673150845</v>
      </c>
      <c r="G14" s="116">
        <v>4.9474931682429393</v>
      </c>
      <c r="H14" s="78">
        <v>0.64929822555604999</v>
      </c>
      <c r="I14" s="109">
        <v>-2.2087352756103549</v>
      </c>
      <c r="J14" s="109">
        <v>-3.0363604910008057E-2</v>
      </c>
      <c r="K14" s="110">
        <v>-1.5898006549643133</v>
      </c>
      <c r="L14" s="78">
        <v>0.68783819421967185</v>
      </c>
      <c r="M14" s="80">
        <v>-0.36688243269664111</v>
      </c>
      <c r="N14" s="75">
        <v>3.6786482748016565</v>
      </c>
    </row>
    <row r="15" spans="2:14" ht="13.5" customHeight="1" x14ac:dyDescent="0.2">
      <c r="B15" s="5">
        <v>2008</v>
      </c>
      <c r="C15" s="78">
        <v>10.455816606196782</v>
      </c>
      <c r="D15" s="109">
        <v>-0.38987069769778537</v>
      </c>
      <c r="E15" s="109">
        <v>-0.15439076838649929</v>
      </c>
      <c r="F15" s="109">
        <v>1.999479616728302</v>
      </c>
      <c r="G15" s="116">
        <v>1.4552181506440172</v>
      </c>
      <c r="H15" s="78">
        <v>4.4394587099270382</v>
      </c>
      <c r="I15" s="109">
        <v>-2.3081820072325754</v>
      </c>
      <c r="J15" s="109">
        <v>-0.2165212568859767</v>
      </c>
      <c r="K15" s="110">
        <v>1.9147554458084859</v>
      </c>
      <c r="L15" s="78">
        <v>1.0592168515121474</v>
      </c>
      <c r="M15" s="80">
        <v>-0.86300953960405025</v>
      </c>
      <c r="N15" s="75">
        <v>3.5661809083606002</v>
      </c>
    </row>
    <row r="16" spans="2:14" ht="13.5" customHeight="1" x14ac:dyDescent="0.2">
      <c r="B16" s="5">
        <v>2009</v>
      </c>
      <c r="C16" s="78">
        <v>13.642493895309087</v>
      </c>
      <c r="D16" s="109">
        <v>1.8882682227058929</v>
      </c>
      <c r="E16" s="109">
        <v>-9.5976067263678147E-2</v>
      </c>
      <c r="F16" s="109">
        <v>-0.42240554054844065</v>
      </c>
      <c r="G16" s="116">
        <v>1.3698866148937743</v>
      </c>
      <c r="H16" s="78">
        <v>2.9196784504034756</v>
      </c>
      <c r="I16" s="109">
        <v>-1.2922980432266746</v>
      </c>
      <c r="J16" s="109">
        <v>-0.32318743602573607</v>
      </c>
      <c r="K16" s="110">
        <v>1.3041929711510647</v>
      </c>
      <c r="L16" s="78">
        <v>1.2128947033794069</v>
      </c>
      <c r="M16" s="80">
        <v>-0.70029700031193975</v>
      </c>
      <c r="N16" s="75">
        <v>3.1866772891123061</v>
      </c>
    </row>
    <row r="17" spans="2:14" ht="13.5" customHeight="1" x14ac:dyDescent="0.2">
      <c r="B17" s="5">
        <v>2010</v>
      </c>
      <c r="C17" s="78">
        <v>7.4286484261332122</v>
      </c>
      <c r="D17" s="109">
        <v>1.9443027992456379</v>
      </c>
      <c r="E17" s="109">
        <v>0</v>
      </c>
      <c r="F17" s="109">
        <v>-6.9650988313109234</v>
      </c>
      <c r="G17" s="116">
        <v>-5.0207960320652845</v>
      </c>
      <c r="H17" s="78">
        <v>1.1127343955157611</v>
      </c>
      <c r="I17" s="109">
        <v>-2.0392760339279667</v>
      </c>
      <c r="J17" s="109">
        <v>0.74791651499438516</v>
      </c>
      <c r="K17" s="110">
        <v>-0.17862512341782016</v>
      </c>
      <c r="L17" s="78">
        <v>0.9263816208368284</v>
      </c>
      <c r="M17" s="80">
        <v>-1.9408059345295978</v>
      </c>
      <c r="N17" s="75">
        <v>-6.2138454691758742</v>
      </c>
    </row>
    <row r="18" spans="2:14" ht="13.5" customHeight="1" x14ac:dyDescent="0.2">
      <c r="B18" s="5">
        <v>2011</v>
      </c>
      <c r="C18" s="78">
        <v>7.8118896036911227</v>
      </c>
      <c r="D18" s="109">
        <v>1.9458134140330496</v>
      </c>
      <c r="E18" s="109">
        <v>-1.6124841597560537E-2</v>
      </c>
      <c r="F18" s="109">
        <v>-0.41695371510030271</v>
      </c>
      <c r="G18" s="116">
        <v>1.5127348573351862</v>
      </c>
      <c r="H18" s="78">
        <v>1.6463204236770181</v>
      </c>
      <c r="I18" s="109">
        <v>-2.1384573719565894</v>
      </c>
      <c r="J18" s="109">
        <v>-0.66110682713029179</v>
      </c>
      <c r="K18" s="110">
        <v>-1.153243775409863</v>
      </c>
      <c r="L18" s="78">
        <v>0.85640411261526384</v>
      </c>
      <c r="M18" s="80">
        <v>-0.83265401698267549</v>
      </c>
      <c r="N18" s="75">
        <v>0.38324117755791143</v>
      </c>
    </row>
    <row r="19" spans="2:14" ht="13.5" customHeight="1" x14ac:dyDescent="0.2">
      <c r="B19" s="5">
        <v>2012</v>
      </c>
      <c r="C19" s="78">
        <v>10.883094078801518</v>
      </c>
      <c r="D19" s="109">
        <v>0.53786633186281829</v>
      </c>
      <c r="E19" s="109">
        <v>-2.2802444328480019E-2</v>
      </c>
      <c r="F19" s="109">
        <v>2.2590072188134576</v>
      </c>
      <c r="G19" s="116">
        <v>2.7740711063477956</v>
      </c>
      <c r="H19" s="78">
        <v>2.6740598148931869</v>
      </c>
      <c r="I19" s="109">
        <v>-1.8035873347257561</v>
      </c>
      <c r="J19" s="109">
        <v>-0.61397217693322725</v>
      </c>
      <c r="K19" s="110">
        <v>0.25650030323420353</v>
      </c>
      <c r="L19" s="78">
        <v>0.7518960449558697</v>
      </c>
      <c r="M19" s="80">
        <v>-0.71126297942747474</v>
      </c>
      <c r="N19" s="75">
        <v>3.071204475110394</v>
      </c>
    </row>
    <row r="20" spans="2:14" ht="13.5" customHeight="1" x14ac:dyDescent="0.2">
      <c r="B20" s="5">
        <v>2013</v>
      </c>
      <c r="C20" s="78">
        <v>9.9169422304994335</v>
      </c>
      <c r="D20" s="109">
        <v>-0.42067191974851459</v>
      </c>
      <c r="E20" s="109">
        <v>2.465602630396569E-2</v>
      </c>
      <c r="F20" s="109">
        <v>-0.64690669728105643</v>
      </c>
      <c r="G20" s="116">
        <v>-1.0429225907256054</v>
      </c>
      <c r="H20" s="78">
        <v>2.6619512880123195</v>
      </c>
      <c r="I20" s="109">
        <v>-1.4368771811915158</v>
      </c>
      <c r="J20" s="109">
        <v>-0.73195631274840678</v>
      </c>
      <c r="K20" s="110">
        <v>0.49311779407239686</v>
      </c>
      <c r="L20" s="78">
        <v>0.63868428502206565</v>
      </c>
      <c r="M20" s="80">
        <v>-1.0550313366709414</v>
      </c>
      <c r="N20" s="75">
        <v>-0.96615184830208434</v>
      </c>
    </row>
    <row r="21" spans="2:14" ht="13.5" customHeight="1" x14ac:dyDescent="0.2">
      <c r="B21" s="5">
        <v>2014</v>
      </c>
      <c r="C21" s="78">
        <v>14.000160504703876</v>
      </c>
      <c r="D21" s="109">
        <v>0.28162262262197435</v>
      </c>
      <c r="E21" s="109">
        <v>0.29985964661395448</v>
      </c>
      <c r="F21" s="109">
        <v>0.76065147010688172</v>
      </c>
      <c r="G21" s="116">
        <v>1.3421337393428105</v>
      </c>
      <c r="H21" s="78">
        <v>2.1909019186174139</v>
      </c>
      <c r="I21" s="109">
        <v>0.35225857480374062</v>
      </c>
      <c r="J21" s="109">
        <v>-0.19637515031325584</v>
      </c>
      <c r="K21" s="110">
        <v>2.3467853431078987</v>
      </c>
      <c r="L21" s="78">
        <v>1.1619443763212762</v>
      </c>
      <c r="M21" s="80">
        <v>-0.76764518456754338</v>
      </c>
      <c r="N21" s="75">
        <v>4.0832182742044418</v>
      </c>
    </row>
    <row r="22" spans="2:14" ht="13.5" customHeight="1" x14ac:dyDescent="0.2">
      <c r="B22" s="5">
        <v>2015</v>
      </c>
      <c r="C22" s="78">
        <v>15.232025361313173</v>
      </c>
      <c r="D22" s="109">
        <v>-0.25080460664016374</v>
      </c>
      <c r="E22" s="109">
        <v>1.4953358062754718</v>
      </c>
      <c r="F22" s="109">
        <v>-0.17461562389165894</v>
      </c>
      <c r="G22" s="116">
        <v>1.0699155757436491</v>
      </c>
      <c r="H22" s="78">
        <v>-2.4301015077393111</v>
      </c>
      <c r="I22" s="109">
        <v>1.9339647766418822</v>
      </c>
      <c r="J22" s="109">
        <v>-0.5648294273302269</v>
      </c>
      <c r="K22" s="110">
        <v>-1.0609661584276555</v>
      </c>
      <c r="L22" s="78">
        <v>1.7292227505077018</v>
      </c>
      <c r="M22" s="80">
        <v>-0.50630731121439965</v>
      </c>
      <c r="N22" s="75">
        <v>1.2318648566092958</v>
      </c>
    </row>
    <row r="23" spans="2:14" x14ac:dyDescent="0.2">
      <c r="B23" s="5">
        <v>2016</v>
      </c>
      <c r="C23" s="78">
        <v>16.708074292822673</v>
      </c>
      <c r="D23" s="109">
        <v>0.51891898747623377</v>
      </c>
      <c r="E23" s="109">
        <v>-1.2052707483106373</v>
      </c>
      <c r="F23" s="109">
        <v>-1.5060594492959998E-2</v>
      </c>
      <c r="G23" s="116">
        <v>-0.70141235532736368</v>
      </c>
      <c r="H23" s="78">
        <v>0.25773403285654772</v>
      </c>
      <c r="I23" s="109">
        <v>2.5282032576877476</v>
      </c>
      <c r="J23" s="109">
        <v>-2.0904416140059241</v>
      </c>
      <c r="K23" s="110">
        <v>0.6954956765383713</v>
      </c>
      <c r="L23" s="78">
        <v>2.1465637065733389</v>
      </c>
      <c r="M23" s="80">
        <v>-0.66459809627484745</v>
      </c>
      <c r="N23" s="75">
        <v>1.4760489315094993</v>
      </c>
    </row>
    <row r="24" spans="2:14" x14ac:dyDescent="0.2">
      <c r="B24" s="5">
        <v>2017</v>
      </c>
      <c r="C24" s="78">
        <v>16.171636264263185</v>
      </c>
      <c r="D24" s="109">
        <v>2.1209452948479649E-2</v>
      </c>
      <c r="E24" s="109">
        <v>-0.10678850785102824</v>
      </c>
      <c r="F24" s="109">
        <v>-0.24713682130191425</v>
      </c>
      <c r="G24" s="116">
        <v>-0.33271587620446291</v>
      </c>
      <c r="H24" s="78">
        <v>-1.9321452043945044</v>
      </c>
      <c r="I24" s="109">
        <v>1.7869776222777352</v>
      </c>
      <c r="J24" s="109">
        <v>-0.80335312289318872</v>
      </c>
      <c r="K24" s="110">
        <v>-0.948520705009958</v>
      </c>
      <c r="L24" s="78">
        <v>1.5469079205206431</v>
      </c>
      <c r="M24" s="80">
        <v>-0.80210936786570741</v>
      </c>
      <c r="N24" s="75">
        <v>-0.53643802855948519</v>
      </c>
    </row>
    <row r="25" spans="2:14" x14ac:dyDescent="0.2">
      <c r="B25" s="5" t="s">
        <v>125</v>
      </c>
      <c r="C25" s="78">
        <v>16.863437213332045</v>
      </c>
      <c r="D25" s="109">
        <v>0.25129430314264928</v>
      </c>
      <c r="E25" s="109">
        <v>0.24211820331192468</v>
      </c>
      <c r="F25" s="109">
        <v>0.9026572719969731</v>
      </c>
      <c r="G25" s="175">
        <v>1.396069778451547</v>
      </c>
      <c r="H25" s="78">
        <v>-0.18985253268128899</v>
      </c>
      <c r="I25" s="109">
        <v>0.41818579214299528</v>
      </c>
      <c r="J25" s="109">
        <v>-0.91114763170058866</v>
      </c>
      <c r="K25" s="110">
        <v>-0.68281437223888253</v>
      </c>
      <c r="L25" s="78">
        <v>0.45468873352826555</v>
      </c>
      <c r="M25" s="80">
        <v>-0.47614319067207234</v>
      </c>
      <c r="N25" s="75">
        <v>0.6918009490688577</v>
      </c>
    </row>
    <row r="26" spans="2:14" x14ac:dyDescent="0.2">
      <c r="B26" s="5" t="s">
        <v>130</v>
      </c>
      <c r="C26" s="78">
        <v>16.109645245777418</v>
      </c>
      <c r="D26" s="109">
        <v>-0.24769306227935897</v>
      </c>
      <c r="E26" s="109">
        <v>0.21594385461443824</v>
      </c>
      <c r="F26" s="109">
        <v>0.3038247857609539</v>
      </c>
      <c r="G26" s="175">
        <v>0.27207557809603283</v>
      </c>
      <c r="H26" s="78">
        <v>0.27846442898785084</v>
      </c>
      <c r="I26" s="109">
        <v>1.6483544102200633</v>
      </c>
      <c r="J26" s="109">
        <v>-2.2330061520625013</v>
      </c>
      <c r="K26" s="110">
        <v>-0.30618731285458745</v>
      </c>
      <c r="L26" s="78">
        <v>0.9387559646557575</v>
      </c>
      <c r="M26" s="80">
        <v>-0.96663524838297121</v>
      </c>
      <c r="N26" s="75">
        <v>-6.1991018485768379E-2</v>
      </c>
    </row>
    <row r="27" spans="2:14" x14ac:dyDescent="0.2">
      <c r="B27" s="5" t="s">
        <v>131</v>
      </c>
      <c r="C27" s="78">
        <v>17.388559877716141</v>
      </c>
      <c r="D27" s="109">
        <v>8.6010725751384937E-2</v>
      </c>
      <c r="E27" s="109">
        <v>-8.3200447659856513E-2</v>
      </c>
      <c r="F27" s="109">
        <v>0.57497478776913458</v>
      </c>
      <c r="G27" s="175">
        <v>0.57778506586066292</v>
      </c>
      <c r="H27" s="78">
        <v>0.85270607514797603</v>
      </c>
      <c r="I27" s="109">
        <v>0.34123990894197637</v>
      </c>
      <c r="J27" s="109">
        <v>-0.612810617312051</v>
      </c>
      <c r="K27" s="110">
        <v>0.58113536677790134</v>
      </c>
      <c r="L27" s="78">
        <v>0.49763701262540361</v>
      </c>
      <c r="M27" s="80">
        <v>-0.37764281332524519</v>
      </c>
      <c r="N27" s="75">
        <v>1.2789146319387226</v>
      </c>
    </row>
    <row r="28" spans="2:14" x14ac:dyDescent="0.2">
      <c r="B28" s="5" t="s">
        <v>132</v>
      </c>
      <c r="C28" s="78">
        <v>12.877124164327336</v>
      </c>
      <c r="D28" s="109">
        <v>-1.9104861989650075</v>
      </c>
      <c r="E28" s="109">
        <v>0.10338904536900538</v>
      </c>
      <c r="F28" s="109">
        <v>0.15268894747576583</v>
      </c>
      <c r="G28" s="175">
        <v>-1.6544082061202361</v>
      </c>
      <c r="H28" s="78">
        <v>-0.54966204829286591</v>
      </c>
      <c r="I28" s="109">
        <v>1.1950311983006527</v>
      </c>
      <c r="J28" s="109">
        <v>-2.2801923165345133</v>
      </c>
      <c r="K28" s="110">
        <v>-1.6348231665267263</v>
      </c>
      <c r="L28" s="78">
        <v>0.89605828983718583</v>
      </c>
      <c r="M28" s="80">
        <v>-0.83934799864030474</v>
      </c>
      <c r="N28" s="75">
        <v>-3.2325210814500811</v>
      </c>
    </row>
    <row r="29" spans="2:14" x14ac:dyDescent="0.2">
      <c r="B29" s="5" t="s">
        <v>133</v>
      </c>
      <c r="C29" s="78">
        <v>18.65456946072667</v>
      </c>
      <c r="D29" s="109">
        <v>-1.5062698009634785</v>
      </c>
      <c r="E29" s="109">
        <v>0.75600571338709865</v>
      </c>
      <c r="F29" s="109">
        <v>0.11917683234233588</v>
      </c>
      <c r="G29" s="175">
        <v>-0.63108725523404374</v>
      </c>
      <c r="H29" s="78">
        <v>0.88844232597427242</v>
      </c>
      <c r="I29" s="109">
        <v>5.6152795623948091</v>
      </c>
      <c r="J29" s="109">
        <v>-0.26788237605584603</v>
      </c>
      <c r="K29" s="110">
        <v>6.2358395123132357</v>
      </c>
      <c r="L29" s="78">
        <v>0.2359952449207903</v>
      </c>
      <c r="M29" s="80">
        <v>-6.3302205600649586E-2</v>
      </c>
      <c r="N29" s="75">
        <v>5.7774452963993328</v>
      </c>
    </row>
    <row r="30" spans="2:14" x14ac:dyDescent="0.2">
      <c r="B30" s="5" t="s">
        <v>136</v>
      </c>
      <c r="C30" s="78">
        <v>16.240002855964722</v>
      </c>
      <c r="D30" s="109">
        <v>-1.5471719765886558</v>
      </c>
      <c r="E30" s="109">
        <v>0.53617585493873821</v>
      </c>
      <c r="F30" s="109">
        <v>0.20067042310787769</v>
      </c>
      <c r="G30" s="175">
        <v>-0.81032569854203995</v>
      </c>
      <c r="H30" s="78">
        <v>-5.100655038286817</v>
      </c>
      <c r="I30" s="109">
        <v>9.7865352311063933</v>
      </c>
      <c r="J30" s="109">
        <v>-0.57290701399792832</v>
      </c>
      <c r="K30" s="110">
        <v>4.1129731788216493</v>
      </c>
      <c r="L30" s="78">
        <v>0.43330853335693886</v>
      </c>
      <c r="M30" s="80">
        <v>-0.37307732199916011</v>
      </c>
      <c r="N30" s="75">
        <v>3.3628786916373881</v>
      </c>
    </row>
    <row r="31" spans="2:14" x14ac:dyDescent="0.2">
      <c r="B31" s="5" t="s">
        <v>137</v>
      </c>
      <c r="C31" s="78">
        <v>12.458014872202563</v>
      </c>
      <c r="D31" s="109">
        <v>-0.14615101935528499</v>
      </c>
      <c r="E31" s="109">
        <v>-0.29913104861684986</v>
      </c>
      <c r="F31" s="109">
        <v>-0.17878905924140062</v>
      </c>
      <c r="G31" s="175">
        <v>-0.62407112721353553</v>
      </c>
      <c r="H31" s="78">
        <v>-1.9824481046454088</v>
      </c>
      <c r="I31" s="109">
        <v>0.65711750247581513</v>
      </c>
      <c r="J31" s="109">
        <v>-0.57956875743256497</v>
      </c>
      <c r="K31" s="110">
        <v>-1.9048993596021591</v>
      </c>
      <c r="L31" s="78">
        <v>0.18538298705954942</v>
      </c>
      <c r="M31" s="80">
        <v>-1.4384004840060172</v>
      </c>
      <c r="N31" s="75">
        <v>-3.7819879837621624</v>
      </c>
    </row>
    <row r="32" spans="2:14" x14ac:dyDescent="0.2">
      <c r="B32" s="5" t="s">
        <v>138</v>
      </c>
      <c r="C32" s="78">
        <v>10.890155906407399</v>
      </c>
      <c r="D32" s="109">
        <v>-0.40646019294234725</v>
      </c>
      <c r="E32" s="109">
        <v>0.24770967682458184</v>
      </c>
      <c r="F32" s="109">
        <v>-0.65906122049053084</v>
      </c>
      <c r="G32" s="175">
        <v>-0.81781173660829609</v>
      </c>
      <c r="H32" s="78">
        <v>-1.7564836951573453</v>
      </c>
      <c r="I32" s="109">
        <v>0.39126148412026729</v>
      </c>
      <c r="J32" s="109">
        <v>-1.2035952371253045</v>
      </c>
      <c r="K32" s="110">
        <v>-2.5688174481623824</v>
      </c>
      <c r="L32" s="78">
        <v>0.56418746101384476</v>
      </c>
      <c r="M32" s="80">
        <v>-2.5274052258004911</v>
      </c>
      <c r="N32" s="75">
        <v>-5.3498469495573246</v>
      </c>
    </row>
    <row r="33" spans="2:14" x14ac:dyDescent="0.2">
      <c r="B33" s="5" t="s">
        <v>139</v>
      </c>
      <c r="C33" s="78">
        <v>10.240869226936532</v>
      </c>
      <c r="D33" s="109">
        <v>8.8333278348212418E-2</v>
      </c>
      <c r="E33" s="109">
        <v>-0.75902011078406506</v>
      </c>
      <c r="F33" s="109">
        <v>-0.25514301580979459</v>
      </c>
      <c r="G33" s="175">
        <v>-0.9258298482456474</v>
      </c>
      <c r="H33" s="78">
        <v>0.63046286670067186</v>
      </c>
      <c r="I33" s="109">
        <v>-0.5675078762126291</v>
      </c>
      <c r="J33" s="109">
        <v>0.14237722425014021</v>
      </c>
      <c r="K33" s="110">
        <v>0.20533221473818317</v>
      </c>
      <c r="L33" s="78">
        <v>0.61831086270024205</v>
      </c>
      <c r="M33" s="80">
        <v>-0.54709990866364322</v>
      </c>
      <c r="N33" s="75">
        <v>-0.64928667947086538</v>
      </c>
    </row>
    <row r="34" spans="2:14" x14ac:dyDescent="0.2">
      <c r="B34" s="5" t="s">
        <v>140</v>
      </c>
      <c r="C34" s="78">
        <v>9.1231423286825635</v>
      </c>
      <c r="D34" s="109">
        <v>-0.56173212854966958</v>
      </c>
      <c r="E34" s="109">
        <v>-0.91536071953175535</v>
      </c>
      <c r="F34" s="109">
        <v>-1.2145997378951712</v>
      </c>
      <c r="G34" s="175">
        <v>-2.6916925859765963</v>
      </c>
      <c r="H34" s="78">
        <v>2.1686859599562665</v>
      </c>
      <c r="I34" s="109">
        <v>-0.54982052142856452</v>
      </c>
      <c r="J34" s="109">
        <v>-0.86248111993760834</v>
      </c>
      <c r="K34" s="110">
        <v>0.75638431859009381</v>
      </c>
      <c r="L34" s="78">
        <v>1.3216669127542193</v>
      </c>
      <c r="M34" s="80">
        <v>-1.1533722230925516</v>
      </c>
      <c r="N34" s="75">
        <v>-1.7670135777248348</v>
      </c>
    </row>
    <row r="35" spans="2:14" x14ac:dyDescent="0.2">
      <c r="B35" s="5" t="s">
        <v>141</v>
      </c>
      <c r="C35" s="78">
        <v>10.052706543605348</v>
      </c>
      <c r="D35" s="109">
        <v>0.71819788126082384</v>
      </c>
      <c r="E35" s="109">
        <v>-0.52153461981245164</v>
      </c>
      <c r="F35" s="109">
        <v>-0.75051931992100851</v>
      </c>
      <c r="G35" s="175">
        <v>-0.55385605847263619</v>
      </c>
      <c r="H35" s="78">
        <v>0.53413907917233217</v>
      </c>
      <c r="I35" s="109">
        <v>0.40088633702071041</v>
      </c>
      <c r="J35" s="109">
        <v>0.20907964432271736</v>
      </c>
      <c r="K35" s="110">
        <v>1.1441050605157597</v>
      </c>
      <c r="L35" s="78">
        <v>0.72655106856237295</v>
      </c>
      <c r="M35" s="80">
        <v>-0.38723585568271091</v>
      </c>
      <c r="N35" s="75">
        <v>0.9295642149227854</v>
      </c>
    </row>
    <row r="36" spans="2:14" x14ac:dyDescent="0.2">
      <c r="B36" s="5" t="s">
        <v>142</v>
      </c>
      <c r="C36" s="78">
        <v>11.103282135043511</v>
      </c>
      <c r="D36" s="109">
        <v>0.72067152994651218</v>
      </c>
      <c r="E36" s="109">
        <v>-0.65282726661506285</v>
      </c>
      <c r="F36" s="109">
        <v>-1.3637883742584112</v>
      </c>
      <c r="G36" s="175">
        <v>-1.2959441109269614</v>
      </c>
      <c r="H36" s="78">
        <v>0.50762176396232306</v>
      </c>
      <c r="I36" s="109">
        <v>2.4324294264802582</v>
      </c>
      <c r="J36" s="109">
        <v>-0.45660915501452065</v>
      </c>
      <c r="K36" s="110">
        <v>2.4834420354280606</v>
      </c>
      <c r="L36" s="78">
        <v>1.44513444101005</v>
      </c>
      <c r="M36" s="80">
        <v>-0.65249255915019866</v>
      </c>
      <c r="N36" s="75">
        <v>1.9801398063609508</v>
      </c>
    </row>
    <row r="37" spans="2:14" x14ac:dyDescent="0.2">
      <c r="B37" s="5" t="s">
        <v>143</v>
      </c>
      <c r="C37" s="78">
        <v>11.066592099230544</v>
      </c>
      <c r="D37" s="109">
        <v>2.4371532216920358E-2</v>
      </c>
      <c r="E37" s="109">
        <v>0.51130303845457881</v>
      </c>
      <c r="F37" s="109">
        <v>-0.64174095661088804</v>
      </c>
      <c r="G37" s="175">
        <v>-0.106066385939389</v>
      </c>
      <c r="H37" s="78">
        <v>-1.1958720846443613</v>
      </c>
      <c r="I37" s="109">
        <v>0.62977919999885879</v>
      </c>
      <c r="J37" s="109">
        <v>0.29509017738309867</v>
      </c>
      <c r="K37" s="110">
        <v>-0.27100270726240389</v>
      </c>
      <c r="L37" s="78">
        <v>0.65612810869142946</v>
      </c>
      <c r="M37" s="80">
        <v>-0.31574905130260511</v>
      </c>
      <c r="N37" s="75">
        <v>-3.6690035812968536E-2</v>
      </c>
    </row>
    <row r="38" spans="2:14" ht="3" customHeight="1" x14ac:dyDescent="0.2">
      <c r="B38" s="171"/>
      <c r="C38" s="79"/>
      <c r="D38" s="111"/>
      <c r="E38" s="111"/>
      <c r="F38" s="111"/>
      <c r="G38" s="112"/>
      <c r="H38" s="79"/>
      <c r="I38" s="111"/>
      <c r="J38" s="111"/>
      <c r="K38" s="112"/>
      <c r="L38" s="79"/>
      <c r="M38" s="77"/>
      <c r="N38" s="76"/>
    </row>
    <row r="39" spans="2:14" x14ac:dyDescent="0.2">
      <c r="B39" s="6" t="s">
        <v>51</v>
      </c>
    </row>
    <row r="40" spans="2:14" x14ac:dyDescent="0.2">
      <c r="B40" s="6" t="s">
        <v>127</v>
      </c>
      <c r="G40" s="88"/>
    </row>
  </sheetData>
  <mergeCells count="12">
    <mergeCell ref="M3:M5"/>
    <mergeCell ref="N3:N5"/>
    <mergeCell ref="D4:D5"/>
    <mergeCell ref="E4:E5"/>
    <mergeCell ref="F4:F5"/>
    <mergeCell ref="G4:G5"/>
    <mergeCell ref="H4:H5"/>
    <mergeCell ref="I4:I5"/>
    <mergeCell ref="J4:J5"/>
    <mergeCell ref="D3:G3"/>
    <mergeCell ref="H3:K3"/>
    <mergeCell ref="L3:L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B2:Z41"/>
  <sheetViews>
    <sheetView showGridLines="0" topLeftCell="A2" zoomScale="80" zoomScaleNormal="80" workbookViewId="0">
      <selection activeCell="H44" sqref="H44"/>
    </sheetView>
  </sheetViews>
  <sheetFormatPr defaultRowHeight="12.75" x14ac:dyDescent="0.2"/>
  <cols>
    <col min="2" max="2" width="7.85546875" customWidth="1"/>
    <col min="3" max="3" width="12" customWidth="1"/>
    <col min="4" max="4" width="10.7109375" customWidth="1"/>
    <col min="5" max="5" width="12" customWidth="1"/>
    <col min="6" max="6" width="12.42578125" customWidth="1"/>
    <col min="7" max="7" width="7.5703125" customWidth="1"/>
    <col min="8" max="8" width="14.5703125" customWidth="1"/>
    <col min="9" max="9" width="12.5703125" customWidth="1"/>
    <col min="10" max="10" width="15.7109375" customWidth="1"/>
    <col min="11" max="11" width="9.85546875" customWidth="1"/>
    <col min="12" max="12" width="11.42578125" customWidth="1"/>
    <col min="13" max="13" width="9.5703125" customWidth="1"/>
    <col min="14" max="14" width="4.85546875" customWidth="1"/>
    <col min="15" max="15" width="9.85546875" customWidth="1"/>
    <col min="16" max="18" width="9.28515625" bestFit="1" customWidth="1"/>
    <col min="20" max="20" width="9.28515625" bestFit="1" customWidth="1"/>
    <col min="21" max="21" width="10" bestFit="1" customWidth="1"/>
    <col min="22" max="22" width="10.42578125" bestFit="1" customWidth="1"/>
    <col min="23" max="23" width="10" bestFit="1" customWidth="1"/>
    <col min="24" max="24" width="10.42578125" bestFit="1" customWidth="1"/>
    <col min="25" max="29" width="9.28515625" bestFit="1" customWidth="1"/>
    <col min="31" max="42" width="9.28515625" bestFit="1" customWidth="1"/>
  </cols>
  <sheetData>
    <row r="2" spans="2:26" x14ac:dyDescent="0.2">
      <c r="B2" s="176" t="s">
        <v>119</v>
      </c>
      <c r="C2" s="167"/>
      <c r="D2" s="167"/>
      <c r="E2" s="167"/>
      <c r="F2" s="167"/>
      <c r="G2" s="167"/>
      <c r="H2" s="167"/>
      <c r="I2" s="167"/>
      <c r="J2" s="60"/>
      <c r="K2" s="60"/>
      <c r="L2" s="60"/>
      <c r="M2" s="168" t="s">
        <v>4</v>
      </c>
    </row>
    <row r="3" spans="2:26" x14ac:dyDescent="0.2">
      <c r="B3" s="178" t="s">
        <v>0</v>
      </c>
      <c r="C3" s="205" t="s">
        <v>15</v>
      </c>
      <c r="D3" s="193" t="s">
        <v>91</v>
      </c>
      <c r="E3" s="194"/>
      <c r="F3" s="194"/>
      <c r="G3" s="195"/>
      <c r="H3" s="196" t="s">
        <v>30</v>
      </c>
      <c r="I3" s="197"/>
      <c r="J3" s="197"/>
      <c r="K3" s="198"/>
      <c r="L3" s="189" t="s">
        <v>46</v>
      </c>
      <c r="M3" s="191" t="s">
        <v>38</v>
      </c>
    </row>
    <row r="4" spans="2:26" x14ac:dyDescent="0.2">
      <c r="B4" s="63"/>
      <c r="C4" s="206"/>
      <c r="D4" s="199" t="s">
        <v>92</v>
      </c>
      <c r="E4" s="199" t="s">
        <v>114</v>
      </c>
      <c r="F4" s="199" t="s">
        <v>34</v>
      </c>
      <c r="G4" s="201" t="s">
        <v>5</v>
      </c>
      <c r="H4" s="203" t="s">
        <v>35</v>
      </c>
      <c r="I4" s="199" t="s">
        <v>36</v>
      </c>
      <c r="J4" s="199" t="s">
        <v>37</v>
      </c>
      <c r="K4" s="208" t="s">
        <v>5</v>
      </c>
      <c r="L4" s="190"/>
      <c r="M4" s="192"/>
    </row>
    <row r="5" spans="2:26" ht="49.5" customHeight="1" x14ac:dyDescent="0.2">
      <c r="B5" s="63"/>
      <c r="C5" s="206"/>
      <c r="D5" s="200"/>
      <c r="E5" s="200"/>
      <c r="F5" s="200"/>
      <c r="G5" s="202"/>
      <c r="H5" s="204"/>
      <c r="I5" s="200" t="s">
        <v>115</v>
      </c>
      <c r="J5" s="200" t="s">
        <v>31</v>
      </c>
      <c r="K5" s="209"/>
      <c r="L5" s="190"/>
      <c r="M5" s="192"/>
    </row>
    <row r="6" spans="2:26" ht="5.25" customHeight="1" x14ac:dyDescent="0.2">
      <c r="B6" s="64"/>
      <c r="C6" s="207"/>
      <c r="D6" s="61"/>
      <c r="E6" s="61"/>
      <c r="F6" s="61"/>
      <c r="G6" s="65"/>
      <c r="H6" s="67"/>
      <c r="I6" s="62"/>
      <c r="J6" s="61"/>
      <c r="K6" s="65"/>
      <c r="L6" s="71"/>
      <c r="M6" s="177"/>
      <c r="N6" s="6"/>
    </row>
    <row r="7" spans="2:26" ht="14.25" customHeight="1" x14ac:dyDescent="0.2">
      <c r="B7" s="5">
        <v>2000</v>
      </c>
      <c r="C7" s="159">
        <v>0.50446071328843078</v>
      </c>
      <c r="D7" s="85"/>
      <c r="E7" s="84"/>
      <c r="F7" s="85"/>
      <c r="G7" s="161"/>
      <c r="H7" s="158"/>
      <c r="I7" s="86"/>
      <c r="J7" s="86"/>
      <c r="K7" s="161"/>
      <c r="L7" s="162"/>
      <c r="M7" s="96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2:26" x14ac:dyDescent="0.2">
      <c r="B8" s="5">
        <v>2001</v>
      </c>
      <c r="C8" s="159">
        <v>-0.66695640784276966</v>
      </c>
      <c r="D8" s="49">
        <v>-1.4115363723790719</v>
      </c>
      <c r="E8" s="87">
        <v>0</v>
      </c>
      <c r="F8" s="49">
        <v>-2.0565219853049985</v>
      </c>
      <c r="G8" s="102">
        <v>-3.4680583576840704</v>
      </c>
      <c r="H8" s="159">
        <v>3.1369261492116101</v>
      </c>
      <c r="I8" s="81">
        <v>-1.723012369846278</v>
      </c>
      <c r="J8" s="81">
        <v>0.81517453127801998</v>
      </c>
      <c r="K8" s="102">
        <v>2.2290883106433514</v>
      </c>
      <c r="L8" s="93">
        <v>0.11228167821116378</v>
      </c>
      <c r="M8" s="87">
        <v>-4.472875230164447E-2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88"/>
    </row>
    <row r="9" spans="2:26" x14ac:dyDescent="0.2">
      <c r="B9" s="5">
        <v>2002</v>
      </c>
      <c r="C9" s="159">
        <v>5.1779526725757581</v>
      </c>
      <c r="D9" s="49">
        <v>-3.1865787707094433</v>
      </c>
      <c r="E9" s="87">
        <v>0.73496061724655604</v>
      </c>
      <c r="F9" s="49">
        <v>3.4906331619751283</v>
      </c>
      <c r="G9" s="102">
        <v>1.0390150085122412</v>
      </c>
      <c r="H9" s="159">
        <v>5.2336796314973917</v>
      </c>
      <c r="I9" s="81">
        <v>-3.9192002204690155</v>
      </c>
      <c r="J9" s="81">
        <v>1.6354977693425938</v>
      </c>
      <c r="K9" s="102">
        <v>2.9499771803709698</v>
      </c>
      <c r="L9" s="93">
        <v>0.65171263927871992</v>
      </c>
      <c r="M9" s="87">
        <v>3.2787131125397606E-2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88"/>
    </row>
    <row r="10" spans="2:26" x14ac:dyDescent="0.2">
      <c r="B10" s="5">
        <v>2003</v>
      </c>
      <c r="C10" s="159">
        <v>3.8307564153103026</v>
      </c>
      <c r="D10" s="49">
        <v>-3.1491374102755962</v>
      </c>
      <c r="E10" s="87">
        <v>-0.17496466537711297</v>
      </c>
      <c r="F10" s="49">
        <v>8.8392866173367182</v>
      </c>
      <c r="G10" s="102">
        <v>5.5151845416840093</v>
      </c>
      <c r="H10" s="159">
        <v>-0.74323320504404844</v>
      </c>
      <c r="I10" s="81">
        <v>-6.1857716792412294</v>
      </c>
      <c r="J10" s="81">
        <v>3.8401062632809291</v>
      </c>
      <c r="K10" s="102">
        <v>-3.0888986210043474</v>
      </c>
      <c r="L10" s="93">
        <v>1.5579270513708898</v>
      </c>
      <c r="M10" s="87">
        <v>-0.65791727002867617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88"/>
    </row>
    <row r="11" spans="2:26" x14ac:dyDescent="0.2">
      <c r="B11" s="5">
        <v>2004</v>
      </c>
      <c r="C11" s="159">
        <v>3.0081564785405743</v>
      </c>
      <c r="D11" s="49">
        <v>-2.4056308858703241</v>
      </c>
      <c r="E11" s="87">
        <v>-0.48308112481129506</v>
      </c>
      <c r="F11" s="49">
        <v>10.266966125499845</v>
      </c>
      <c r="G11" s="102">
        <v>7.3782541148182261</v>
      </c>
      <c r="H11" s="159">
        <v>-1.2238418396806052</v>
      </c>
      <c r="I11" s="81">
        <v>-8.878740056442485</v>
      </c>
      <c r="J11" s="81">
        <v>4.0663429291059705</v>
      </c>
      <c r="K11" s="102">
        <v>-6.0362389670171188</v>
      </c>
      <c r="L11" s="93">
        <v>2.2888191604727037</v>
      </c>
      <c r="M11" s="87">
        <v>-1.1271385430216649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88"/>
    </row>
    <row r="12" spans="2:26" x14ac:dyDescent="0.2">
      <c r="B12" s="5">
        <v>2005</v>
      </c>
      <c r="C12" s="159">
        <v>1.7123651717629651</v>
      </c>
      <c r="D12" s="49">
        <v>8.2296627116371646E-3</v>
      </c>
      <c r="E12" s="87">
        <v>-0.60675398892033694</v>
      </c>
      <c r="F12" s="49">
        <v>9.4318905950461414</v>
      </c>
      <c r="G12" s="102">
        <v>8.833366268837441</v>
      </c>
      <c r="H12" s="159">
        <v>-2.2203363235487599</v>
      </c>
      <c r="I12" s="81">
        <v>-11.461150492394232</v>
      </c>
      <c r="J12" s="81">
        <v>4.667363977377903</v>
      </c>
      <c r="K12" s="102">
        <v>-9.0141228385650862</v>
      </c>
      <c r="L12" s="93">
        <v>2.8107596800516914</v>
      </c>
      <c r="M12" s="87">
        <v>-1.4220986518495105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88"/>
    </row>
    <row r="13" spans="2:26" x14ac:dyDescent="0.2">
      <c r="B13" s="5">
        <v>2006</v>
      </c>
      <c r="C13" s="159">
        <v>3.2109874230345232</v>
      </c>
      <c r="D13" s="49">
        <v>3.0947823783272752</v>
      </c>
      <c r="E13" s="87">
        <v>-0.38112342586068904</v>
      </c>
      <c r="F13" s="49">
        <v>8.8098222900499987</v>
      </c>
      <c r="G13" s="102">
        <v>11.523481242516585</v>
      </c>
      <c r="H13" s="159">
        <v>-1.3233341212474423</v>
      </c>
      <c r="I13" s="81">
        <v>-13.599545000870558</v>
      </c>
      <c r="J13" s="81">
        <v>4.3358707137226586</v>
      </c>
      <c r="K13" s="102">
        <v>-10.58700840839534</v>
      </c>
      <c r="L13" s="93">
        <v>3.3619111184106507</v>
      </c>
      <c r="M13" s="87">
        <v>-1.5918572427858015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8"/>
    </row>
    <row r="14" spans="2:26" x14ac:dyDescent="0.2">
      <c r="B14" s="5">
        <v>2007</v>
      </c>
      <c r="C14" s="159">
        <v>6.8896356978361801</v>
      </c>
      <c r="D14" s="49">
        <v>8.8071208750052303</v>
      </c>
      <c r="E14" s="87">
        <v>-5.7178386980620222E-2</v>
      </c>
      <c r="F14" s="49">
        <v>7.7210319227349142</v>
      </c>
      <c r="G14" s="102">
        <v>16.470974410759524</v>
      </c>
      <c r="H14" s="159">
        <v>-0.67403589569139233</v>
      </c>
      <c r="I14" s="81">
        <v>-15.808280276480913</v>
      </c>
      <c r="J14" s="81">
        <v>4.3055071088126509</v>
      </c>
      <c r="K14" s="102">
        <v>-12.176809063359652</v>
      </c>
      <c r="L14" s="93">
        <v>4.0497493126303228</v>
      </c>
      <c r="M14" s="87">
        <v>-1.9587396754824427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8"/>
    </row>
    <row r="15" spans="2:26" x14ac:dyDescent="0.2">
      <c r="B15" s="5">
        <v>2008</v>
      </c>
      <c r="C15" s="159">
        <v>10.455816606196782</v>
      </c>
      <c r="D15" s="49">
        <v>8.4172501773074444</v>
      </c>
      <c r="E15" s="87">
        <v>-0.21156915536711951</v>
      </c>
      <c r="F15" s="49">
        <v>9.7205115394632156</v>
      </c>
      <c r="G15" s="102">
        <v>17.926192561403539</v>
      </c>
      <c r="H15" s="159">
        <v>3.7654228142356461</v>
      </c>
      <c r="I15" s="81">
        <v>-18.116462283713489</v>
      </c>
      <c r="J15" s="81">
        <v>4.0889858519266742</v>
      </c>
      <c r="K15" s="102">
        <v>-10.262053617551166</v>
      </c>
      <c r="L15" s="93">
        <v>5.10896616414247</v>
      </c>
      <c r="M15" s="87">
        <v>-2.8217492150864931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88"/>
    </row>
    <row r="16" spans="2:26" x14ac:dyDescent="0.2">
      <c r="B16" s="5">
        <v>2009</v>
      </c>
      <c r="C16" s="159">
        <v>13.642493895309087</v>
      </c>
      <c r="D16" s="49">
        <v>10.305518400013337</v>
      </c>
      <c r="E16" s="87">
        <v>-0.30754522263079764</v>
      </c>
      <c r="F16" s="49">
        <v>9.2981059989147745</v>
      </c>
      <c r="G16" s="102">
        <v>19.296079176297312</v>
      </c>
      <c r="H16" s="159">
        <v>6.6851012646391217</v>
      </c>
      <c r="I16" s="81">
        <v>-19.408760326940165</v>
      </c>
      <c r="J16" s="81">
        <v>3.7657984159009379</v>
      </c>
      <c r="K16" s="102">
        <v>-8.9578606464001016</v>
      </c>
      <c r="L16" s="93">
        <v>6.3218608675218766</v>
      </c>
      <c r="M16" s="87">
        <v>-3.5220462153984329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88"/>
    </row>
    <row r="17" spans="2:26" x14ac:dyDescent="0.2">
      <c r="B17" s="5">
        <v>2010</v>
      </c>
      <c r="C17" s="159">
        <v>7.4286484261332122</v>
      </c>
      <c r="D17" s="49">
        <v>12.249821199258975</v>
      </c>
      <c r="E17" s="87">
        <v>-0.30754522263079764</v>
      </c>
      <c r="F17" s="49">
        <v>2.3330071676038511</v>
      </c>
      <c r="G17" s="102">
        <v>14.275283144232027</v>
      </c>
      <c r="H17" s="159">
        <v>7.7978356601548828</v>
      </c>
      <c r="I17" s="81">
        <v>-21.44803636086813</v>
      </c>
      <c r="J17" s="81">
        <v>4.5137149308953228</v>
      </c>
      <c r="K17" s="102">
        <v>-9.1364857698179218</v>
      </c>
      <c r="L17" s="93">
        <v>7.2482424883587049</v>
      </c>
      <c r="M17" s="87">
        <v>-5.4628521499280307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88"/>
    </row>
    <row r="18" spans="2:26" x14ac:dyDescent="0.2">
      <c r="B18" s="5">
        <v>2011</v>
      </c>
      <c r="C18" s="159">
        <v>7.8118896036911227</v>
      </c>
      <c r="D18" s="49">
        <v>14.195634613292023</v>
      </c>
      <c r="E18" s="87">
        <v>-0.3236700642283582</v>
      </c>
      <c r="F18" s="49">
        <v>1.9160534525035484</v>
      </c>
      <c r="G18" s="102">
        <v>15.788018001567215</v>
      </c>
      <c r="H18" s="159">
        <v>9.444156083831901</v>
      </c>
      <c r="I18" s="81">
        <v>-23.586493732824721</v>
      </c>
      <c r="J18" s="81">
        <v>3.8526081037650313</v>
      </c>
      <c r="K18" s="102">
        <v>-10.289729545227784</v>
      </c>
      <c r="L18" s="93">
        <v>8.1046466009739682</v>
      </c>
      <c r="M18" s="87">
        <v>-6.2955061669107062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88"/>
    </row>
    <row r="19" spans="2:26" x14ac:dyDescent="0.2">
      <c r="B19" s="5">
        <v>2012</v>
      </c>
      <c r="C19" s="159">
        <v>10.883094078801518</v>
      </c>
      <c r="D19" s="49">
        <v>14.733500945154841</v>
      </c>
      <c r="E19" s="87">
        <v>-0.3464725085568382</v>
      </c>
      <c r="F19" s="49">
        <v>4.1750606713170058</v>
      </c>
      <c r="G19" s="102">
        <v>18.562089107915007</v>
      </c>
      <c r="H19" s="159">
        <v>12.118215898725088</v>
      </c>
      <c r="I19" s="81">
        <v>-25.390081067550476</v>
      </c>
      <c r="J19" s="81">
        <v>3.2386359268318041</v>
      </c>
      <c r="K19" s="102">
        <v>-10.033229241993581</v>
      </c>
      <c r="L19" s="93">
        <v>8.8565426459298386</v>
      </c>
      <c r="M19" s="87">
        <v>-7.0067691463381809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88"/>
    </row>
    <row r="20" spans="2:26" x14ac:dyDescent="0.2">
      <c r="B20" s="5">
        <v>2013</v>
      </c>
      <c r="C20" s="159">
        <v>9.9169422304994335</v>
      </c>
      <c r="D20" s="49">
        <v>14.312829025406327</v>
      </c>
      <c r="E20" s="87">
        <v>-0.32181648225287252</v>
      </c>
      <c r="F20" s="49">
        <v>3.5281539740359493</v>
      </c>
      <c r="G20" s="102">
        <v>17.519166517189404</v>
      </c>
      <c r="H20" s="159">
        <v>14.780167186737408</v>
      </c>
      <c r="I20" s="81">
        <v>-26.826958248741992</v>
      </c>
      <c r="J20" s="81">
        <v>2.5066796140833976</v>
      </c>
      <c r="K20" s="102">
        <v>-9.5401114479211842</v>
      </c>
      <c r="L20" s="93">
        <v>9.4952269309519046</v>
      </c>
      <c r="M20" s="87">
        <v>-8.0618004830091223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88"/>
    </row>
    <row r="21" spans="2:26" x14ac:dyDescent="0.2">
      <c r="B21" s="5">
        <v>2014</v>
      </c>
      <c r="C21" s="159">
        <v>14.000160504703876</v>
      </c>
      <c r="D21" s="49">
        <v>14.594451648028301</v>
      </c>
      <c r="E21" s="87">
        <v>-2.1956835638918037E-2</v>
      </c>
      <c r="F21" s="49">
        <v>4.2888054441428309</v>
      </c>
      <c r="G21" s="102">
        <v>18.861300256532214</v>
      </c>
      <c r="H21" s="159">
        <v>16.971069105354822</v>
      </c>
      <c r="I21" s="81">
        <v>-26.47469967393825</v>
      </c>
      <c r="J21" s="81">
        <v>2.3103044637701418</v>
      </c>
      <c r="K21" s="102">
        <v>-7.1933261048132859</v>
      </c>
      <c r="L21" s="93">
        <v>10.657171307273181</v>
      </c>
      <c r="M21" s="87">
        <v>-8.8294456675766657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88"/>
    </row>
    <row r="22" spans="2:26" x14ac:dyDescent="0.2">
      <c r="B22" s="5">
        <v>2015</v>
      </c>
      <c r="C22" s="159">
        <v>15.232025361313173</v>
      </c>
      <c r="D22" s="49">
        <v>14.343647041388136</v>
      </c>
      <c r="E22" s="87">
        <v>1.4733789706365537</v>
      </c>
      <c r="F22" s="49">
        <v>4.1141898202511724</v>
      </c>
      <c r="G22" s="102">
        <v>19.931215832275864</v>
      </c>
      <c r="H22" s="159">
        <v>14.540967597615511</v>
      </c>
      <c r="I22" s="81">
        <v>-24.540734897296367</v>
      </c>
      <c r="J22" s="81">
        <v>1.745475036439915</v>
      </c>
      <c r="K22" s="102">
        <v>-8.2542922632409415</v>
      </c>
      <c r="L22" s="93">
        <v>12.386394057780883</v>
      </c>
      <c r="M22" s="87">
        <v>-9.3357529787910654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88"/>
    </row>
    <row r="23" spans="2:26" x14ac:dyDescent="0.2">
      <c r="B23" s="5">
        <v>2016</v>
      </c>
      <c r="C23" s="159">
        <v>16.708074292822673</v>
      </c>
      <c r="D23" s="49">
        <v>14.86256602886437</v>
      </c>
      <c r="E23" s="87">
        <v>0.26810822232591636</v>
      </c>
      <c r="F23" s="49">
        <v>4.0991292257582126</v>
      </c>
      <c r="G23" s="102">
        <v>19.229803476948497</v>
      </c>
      <c r="H23" s="159">
        <v>14.798701630472058</v>
      </c>
      <c r="I23" s="81">
        <v>-22.012531639608621</v>
      </c>
      <c r="J23" s="81">
        <v>-0.34496657756600912</v>
      </c>
      <c r="K23" s="102">
        <v>-7.5587965867025702</v>
      </c>
      <c r="L23" s="93">
        <v>14.532957764354222</v>
      </c>
      <c r="M23" s="87">
        <v>-10.000351075065913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88"/>
    </row>
    <row r="24" spans="2:26" x14ac:dyDescent="0.2">
      <c r="B24" s="5">
        <v>2017</v>
      </c>
      <c r="C24" s="159">
        <v>16.171636264263185</v>
      </c>
      <c r="D24" s="49">
        <v>14.883775481812849</v>
      </c>
      <c r="E24" s="87">
        <v>0.16131971447488813</v>
      </c>
      <c r="F24" s="49">
        <v>3.8519924044562983</v>
      </c>
      <c r="G24" s="102">
        <v>18.897087600744037</v>
      </c>
      <c r="H24" s="159">
        <v>12.866556426077553</v>
      </c>
      <c r="I24" s="81">
        <v>-20.225554017330886</v>
      </c>
      <c r="J24" s="81">
        <v>-1.1483197004591978</v>
      </c>
      <c r="K24" s="102">
        <v>-8.5073172917125284</v>
      </c>
      <c r="L24" s="93">
        <v>16.079865684874864</v>
      </c>
      <c r="M24" s="87">
        <v>-10.80246044293162</v>
      </c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88"/>
    </row>
    <row r="25" spans="2:26" x14ac:dyDescent="0.2">
      <c r="B25" s="5" t="s">
        <v>125</v>
      </c>
      <c r="C25" s="159">
        <v>16.863437213332045</v>
      </c>
      <c r="D25" s="49">
        <v>15.135069784955498</v>
      </c>
      <c r="E25" s="87">
        <v>0.40343791778681171</v>
      </c>
      <c r="F25" s="49">
        <v>4.7546496764532735</v>
      </c>
      <c r="G25" s="102">
        <v>20.293157379195584</v>
      </c>
      <c r="H25" s="159">
        <v>12.67670389339626</v>
      </c>
      <c r="I25" s="81">
        <v>-19.80736822518789</v>
      </c>
      <c r="J25" s="81">
        <v>-2.0594673321597861</v>
      </c>
      <c r="K25" s="102">
        <v>-9.1901316639514157</v>
      </c>
      <c r="L25" s="93">
        <v>16.534554418403133</v>
      </c>
      <c r="M25" s="87">
        <v>-11.278603633603682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88"/>
    </row>
    <row r="26" spans="2:26" x14ac:dyDescent="0.2">
      <c r="B26" s="5" t="s">
        <v>130</v>
      </c>
      <c r="C26" s="159">
        <v>16.109645245777418</v>
      </c>
      <c r="D26" s="49">
        <v>14.636082419533491</v>
      </c>
      <c r="E26" s="87">
        <v>0.37726356908932523</v>
      </c>
      <c r="F26" s="49">
        <v>4.1558171902172543</v>
      </c>
      <c r="G26" s="102">
        <v>19.169163178840073</v>
      </c>
      <c r="H26" s="159">
        <v>13.1450208550654</v>
      </c>
      <c r="I26" s="81">
        <v>-18.577199607110824</v>
      </c>
      <c r="J26" s="81">
        <v>-3.3813258525216989</v>
      </c>
      <c r="K26" s="102">
        <v>-8.8135046045671217</v>
      </c>
      <c r="L26" s="93">
        <v>17.018621649530626</v>
      </c>
      <c r="M26" s="87">
        <v>-11.769095691314581</v>
      </c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88"/>
    </row>
    <row r="27" spans="2:26" x14ac:dyDescent="0.2">
      <c r="B27" s="5" t="s">
        <v>131</v>
      </c>
      <c r="C27" s="159">
        <v>17.388559877716141</v>
      </c>
      <c r="D27" s="49">
        <v>14.722093145284875</v>
      </c>
      <c r="E27" s="87">
        <v>0.29406312142946872</v>
      </c>
      <c r="F27" s="49">
        <v>4.7307919779863887</v>
      </c>
      <c r="G27" s="102">
        <v>19.746948244700732</v>
      </c>
      <c r="H27" s="159">
        <v>13.997726930213377</v>
      </c>
      <c r="I27" s="81">
        <v>-18.235959698168848</v>
      </c>
      <c r="J27" s="81">
        <v>-3.9941364698337498</v>
      </c>
      <c r="K27" s="102">
        <v>-8.2323692377892197</v>
      </c>
      <c r="L27" s="93">
        <v>17.51625866215603</v>
      </c>
      <c r="M27" s="87">
        <v>-12.146738504639826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88"/>
    </row>
    <row r="28" spans="2:26" x14ac:dyDescent="0.2">
      <c r="B28" s="5" t="s">
        <v>132</v>
      </c>
      <c r="C28" s="159">
        <v>12.877124164327336</v>
      </c>
      <c r="D28" s="49">
        <v>12.725596220568484</v>
      </c>
      <c r="E28" s="87">
        <v>0.48065261445833063</v>
      </c>
      <c r="F28" s="49">
        <v>4.30850613769302</v>
      </c>
      <c r="G28" s="102">
        <v>17.514754972719835</v>
      </c>
      <c r="H28" s="159">
        <v>12.595358806772534</v>
      </c>
      <c r="I28" s="81">
        <v>-17.38216840881017</v>
      </c>
      <c r="J28" s="81">
        <v>-5.6615181690562117</v>
      </c>
      <c r="K28" s="102">
        <v>-10.448327771093847</v>
      </c>
      <c r="L28" s="93">
        <v>17.914679939367812</v>
      </c>
      <c r="M28" s="87">
        <v>-12.608443689954886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88"/>
    </row>
    <row r="29" spans="2:26" x14ac:dyDescent="0.2">
      <c r="B29" s="5" t="s">
        <v>133</v>
      </c>
      <c r="C29" s="159">
        <v>18.65456946072667</v>
      </c>
      <c r="D29" s="49">
        <v>11.219326419605006</v>
      </c>
      <c r="E29" s="87">
        <v>1.2366583278454293</v>
      </c>
      <c r="F29" s="49">
        <v>4.4276829700353559</v>
      </c>
      <c r="G29" s="102">
        <v>16.883667717485793</v>
      </c>
      <c r="H29" s="159">
        <v>13.483801132746807</v>
      </c>
      <c r="I29" s="81">
        <v>-11.766888846415361</v>
      </c>
      <c r="J29" s="81">
        <v>-5.9294005451120579</v>
      </c>
      <c r="K29" s="102">
        <v>-4.2124882587806116</v>
      </c>
      <c r="L29" s="93">
        <v>18.150675184288602</v>
      </c>
      <c r="M29" s="87">
        <v>-12.671745895555535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88"/>
    </row>
    <row r="30" spans="2:26" x14ac:dyDescent="0.2">
      <c r="B30" s="5" t="s">
        <v>136</v>
      </c>
      <c r="C30" s="159">
        <v>16.240002855964722</v>
      </c>
      <c r="D30" s="49">
        <v>11.178424243979828</v>
      </c>
      <c r="E30" s="87">
        <v>1.0168284693970688</v>
      </c>
      <c r="F30" s="49">
        <v>4.5091765608008973</v>
      </c>
      <c r="G30" s="102">
        <v>16.704429274177794</v>
      </c>
      <c r="H30" s="159">
        <v>7.4947037684857172</v>
      </c>
      <c r="I30" s="81">
        <v>-7.5956331777037764</v>
      </c>
      <c r="J30" s="81">
        <v>-6.2344251830541397</v>
      </c>
      <c r="K30" s="102">
        <v>-6.3353545922721981</v>
      </c>
      <c r="L30" s="93">
        <v>18.347988472724751</v>
      </c>
      <c r="M30" s="87">
        <v>-12.981521011954046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88"/>
    </row>
    <row r="31" spans="2:26" x14ac:dyDescent="0.2">
      <c r="B31" s="5" t="s">
        <v>137</v>
      </c>
      <c r="C31" s="159">
        <v>12.458014872202563</v>
      </c>
      <c r="D31" s="49">
        <v>11.032273224624543</v>
      </c>
      <c r="E31" s="87">
        <v>0.71769742078021892</v>
      </c>
      <c r="F31" s="49">
        <v>4.330387501559497</v>
      </c>
      <c r="G31" s="102">
        <v>16.080358146964258</v>
      </c>
      <c r="H31" s="159">
        <v>5.5122556638403086</v>
      </c>
      <c r="I31" s="81">
        <v>-6.9385156752279613</v>
      </c>
      <c r="J31" s="81">
        <v>-6.8139939404867045</v>
      </c>
      <c r="K31" s="102">
        <v>-8.2402539518743581</v>
      </c>
      <c r="L31" s="93">
        <v>18.533371459784302</v>
      </c>
      <c r="M31" s="87">
        <v>-14.419921495960063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88"/>
    </row>
    <row r="32" spans="2:26" x14ac:dyDescent="0.2">
      <c r="B32" s="5" t="s">
        <v>138</v>
      </c>
      <c r="C32" s="159">
        <v>10.890155906407399</v>
      </c>
      <c r="D32" s="49">
        <v>10.771964051037481</v>
      </c>
      <c r="E32" s="87">
        <v>1.2645381462216507</v>
      </c>
      <c r="F32" s="49">
        <v>3.8501153403103663</v>
      </c>
      <c r="G32" s="102">
        <v>15.886617537569499</v>
      </c>
      <c r="H32" s="159">
        <v>5.7382200733283719</v>
      </c>
      <c r="I32" s="81">
        <v>-7.2043716935835089</v>
      </c>
      <c r="J32" s="81">
        <v>-7.438020420179444</v>
      </c>
      <c r="K32" s="102">
        <v>-8.904172040434581</v>
      </c>
      <c r="L32" s="93">
        <v>18.912175933738595</v>
      </c>
      <c r="M32" s="87">
        <v>-15.508926237754537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88"/>
    </row>
    <row r="33" spans="2:26" x14ac:dyDescent="0.2">
      <c r="B33" s="5" t="s">
        <v>139</v>
      </c>
      <c r="C33" s="159">
        <v>10.240869226936532</v>
      </c>
      <c r="D33" s="49">
        <v>10.860297329385693</v>
      </c>
      <c r="E33" s="87">
        <v>0.50551803543758567</v>
      </c>
      <c r="F33" s="49">
        <v>3.5949723245005716</v>
      </c>
      <c r="G33" s="102">
        <v>14.960787689323851</v>
      </c>
      <c r="H33" s="159">
        <v>6.3686829400290437</v>
      </c>
      <c r="I33" s="81">
        <v>-7.7718795697961376</v>
      </c>
      <c r="J33" s="81">
        <v>-7.295643195929304</v>
      </c>
      <c r="K33" s="102">
        <v>-8.6988398256963979</v>
      </c>
      <c r="L33" s="93">
        <v>19.530486796438836</v>
      </c>
      <c r="M33" s="87">
        <v>-16.05602614641818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88"/>
    </row>
    <row r="34" spans="2:26" x14ac:dyDescent="0.2">
      <c r="B34" s="5" t="s">
        <v>140</v>
      </c>
      <c r="C34" s="159">
        <v>9.1231423286825635</v>
      </c>
      <c r="D34" s="49">
        <v>10.210231922487811</v>
      </c>
      <c r="E34" s="87">
        <v>0.34917742668989538</v>
      </c>
      <c r="F34" s="49">
        <v>2.6355156024151949</v>
      </c>
      <c r="G34" s="102">
        <v>13.194924951592901</v>
      </c>
      <c r="H34" s="159">
        <v>7.9069060332846384</v>
      </c>
      <c r="I34" s="81">
        <v>-7.7541922150120737</v>
      </c>
      <c r="J34" s="81">
        <v>-8.3005015401170521</v>
      </c>
      <c r="K34" s="102">
        <v>-8.1477877218444874</v>
      </c>
      <c r="L34" s="93">
        <v>20.233842846492813</v>
      </c>
      <c r="M34" s="87">
        <v>-16.66229846084709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88"/>
    </row>
    <row r="35" spans="2:26" x14ac:dyDescent="0.2">
      <c r="B35" s="5" t="s">
        <v>141</v>
      </c>
      <c r="C35" s="159">
        <v>10.052706543605348</v>
      </c>
      <c r="D35" s="49">
        <v>10.928429803748635</v>
      </c>
      <c r="E35" s="87">
        <v>-0.17235719312255626</v>
      </c>
      <c r="F35" s="49">
        <v>1.8849962824941864</v>
      </c>
      <c r="G35" s="102">
        <v>12.641068893120266</v>
      </c>
      <c r="H35" s="159">
        <v>8.4410451124569708</v>
      </c>
      <c r="I35" s="81">
        <v>-7.3533058779913629</v>
      </c>
      <c r="J35" s="81">
        <v>-8.0914218957943351</v>
      </c>
      <c r="K35" s="102">
        <v>-7.0036826613287282</v>
      </c>
      <c r="L35" s="93">
        <v>20.960393915055185</v>
      </c>
      <c r="M35" s="87">
        <v>-17.049534316529801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88"/>
    </row>
    <row r="36" spans="2:26" x14ac:dyDescent="0.2">
      <c r="B36" s="5" t="s">
        <v>142</v>
      </c>
      <c r="C36" s="159">
        <v>11.103282135043511</v>
      </c>
      <c r="D36" s="49">
        <v>10.930903452434324</v>
      </c>
      <c r="E36" s="87">
        <v>-0.30364983992516748</v>
      </c>
      <c r="F36" s="49">
        <v>1.2717272281567837</v>
      </c>
      <c r="G36" s="102">
        <v>11.89898084066594</v>
      </c>
      <c r="H36" s="159">
        <v>8.4145277972469614</v>
      </c>
      <c r="I36" s="81">
        <v>-5.3217627885318155</v>
      </c>
      <c r="J36" s="81">
        <v>-8.7571106951315727</v>
      </c>
      <c r="K36" s="102">
        <v>-5.6643456864164268</v>
      </c>
      <c r="L36" s="93">
        <v>21.678977287502864</v>
      </c>
      <c r="M36" s="87">
        <v>-17.314791019997287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88"/>
    </row>
    <row r="37" spans="2:26" x14ac:dyDescent="0.2">
      <c r="B37" s="5" t="s">
        <v>143</v>
      </c>
      <c r="C37" s="159">
        <v>11.066592099230544</v>
      </c>
      <c r="D37" s="49">
        <v>10.955274984651243</v>
      </c>
      <c r="E37" s="87">
        <v>0.20765319852941133</v>
      </c>
      <c r="F37" s="49">
        <v>0.6299862715458957</v>
      </c>
      <c r="G37" s="102">
        <v>11.792914454726551</v>
      </c>
      <c r="H37" s="159">
        <v>7.2186557126026001</v>
      </c>
      <c r="I37" s="81">
        <v>-4.6919835885329571</v>
      </c>
      <c r="J37" s="81">
        <v>-8.4620205177484742</v>
      </c>
      <c r="K37" s="102">
        <v>-5.9353483936788303</v>
      </c>
      <c r="L37" s="93">
        <v>22.335105396194294</v>
      </c>
      <c r="M37" s="87">
        <v>-17.63054007129989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88"/>
    </row>
    <row r="38" spans="2:26" ht="3" customHeight="1" x14ac:dyDescent="0.2">
      <c r="B38" s="7"/>
      <c r="C38" s="160"/>
      <c r="D38" s="127"/>
      <c r="E38" s="128"/>
      <c r="F38" s="127"/>
      <c r="G38" s="106"/>
      <c r="H38" s="160"/>
      <c r="I38" s="132"/>
      <c r="J38" s="132"/>
      <c r="K38" s="106"/>
      <c r="L38" s="126"/>
      <c r="M38" s="128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88"/>
    </row>
    <row r="39" spans="2:26" ht="10.5" customHeight="1" x14ac:dyDescent="0.2">
      <c r="B39" s="6" t="s">
        <v>51</v>
      </c>
      <c r="C39" s="6"/>
      <c r="D39" s="6"/>
      <c r="E39" s="6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2:26" ht="10.5" customHeight="1" x14ac:dyDescent="0.2">
      <c r="B40" s="6" t="s">
        <v>118</v>
      </c>
      <c r="C40" s="6"/>
      <c r="D40" s="6"/>
      <c r="E40" s="6"/>
    </row>
    <row r="41" spans="2:26" ht="10.5" customHeight="1" x14ac:dyDescent="0.2">
      <c r="B41" s="6"/>
      <c r="C41" s="6"/>
      <c r="D41" s="6"/>
      <c r="E41" s="6"/>
    </row>
  </sheetData>
  <mergeCells count="13">
    <mergeCell ref="M3:M5"/>
    <mergeCell ref="D4:D5"/>
    <mergeCell ref="E4:E5"/>
    <mergeCell ref="F4:F5"/>
    <mergeCell ref="G4:G5"/>
    <mergeCell ref="H4:H5"/>
    <mergeCell ref="I4:I5"/>
    <mergeCell ref="J4:J5"/>
    <mergeCell ref="C3:C6"/>
    <mergeCell ref="K4:K5"/>
    <mergeCell ref="D3:G3"/>
    <mergeCell ref="H3:K3"/>
    <mergeCell ref="L3:L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B2:T41"/>
  <sheetViews>
    <sheetView showGridLines="0" zoomScale="80" zoomScaleNormal="80" workbookViewId="0">
      <selection activeCell="J24" sqref="J24"/>
    </sheetView>
  </sheetViews>
  <sheetFormatPr defaultRowHeight="12.75" x14ac:dyDescent="0.2"/>
  <cols>
    <col min="2" max="2" width="10.7109375" customWidth="1"/>
    <col min="3" max="3" width="9.7109375" customWidth="1"/>
    <col min="4" max="6" width="12" customWidth="1"/>
    <col min="7" max="7" width="10.5703125" customWidth="1"/>
    <col min="8" max="8" width="11.85546875" customWidth="1"/>
    <col min="9" max="9" width="10.140625" customWidth="1"/>
  </cols>
  <sheetData>
    <row r="2" spans="2:20" x14ac:dyDescent="0.2">
      <c r="B2" s="68" t="s">
        <v>84</v>
      </c>
      <c r="C2" s="60"/>
      <c r="D2" s="60"/>
      <c r="E2" s="60"/>
      <c r="F2" s="60"/>
      <c r="G2" s="60"/>
      <c r="H2" s="60"/>
      <c r="I2" s="141" t="s">
        <v>3</v>
      </c>
    </row>
    <row r="3" spans="2:20" ht="21.75" customHeight="1" x14ac:dyDescent="0.2">
      <c r="B3" s="156" t="s">
        <v>0</v>
      </c>
      <c r="C3" s="157" t="s">
        <v>15</v>
      </c>
      <c r="D3" s="193" t="s">
        <v>66</v>
      </c>
      <c r="E3" s="194"/>
      <c r="F3" s="194"/>
      <c r="G3" s="195"/>
      <c r="H3" s="189" t="s">
        <v>46</v>
      </c>
      <c r="I3" s="191" t="s">
        <v>39</v>
      </c>
    </row>
    <row r="4" spans="2:20" ht="12.75" customHeight="1" x14ac:dyDescent="0.2">
      <c r="B4" s="63"/>
      <c r="C4" s="66"/>
      <c r="D4" s="199" t="s">
        <v>60</v>
      </c>
      <c r="E4" s="199" t="s">
        <v>62</v>
      </c>
      <c r="F4" s="199" t="s">
        <v>64</v>
      </c>
      <c r="G4" s="201" t="s">
        <v>5</v>
      </c>
      <c r="H4" s="190"/>
      <c r="I4" s="192"/>
    </row>
    <row r="5" spans="2:20" ht="54" customHeight="1" x14ac:dyDescent="0.2">
      <c r="B5" s="63"/>
      <c r="C5" s="66"/>
      <c r="D5" s="200"/>
      <c r="E5" s="200"/>
      <c r="F5" s="200"/>
      <c r="G5" s="202"/>
      <c r="H5" s="190"/>
      <c r="I5" s="192"/>
    </row>
    <row r="6" spans="2:20" ht="13.5" customHeight="1" x14ac:dyDescent="0.2">
      <c r="B6" s="64"/>
      <c r="C6" s="67"/>
      <c r="D6" s="61"/>
      <c r="E6" s="61"/>
      <c r="F6" s="61"/>
      <c r="G6" s="65" t="s">
        <v>41</v>
      </c>
      <c r="H6" s="71" t="s">
        <v>42</v>
      </c>
      <c r="I6" s="72" t="s">
        <v>111</v>
      </c>
    </row>
    <row r="7" spans="2:20" x14ac:dyDescent="0.2">
      <c r="B7" s="5">
        <v>2000</v>
      </c>
      <c r="C7" s="33">
        <v>129702.61390934</v>
      </c>
      <c r="D7" s="36"/>
      <c r="E7" s="151"/>
      <c r="F7" s="151"/>
      <c r="G7" s="152"/>
      <c r="H7" s="153"/>
      <c r="I7" s="154"/>
      <c r="L7" s="47"/>
      <c r="M7" s="47"/>
      <c r="N7" s="47"/>
      <c r="O7" s="47"/>
      <c r="P7" s="47"/>
      <c r="Q7" s="47"/>
      <c r="R7" s="47"/>
      <c r="S7" s="47"/>
      <c r="T7" s="47"/>
    </row>
    <row r="8" spans="2:20" x14ac:dyDescent="0.2">
      <c r="B8" s="5">
        <v>2001</v>
      </c>
      <c r="C8" s="33">
        <v>189441.93915729001</v>
      </c>
      <c r="D8" s="17">
        <v>15468.560686790001</v>
      </c>
      <c r="E8" s="17">
        <v>0</v>
      </c>
      <c r="F8" s="17">
        <v>13246.841520806578</v>
      </c>
      <c r="G8" s="17">
        <v>28715.402207596577</v>
      </c>
      <c r="H8" s="74">
        <v>31023.923040353427</v>
      </c>
      <c r="I8" s="33">
        <v>59739.325247950008</v>
      </c>
      <c r="L8" s="47"/>
      <c r="M8" s="47"/>
      <c r="N8" s="47"/>
      <c r="O8" s="47"/>
      <c r="P8" s="47"/>
      <c r="Q8" s="47"/>
      <c r="R8" s="47"/>
    </row>
    <row r="9" spans="2:20" ht="13.5" customHeight="1" x14ac:dyDescent="0.2">
      <c r="B9" s="5">
        <v>2002</v>
      </c>
      <c r="C9" s="33">
        <v>282730.06493224006</v>
      </c>
      <c r="D9" s="17">
        <v>4434.6418498499997</v>
      </c>
      <c r="E9" s="17">
        <v>0</v>
      </c>
      <c r="F9" s="17">
        <v>15674.336387277483</v>
      </c>
      <c r="G9" s="17">
        <v>20108.978237127481</v>
      </c>
      <c r="H9" s="74">
        <v>73179.147537822588</v>
      </c>
      <c r="I9" s="33">
        <v>93288.125774950051</v>
      </c>
      <c r="L9" s="47"/>
      <c r="M9" s="47"/>
      <c r="N9" s="47"/>
      <c r="O9" s="47"/>
      <c r="P9" s="47"/>
      <c r="Q9" s="47"/>
      <c r="R9" s="47"/>
    </row>
    <row r="10" spans="2:20" ht="13.5" customHeight="1" x14ac:dyDescent="0.2">
      <c r="B10" s="5">
        <v>2003</v>
      </c>
      <c r="C10" s="33">
        <v>276905.10603380401</v>
      </c>
      <c r="D10" s="17">
        <v>12678.552352340001</v>
      </c>
      <c r="E10" s="17">
        <v>0</v>
      </c>
      <c r="F10" s="17">
        <v>-61832.424769446916</v>
      </c>
      <c r="G10" s="17">
        <v>-49153.872417106919</v>
      </c>
      <c r="H10" s="74">
        <v>43328.913518670874</v>
      </c>
      <c r="I10" s="33">
        <v>-5824.9588984360453</v>
      </c>
      <c r="L10" s="47"/>
      <c r="M10" s="47"/>
      <c r="N10" s="47"/>
      <c r="O10" s="47"/>
      <c r="P10" s="47"/>
      <c r="Q10" s="47"/>
      <c r="R10" s="47"/>
    </row>
    <row r="11" spans="2:20" ht="13.5" customHeight="1" x14ac:dyDescent="0.2">
      <c r="B11" s="5">
        <v>2004</v>
      </c>
      <c r="C11" s="33">
        <v>302854.6331947149</v>
      </c>
      <c r="D11" s="17">
        <v>7176.68064994</v>
      </c>
      <c r="E11" s="17">
        <v>0</v>
      </c>
      <c r="F11" s="17">
        <v>-17578.27778060528</v>
      </c>
      <c r="G11" s="17">
        <v>-10401.597130665279</v>
      </c>
      <c r="H11" s="74">
        <v>36351.124291576169</v>
      </c>
      <c r="I11" s="33">
        <v>25949.52716091089</v>
      </c>
      <c r="L11" s="47"/>
      <c r="M11" s="47"/>
      <c r="N11" s="47"/>
      <c r="O11" s="47"/>
      <c r="P11" s="47"/>
      <c r="Q11" s="47"/>
      <c r="R11" s="47"/>
    </row>
    <row r="12" spans="2:20" ht="13.5" customHeight="1" x14ac:dyDescent="0.2">
      <c r="B12" s="5">
        <v>2005</v>
      </c>
      <c r="C12" s="33">
        <v>279662.96232493559</v>
      </c>
      <c r="D12" s="17">
        <v>0</v>
      </c>
      <c r="E12" s="17">
        <v>0</v>
      </c>
      <c r="F12" s="17">
        <v>-49212.532000000007</v>
      </c>
      <c r="G12" s="17">
        <v>-49212.532000000007</v>
      </c>
      <c r="H12" s="74">
        <v>26020.861130220695</v>
      </c>
      <c r="I12" s="33">
        <v>-23191.670869779307</v>
      </c>
      <c r="L12" s="47"/>
      <c r="M12" s="47"/>
      <c r="N12" s="47"/>
      <c r="O12" s="47"/>
      <c r="P12" s="47"/>
      <c r="Q12" s="47"/>
      <c r="R12" s="47"/>
    </row>
    <row r="13" spans="2:20" ht="13.5" customHeight="1" x14ac:dyDescent="0.2">
      <c r="B13" s="5">
        <v>2006</v>
      </c>
      <c r="C13" s="33">
        <v>297198.48830107978</v>
      </c>
      <c r="D13" s="17">
        <v>12953.834999999999</v>
      </c>
      <c r="E13" s="17">
        <v>0</v>
      </c>
      <c r="F13" s="17">
        <v>-30916.478999999999</v>
      </c>
      <c r="G13" s="17">
        <v>-17962.644</v>
      </c>
      <c r="H13" s="74">
        <v>35498.169976144185</v>
      </c>
      <c r="I13" s="33">
        <v>17535.525976144185</v>
      </c>
      <c r="L13" s="47"/>
      <c r="M13" s="47"/>
      <c r="N13" s="47"/>
      <c r="O13" s="47"/>
      <c r="P13" s="47"/>
      <c r="Q13" s="47"/>
      <c r="R13" s="47"/>
    </row>
    <row r="14" spans="2:20" ht="13.5" customHeight="1" x14ac:dyDescent="0.2">
      <c r="B14" s="5">
        <v>2007</v>
      </c>
      <c r="C14" s="33">
        <v>359000.85770626005</v>
      </c>
      <c r="D14" s="17">
        <v>46615.196000000004</v>
      </c>
      <c r="E14" s="17">
        <v>0</v>
      </c>
      <c r="F14" s="17">
        <v>-23276.075724999999</v>
      </c>
      <c r="G14" s="17">
        <v>23339.120275000005</v>
      </c>
      <c r="H14" s="74">
        <v>38463.249130180273</v>
      </c>
      <c r="I14" s="33">
        <v>61802.369405180274</v>
      </c>
      <c r="L14" s="47"/>
      <c r="M14" s="47"/>
      <c r="N14" s="47"/>
      <c r="O14" s="47"/>
      <c r="P14" s="47"/>
      <c r="Q14" s="47"/>
      <c r="R14" s="47"/>
    </row>
    <row r="15" spans="2:20" ht="13.5" customHeight="1" x14ac:dyDescent="0.2">
      <c r="B15" s="5">
        <v>2008</v>
      </c>
      <c r="C15" s="33">
        <v>494310.91437289596</v>
      </c>
      <c r="D15" s="17">
        <v>65824.671999999991</v>
      </c>
      <c r="E15" s="17">
        <v>10496.071581</v>
      </c>
      <c r="F15" s="17">
        <v>10245.900356950006</v>
      </c>
      <c r="G15" s="17">
        <v>86566.643937949993</v>
      </c>
      <c r="H15" s="74">
        <v>48743.4127286859</v>
      </c>
      <c r="I15" s="33">
        <v>135310.05666663591</v>
      </c>
      <c r="L15" s="47"/>
      <c r="M15" s="47"/>
      <c r="N15" s="47"/>
      <c r="O15" s="47"/>
      <c r="P15" s="47"/>
      <c r="Q15" s="47"/>
      <c r="R15" s="47"/>
    </row>
    <row r="16" spans="2:20" ht="13.5" customHeight="1" x14ac:dyDescent="0.2">
      <c r="B16" s="5">
        <v>2009</v>
      </c>
      <c r="C16" s="33">
        <v>637815.04804060597</v>
      </c>
      <c r="D16" s="17">
        <v>98123.120999999999</v>
      </c>
      <c r="E16" s="17">
        <v>11603.02308282</v>
      </c>
      <c r="F16" s="17">
        <v>-21449.473066890001</v>
      </c>
      <c r="G16" s="17">
        <v>88276.671015929998</v>
      </c>
      <c r="H16" s="74">
        <v>55227.462651780021</v>
      </c>
      <c r="I16" s="33">
        <v>143504.13366771</v>
      </c>
      <c r="L16" s="47"/>
      <c r="M16" s="47"/>
      <c r="N16" s="47"/>
      <c r="O16" s="47"/>
      <c r="P16" s="47"/>
      <c r="Q16" s="47"/>
      <c r="R16" s="47"/>
    </row>
    <row r="17" spans="2:18" ht="13.5" customHeight="1" x14ac:dyDescent="0.2">
      <c r="B17" s="5">
        <v>2010</v>
      </c>
      <c r="C17" s="33">
        <v>703202.95166823408</v>
      </c>
      <c r="D17" s="17">
        <v>55333.741000000002</v>
      </c>
      <c r="E17" s="17">
        <v>0</v>
      </c>
      <c r="F17" s="17">
        <v>-62878.093101641593</v>
      </c>
      <c r="G17" s="17">
        <v>-7544.3521016415907</v>
      </c>
      <c r="H17" s="74">
        <v>72932.255729269702</v>
      </c>
      <c r="I17" s="33">
        <v>65387.903627628111</v>
      </c>
      <c r="L17" s="47"/>
      <c r="M17" s="47"/>
      <c r="N17" s="47"/>
      <c r="O17" s="47"/>
      <c r="P17" s="47"/>
      <c r="Q17" s="47"/>
      <c r="R17" s="47"/>
    </row>
    <row r="18" spans="2:18" ht="13.5" customHeight="1" x14ac:dyDescent="0.2">
      <c r="B18" s="5">
        <v>2011</v>
      </c>
      <c r="C18" s="33">
        <v>751837.16992733779</v>
      </c>
      <c r="D18" s="17">
        <v>2004.479</v>
      </c>
      <c r="E18" s="17">
        <v>0</v>
      </c>
      <c r="F18" s="17">
        <v>-38747.041776582992</v>
      </c>
      <c r="G18" s="17">
        <v>-36742.562776582992</v>
      </c>
      <c r="H18" s="74">
        <v>85376.781035686712</v>
      </c>
      <c r="I18" s="33">
        <v>48634.218259103713</v>
      </c>
      <c r="L18" s="47"/>
      <c r="M18" s="47"/>
      <c r="N18" s="47"/>
      <c r="O18" s="47"/>
      <c r="P18" s="47"/>
      <c r="Q18" s="47"/>
      <c r="R18" s="47"/>
    </row>
    <row r="19" spans="2:18" ht="13.5" customHeight="1" x14ac:dyDescent="0.2">
      <c r="B19" s="5">
        <v>2012</v>
      </c>
      <c r="C19" s="33">
        <v>906627.00205457828</v>
      </c>
      <c r="D19" s="17">
        <v>101905.86900000001</v>
      </c>
      <c r="E19" s="17">
        <v>0</v>
      </c>
      <c r="F19" s="17">
        <v>-42408.199193200031</v>
      </c>
      <c r="G19" s="17">
        <v>59497.669806799975</v>
      </c>
      <c r="H19" s="74">
        <v>95292.162320440504</v>
      </c>
      <c r="I19" s="33">
        <v>154789.83212724049</v>
      </c>
      <c r="L19" s="47"/>
      <c r="M19" s="47"/>
      <c r="N19" s="47"/>
      <c r="O19" s="47"/>
      <c r="P19" s="47"/>
      <c r="Q19" s="47"/>
      <c r="R19" s="47"/>
    </row>
    <row r="20" spans="2:18" ht="13.5" customHeight="1" x14ac:dyDescent="0.2">
      <c r="B20" s="5">
        <v>2013</v>
      </c>
      <c r="C20" s="33">
        <v>958098.25332437642</v>
      </c>
      <c r="D20" s="17">
        <v>0</v>
      </c>
      <c r="E20" s="17">
        <v>0</v>
      </c>
      <c r="F20" s="17">
        <v>-40946.688428480003</v>
      </c>
      <c r="G20" s="17">
        <v>-40946.688428480003</v>
      </c>
      <c r="H20" s="74">
        <v>92417.939698278133</v>
      </c>
      <c r="I20" s="33">
        <v>51471.251269798144</v>
      </c>
      <c r="L20" s="47"/>
      <c r="M20" s="47"/>
      <c r="N20" s="47"/>
      <c r="O20" s="47"/>
      <c r="P20" s="47"/>
      <c r="Q20" s="47"/>
      <c r="R20" s="47"/>
    </row>
    <row r="21" spans="2:18" ht="13.5" customHeight="1" x14ac:dyDescent="0.2">
      <c r="B21" s="5">
        <v>2014</v>
      </c>
      <c r="C21" s="33">
        <v>1117440.2357156691</v>
      </c>
      <c r="D21" s="17">
        <v>64575.861627530001</v>
      </c>
      <c r="E21" s="17">
        <v>0</v>
      </c>
      <c r="F21" s="17">
        <v>-9292.1678870167743</v>
      </c>
      <c r="G21" s="17">
        <v>55283.693740513227</v>
      </c>
      <c r="H21" s="74">
        <v>104058.28865077946</v>
      </c>
      <c r="I21" s="33">
        <v>159341.98239129269</v>
      </c>
      <c r="L21" s="47"/>
      <c r="M21" s="47"/>
      <c r="N21" s="47"/>
      <c r="O21" s="47"/>
      <c r="P21" s="47"/>
      <c r="Q21" s="47"/>
      <c r="R21" s="47"/>
    </row>
    <row r="22" spans="2:18" ht="13.5" customHeight="1" x14ac:dyDescent="0.2">
      <c r="B22" s="5">
        <v>2015</v>
      </c>
      <c r="C22" s="33">
        <v>1286515.3548949347</v>
      </c>
      <c r="D22" s="17">
        <v>0</v>
      </c>
      <c r="E22" s="17">
        <v>74999.999824860002</v>
      </c>
      <c r="F22" s="17">
        <v>-54741.94900601999</v>
      </c>
      <c r="G22" s="17">
        <v>20258.050818840013</v>
      </c>
      <c r="H22" s="74">
        <v>148817.06836042556</v>
      </c>
      <c r="I22" s="33">
        <v>169075.11917926557</v>
      </c>
      <c r="L22" s="47"/>
      <c r="M22" s="47"/>
      <c r="N22" s="47"/>
      <c r="O22" s="47"/>
      <c r="P22" s="47"/>
      <c r="Q22" s="47"/>
      <c r="R22" s="47"/>
    </row>
    <row r="23" spans="2:18" x14ac:dyDescent="0.2">
      <c r="B23" s="5">
        <v>2016</v>
      </c>
      <c r="C23" s="33">
        <v>1522847.8945864902</v>
      </c>
      <c r="D23" s="17">
        <v>94999.999951179998</v>
      </c>
      <c r="E23" s="17">
        <v>39999.999987440002</v>
      </c>
      <c r="F23" s="17">
        <v>-58203.098220999978</v>
      </c>
      <c r="G23" s="17">
        <v>76796.901717620014</v>
      </c>
      <c r="H23" s="74">
        <v>159535.63797393552</v>
      </c>
      <c r="I23" s="33">
        <v>236332.53969155555</v>
      </c>
      <c r="L23" s="47"/>
      <c r="M23" s="47"/>
      <c r="N23" s="47"/>
      <c r="O23" s="47"/>
      <c r="P23" s="47"/>
      <c r="Q23" s="47"/>
      <c r="R23" s="47"/>
    </row>
    <row r="24" spans="2:18" x14ac:dyDescent="0.2">
      <c r="B24" s="5">
        <v>2017</v>
      </c>
      <c r="C24" s="33">
        <v>1659452.6065550835</v>
      </c>
      <c r="D24" s="17">
        <v>119111.33304059999</v>
      </c>
      <c r="E24" s="17">
        <v>776.2526795</v>
      </c>
      <c r="F24" s="17">
        <v>-138643.87900825002</v>
      </c>
      <c r="G24" s="17">
        <v>-18756.293288150031</v>
      </c>
      <c r="H24" s="74">
        <v>155361.00525674329</v>
      </c>
      <c r="I24" s="33">
        <v>136604.7119685933</v>
      </c>
      <c r="L24" s="47"/>
      <c r="M24" s="47"/>
      <c r="N24" s="47"/>
      <c r="O24" s="47"/>
      <c r="P24" s="47"/>
      <c r="Q24" s="47"/>
      <c r="R24" s="47"/>
    </row>
    <row r="25" spans="2:18" x14ac:dyDescent="0.2">
      <c r="B25" s="5" t="s">
        <v>125</v>
      </c>
      <c r="C25" s="33">
        <v>1769548.5851109365</v>
      </c>
      <c r="D25" s="17">
        <v>78307.394055099998</v>
      </c>
      <c r="E25" s="17">
        <v>1361.2297057599999</v>
      </c>
      <c r="F25" s="17">
        <v>-49058.975902830018</v>
      </c>
      <c r="G25" s="17">
        <v>30609.647858029974</v>
      </c>
      <c r="H25" s="74">
        <v>79486.330697823025</v>
      </c>
      <c r="I25" s="33">
        <v>110095.97855585301</v>
      </c>
      <c r="L25" s="47"/>
      <c r="M25" s="47"/>
      <c r="N25" s="47"/>
      <c r="O25" s="47"/>
      <c r="P25" s="47"/>
      <c r="Q25" s="47"/>
      <c r="R25" s="47"/>
    </row>
    <row r="26" spans="2:18" x14ac:dyDescent="0.2">
      <c r="B26" s="5" t="s">
        <v>130</v>
      </c>
      <c r="C26" s="33">
        <v>1794263.8248035652</v>
      </c>
      <c r="D26" s="17">
        <v>78307.394055099998</v>
      </c>
      <c r="E26" s="17">
        <v>1592.1905829499999</v>
      </c>
      <c r="F26" s="17">
        <v>-102328.25876816001</v>
      </c>
      <c r="G26" s="17">
        <v>-22428.674130110012</v>
      </c>
      <c r="H26" s="74">
        <v>157239.89237859164</v>
      </c>
      <c r="I26" s="33">
        <v>134811.21824848163</v>
      </c>
      <c r="L26" s="47"/>
      <c r="M26" s="47"/>
      <c r="N26" s="47"/>
      <c r="O26" s="47"/>
      <c r="P26" s="47"/>
      <c r="Q26" s="47"/>
      <c r="R26" s="47"/>
    </row>
    <row r="27" spans="2:18" x14ac:dyDescent="0.2">
      <c r="B27" s="5" t="s">
        <v>131</v>
      </c>
      <c r="C27" s="33">
        <v>1826874.1280730662</v>
      </c>
      <c r="D27" s="17">
        <v>33693.804193830001</v>
      </c>
      <c r="E27" s="17">
        <v>758.96400205000009</v>
      </c>
      <c r="F27" s="17">
        <v>-82966.108550250006</v>
      </c>
      <c r="G27" s="17">
        <v>-48513.340354370004</v>
      </c>
      <c r="H27" s="74">
        <v>81123.643623871088</v>
      </c>
      <c r="I27" s="33">
        <v>32610.303269501077</v>
      </c>
      <c r="L27" s="47"/>
      <c r="M27" s="47"/>
      <c r="N27" s="47"/>
      <c r="O27" s="47"/>
      <c r="P27" s="47"/>
      <c r="Q27" s="47"/>
      <c r="R27" s="47"/>
    </row>
    <row r="28" spans="2:18" x14ac:dyDescent="0.2">
      <c r="B28" s="5" t="s">
        <v>132</v>
      </c>
      <c r="C28" s="33">
        <v>1888702.0893169045</v>
      </c>
      <c r="D28" s="17">
        <v>33693.804193830001</v>
      </c>
      <c r="E28" s="17">
        <v>758.96400205000009</v>
      </c>
      <c r="F28" s="17">
        <v>-95204.288513950043</v>
      </c>
      <c r="G28" s="17">
        <v>-60751.520318070041</v>
      </c>
      <c r="H28" s="74">
        <v>155189.7848314094</v>
      </c>
      <c r="I28" s="33">
        <v>94438.264513339382</v>
      </c>
      <c r="L28" s="47"/>
      <c r="M28" s="47"/>
      <c r="N28" s="47"/>
      <c r="O28" s="47"/>
      <c r="P28" s="47"/>
      <c r="Q28" s="47"/>
      <c r="R28" s="47"/>
    </row>
    <row r="29" spans="2:18" x14ac:dyDescent="0.2">
      <c r="B29" s="5" t="s">
        <v>133</v>
      </c>
      <c r="C29" s="33">
        <v>1931349.5650041706</v>
      </c>
      <c r="D29" s="19">
        <v>28733.60184711</v>
      </c>
      <c r="E29" s="17">
        <v>76.143613000000002</v>
      </c>
      <c r="F29" s="17">
        <v>-47106.208684090008</v>
      </c>
      <c r="G29" s="17">
        <v>-18296.463223980008</v>
      </c>
      <c r="H29" s="74">
        <v>60943.938911246099</v>
      </c>
      <c r="I29" s="33">
        <v>42647.475687266095</v>
      </c>
      <c r="L29" s="47"/>
      <c r="M29" s="47"/>
      <c r="N29" s="47"/>
      <c r="O29" s="47"/>
      <c r="P29" s="47"/>
      <c r="Q29" s="47"/>
      <c r="R29" s="47"/>
    </row>
    <row r="30" spans="2:18" x14ac:dyDescent="0.2">
      <c r="B30" s="5" t="s">
        <v>136</v>
      </c>
      <c r="C30" s="33">
        <v>1925777.0956521619</v>
      </c>
      <c r="D30" s="19">
        <v>28733.60184711</v>
      </c>
      <c r="E30" s="17">
        <v>247.97550034</v>
      </c>
      <c r="F30" s="17">
        <v>-124711.61323687002</v>
      </c>
      <c r="G30" s="17">
        <v>-95730.035889420018</v>
      </c>
      <c r="H30" s="74">
        <v>132805.04222467731</v>
      </c>
      <c r="I30" s="33">
        <v>37075.00633525732</v>
      </c>
      <c r="L30" s="47"/>
      <c r="M30" s="47"/>
      <c r="N30" s="47"/>
      <c r="O30" s="47"/>
      <c r="P30" s="47"/>
      <c r="Q30" s="47"/>
      <c r="R30" s="47"/>
    </row>
    <row r="31" spans="2:18" x14ac:dyDescent="0.2">
      <c r="B31" s="5" t="s">
        <v>137</v>
      </c>
      <c r="C31" s="33">
        <v>1980589.4224120467</v>
      </c>
      <c r="D31" s="19">
        <v>0</v>
      </c>
      <c r="E31" s="17">
        <v>0</v>
      </c>
      <c r="F31" s="17">
        <v>-18320.643333109991</v>
      </c>
      <c r="G31" s="17">
        <v>-18320.643333109991</v>
      </c>
      <c r="H31" s="74">
        <v>73132.97009299483</v>
      </c>
      <c r="I31" s="33">
        <v>54812.326759884832</v>
      </c>
      <c r="L31" s="47"/>
      <c r="M31" s="47"/>
      <c r="N31" s="47"/>
      <c r="O31" s="47"/>
      <c r="P31" s="47"/>
      <c r="Q31" s="47"/>
      <c r="R31" s="47"/>
    </row>
    <row r="32" spans="2:18" x14ac:dyDescent="0.2">
      <c r="B32" s="5" t="s">
        <v>138</v>
      </c>
      <c r="C32" s="33">
        <v>2029394.0347265659</v>
      </c>
      <c r="D32" s="19">
        <v>0</v>
      </c>
      <c r="E32" s="17">
        <v>0</v>
      </c>
      <c r="F32" s="17">
        <v>-46000.949365820015</v>
      </c>
      <c r="G32" s="17">
        <v>-46000.949365820015</v>
      </c>
      <c r="H32" s="74">
        <v>149617.88844022408</v>
      </c>
      <c r="I32" s="33">
        <v>103616.93907440407</v>
      </c>
      <c r="L32" s="47"/>
      <c r="M32" s="47"/>
      <c r="N32" s="47"/>
      <c r="O32" s="47"/>
      <c r="P32" s="47"/>
      <c r="Q32" s="47"/>
      <c r="R32" s="47"/>
    </row>
    <row r="33" spans="2:18" x14ac:dyDescent="0.2">
      <c r="B33" s="5" t="s">
        <v>139</v>
      </c>
      <c r="C33" s="33">
        <v>2104747.4841798809</v>
      </c>
      <c r="D33" s="19">
        <v>0</v>
      </c>
      <c r="E33" s="17">
        <v>728.7414490000001</v>
      </c>
      <c r="F33" s="17">
        <v>-42134.346321470002</v>
      </c>
      <c r="G33" s="17">
        <v>-41405.604872470001</v>
      </c>
      <c r="H33" s="74">
        <v>116759.05432578501</v>
      </c>
      <c r="I33" s="33">
        <v>75353.449453314999</v>
      </c>
      <c r="L33" s="47"/>
      <c r="M33" s="47"/>
      <c r="N33" s="47"/>
      <c r="O33" s="47"/>
      <c r="P33" s="47"/>
      <c r="Q33" s="47"/>
      <c r="R33" s="47"/>
    </row>
    <row r="34" spans="2:18" x14ac:dyDescent="0.2">
      <c r="B34" s="5" t="s">
        <v>140</v>
      </c>
      <c r="C34" s="33">
        <v>2155463.635798953</v>
      </c>
      <c r="D34" s="19">
        <v>0</v>
      </c>
      <c r="E34" s="17">
        <v>799.0053062500001</v>
      </c>
      <c r="F34" s="17">
        <v>-88101.338188990019</v>
      </c>
      <c r="G34" s="17">
        <v>-87302.332882740026</v>
      </c>
      <c r="H34" s="74">
        <v>213371.93395512708</v>
      </c>
      <c r="I34" s="33">
        <v>126069.60107238707</v>
      </c>
      <c r="L34" s="47"/>
      <c r="M34" s="47"/>
      <c r="N34" s="47"/>
      <c r="O34" s="47"/>
      <c r="P34" s="47"/>
      <c r="Q34" s="47"/>
      <c r="R34" s="47"/>
    </row>
    <row r="35" spans="2:18" x14ac:dyDescent="0.2">
      <c r="B35" s="5" t="s">
        <v>141</v>
      </c>
      <c r="C35" s="33">
        <v>2252932.4461759757</v>
      </c>
      <c r="D35" s="19">
        <v>0</v>
      </c>
      <c r="E35" s="17">
        <v>335.42773512000002</v>
      </c>
      <c r="F35" s="17">
        <v>-23703.190241979995</v>
      </c>
      <c r="G35" s="17">
        <v>-23367.762506859995</v>
      </c>
      <c r="H35" s="74">
        <v>120836.57288388272</v>
      </c>
      <c r="I35" s="33">
        <v>97468.810377022717</v>
      </c>
      <c r="L35" s="47"/>
      <c r="M35" s="47"/>
      <c r="N35" s="47"/>
      <c r="O35" s="47"/>
      <c r="P35" s="47"/>
      <c r="Q35" s="47"/>
      <c r="R35" s="47"/>
    </row>
    <row r="36" spans="2:18" x14ac:dyDescent="0.2">
      <c r="B36" s="5" t="s">
        <v>142</v>
      </c>
      <c r="C36" s="33">
        <v>2318580.4128982299</v>
      </c>
      <c r="D36" s="19">
        <v>0</v>
      </c>
      <c r="E36" s="17">
        <v>435.86326231226002</v>
      </c>
      <c r="F36" s="17">
        <v>-72582.876853322261</v>
      </c>
      <c r="G36" s="17">
        <v>-72147.013591010007</v>
      </c>
      <c r="H36" s="74">
        <v>235263.79069028687</v>
      </c>
      <c r="I36" s="33">
        <v>163116.77709927689</v>
      </c>
      <c r="L36" s="47"/>
      <c r="M36" s="47"/>
      <c r="N36" s="47"/>
      <c r="O36" s="47"/>
      <c r="P36" s="47"/>
      <c r="Q36" s="47"/>
      <c r="R36" s="47"/>
    </row>
    <row r="37" spans="2:18" x14ac:dyDescent="0.2">
      <c r="B37" s="5" t="s">
        <v>143</v>
      </c>
      <c r="C37" s="33">
        <v>2447368.97218495</v>
      </c>
      <c r="D37" s="19">
        <v>40695.567307899997</v>
      </c>
      <c r="E37" s="17">
        <v>0</v>
      </c>
      <c r="F37" s="17">
        <v>-36017.774602790028</v>
      </c>
      <c r="G37" s="17">
        <v>4677.7927051099687</v>
      </c>
      <c r="H37" s="74">
        <v>124110.76658161017</v>
      </c>
      <c r="I37" s="33">
        <v>128788.55928672012</v>
      </c>
      <c r="L37" s="47"/>
      <c r="M37" s="47"/>
      <c r="N37" s="47"/>
      <c r="O37" s="47"/>
      <c r="P37" s="47"/>
      <c r="Q37" s="47"/>
      <c r="R37" s="47"/>
    </row>
    <row r="38" spans="2:18" ht="3" customHeight="1" x14ac:dyDescent="0.2">
      <c r="B38" s="7"/>
      <c r="C38" s="16"/>
      <c r="D38" s="138"/>
      <c r="E38" s="44"/>
      <c r="F38" s="44"/>
      <c r="G38" s="147"/>
      <c r="H38" s="148"/>
      <c r="I38" s="173"/>
      <c r="L38" s="47"/>
      <c r="M38" s="47"/>
      <c r="N38" s="47"/>
      <c r="O38" s="47"/>
      <c r="P38" s="47"/>
      <c r="Q38" s="47"/>
      <c r="R38" s="47"/>
    </row>
    <row r="39" spans="2:18" x14ac:dyDescent="0.2">
      <c r="B39" s="6" t="s">
        <v>61</v>
      </c>
    </row>
    <row r="40" spans="2:18" x14ac:dyDescent="0.2">
      <c r="B40" s="6" t="s">
        <v>63</v>
      </c>
      <c r="I40" s="47"/>
    </row>
    <row r="41" spans="2:18" x14ac:dyDescent="0.2">
      <c r="B41" s="6" t="s">
        <v>135</v>
      </c>
    </row>
  </sheetData>
  <mergeCells count="7">
    <mergeCell ref="D3:G3"/>
    <mergeCell ref="H3:H5"/>
    <mergeCell ref="I3:I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B2:J43"/>
  <sheetViews>
    <sheetView showGridLines="0" topLeftCell="A8" zoomScaleNormal="100" workbookViewId="0">
      <selection activeCell="K41" sqref="K41"/>
    </sheetView>
  </sheetViews>
  <sheetFormatPr defaultRowHeight="12.75" x14ac:dyDescent="0.2"/>
  <cols>
    <col min="2" max="2" width="10.7109375" customWidth="1"/>
    <col min="3" max="3" width="9.7109375" customWidth="1"/>
    <col min="4" max="6" width="12" customWidth="1"/>
    <col min="7" max="7" width="10.5703125" customWidth="1"/>
    <col min="8" max="8" width="11.85546875" customWidth="1"/>
    <col min="9" max="9" width="8.28515625" customWidth="1"/>
    <col min="10" max="10" width="10.140625" customWidth="1"/>
  </cols>
  <sheetData>
    <row r="2" spans="2:10" x14ac:dyDescent="0.2">
      <c r="B2" s="68" t="s">
        <v>109</v>
      </c>
      <c r="C2" s="60"/>
      <c r="D2" s="60"/>
      <c r="E2" s="60"/>
      <c r="F2" s="60"/>
      <c r="G2" s="60"/>
      <c r="H2" s="60"/>
      <c r="I2" s="60"/>
      <c r="J2" s="142" t="s">
        <v>4</v>
      </c>
    </row>
    <row r="3" spans="2:10" ht="21.75" customHeight="1" x14ac:dyDescent="0.2">
      <c r="B3" s="156" t="s">
        <v>0</v>
      </c>
      <c r="C3" s="157" t="s">
        <v>15</v>
      </c>
      <c r="D3" s="193" t="s">
        <v>66</v>
      </c>
      <c r="E3" s="194"/>
      <c r="F3" s="194"/>
      <c r="G3" s="195"/>
      <c r="H3" s="189" t="s">
        <v>46</v>
      </c>
      <c r="I3" s="189" t="s">
        <v>38</v>
      </c>
      <c r="J3" s="191" t="s">
        <v>39</v>
      </c>
    </row>
    <row r="4" spans="2:10" ht="12.75" customHeight="1" x14ac:dyDescent="0.2">
      <c r="B4" s="63"/>
      <c r="C4" s="66"/>
      <c r="D4" s="199" t="s">
        <v>60</v>
      </c>
      <c r="E4" s="199" t="s">
        <v>62</v>
      </c>
      <c r="F4" s="199" t="s">
        <v>64</v>
      </c>
      <c r="G4" s="201" t="s">
        <v>5</v>
      </c>
      <c r="H4" s="190"/>
      <c r="I4" s="190"/>
      <c r="J4" s="192"/>
    </row>
    <row r="5" spans="2:10" ht="65.25" customHeight="1" x14ac:dyDescent="0.2">
      <c r="B5" s="63"/>
      <c r="C5" s="66"/>
      <c r="D5" s="200"/>
      <c r="E5" s="200"/>
      <c r="F5" s="200"/>
      <c r="G5" s="202"/>
      <c r="H5" s="190"/>
      <c r="I5" s="190"/>
      <c r="J5" s="192"/>
    </row>
    <row r="6" spans="2:10" ht="13.5" customHeight="1" x14ac:dyDescent="0.2">
      <c r="B6" s="64"/>
      <c r="C6" s="67"/>
      <c r="D6" s="61"/>
      <c r="E6" s="61"/>
      <c r="F6" s="61"/>
      <c r="G6" s="65" t="s">
        <v>41</v>
      </c>
      <c r="H6" s="71" t="s">
        <v>42</v>
      </c>
      <c r="I6" s="71" t="s">
        <v>43</v>
      </c>
      <c r="J6" s="72" t="s">
        <v>65</v>
      </c>
    </row>
    <row r="7" spans="2:10" ht="13.5" customHeight="1" x14ac:dyDescent="0.2">
      <c r="B7" s="5">
        <v>2000</v>
      </c>
      <c r="C7" s="78">
        <v>10.816735182615291</v>
      </c>
      <c r="D7" s="151"/>
      <c r="E7" s="151"/>
      <c r="F7" s="151"/>
      <c r="G7" s="152"/>
      <c r="H7" s="153"/>
      <c r="I7" s="153"/>
      <c r="J7" s="154"/>
    </row>
    <row r="8" spans="2:10" ht="13.5" customHeight="1" x14ac:dyDescent="0.2">
      <c r="B8" s="5">
        <v>2001</v>
      </c>
      <c r="C8" s="78">
        <v>14.397959483276313</v>
      </c>
      <c r="D8" s="109">
        <v>1.1756409959892073</v>
      </c>
      <c r="E8" s="109">
        <v>0</v>
      </c>
      <c r="F8" s="109">
        <v>1.0067859754095849</v>
      </c>
      <c r="G8" s="110">
        <v>2.182426971398792</v>
      </c>
      <c r="H8" s="78">
        <v>2.3578790891515329</v>
      </c>
      <c r="I8" s="80">
        <v>-0.95908175988930466</v>
      </c>
      <c r="J8" s="75">
        <v>3.5812243006610203</v>
      </c>
    </row>
    <row r="9" spans="2:10" ht="13.5" customHeight="1" x14ac:dyDescent="0.2">
      <c r="B9" s="5">
        <v>2002</v>
      </c>
      <c r="C9" s="78">
        <v>18.990629047409797</v>
      </c>
      <c r="D9" s="109">
        <v>0.29786941246875931</v>
      </c>
      <c r="E9" s="109">
        <v>0</v>
      </c>
      <c r="F9" s="109">
        <v>1.0528258038862741</v>
      </c>
      <c r="G9" s="110">
        <v>1.3506952163550334</v>
      </c>
      <c r="H9" s="78">
        <v>4.9153529011126738</v>
      </c>
      <c r="I9" s="80">
        <v>-1.6733785533342189</v>
      </c>
      <c r="J9" s="75">
        <v>4.5926695641334883</v>
      </c>
    </row>
    <row r="10" spans="2:10" ht="13.5" customHeight="1" x14ac:dyDescent="0.2">
      <c r="B10" s="5">
        <v>2003</v>
      </c>
      <c r="C10" s="78">
        <v>16.118341170392149</v>
      </c>
      <c r="D10" s="109">
        <v>0.73800456513339463</v>
      </c>
      <c r="E10" s="109">
        <v>0</v>
      </c>
      <c r="F10" s="109">
        <v>-3.5991973282893679</v>
      </c>
      <c r="G10" s="110">
        <v>-2.8611927631559735</v>
      </c>
      <c r="H10" s="78">
        <v>2.5221283227297935</v>
      </c>
      <c r="I10" s="80">
        <v>-2.5332234365914701</v>
      </c>
      <c r="J10" s="75">
        <v>-2.8722878770176501</v>
      </c>
    </row>
    <row r="11" spans="2:10" ht="13.5" customHeight="1" x14ac:dyDescent="0.2">
      <c r="B11" s="5">
        <v>2004</v>
      </c>
      <c r="C11" s="78">
        <v>15.469515799018247</v>
      </c>
      <c r="D11" s="109">
        <v>0.36657776547000093</v>
      </c>
      <c r="E11" s="109">
        <v>0</v>
      </c>
      <c r="F11" s="109">
        <v>-0.89788108234677044</v>
      </c>
      <c r="G11" s="110">
        <v>-0.53130331687676946</v>
      </c>
      <c r="H11" s="78">
        <v>1.8567795566101539</v>
      </c>
      <c r="I11" s="80">
        <v>-1.974301611107288</v>
      </c>
      <c r="J11" s="75">
        <v>-0.64882537137390361</v>
      </c>
    </row>
    <row r="12" spans="2:10" ht="13.5" customHeight="1" x14ac:dyDescent="0.2">
      <c r="B12" s="5">
        <v>2005</v>
      </c>
      <c r="C12" s="78">
        <v>12.884223668477807</v>
      </c>
      <c r="D12" s="109">
        <v>0</v>
      </c>
      <c r="E12" s="109">
        <v>0</v>
      </c>
      <c r="F12" s="109">
        <v>-2.2672479198136073</v>
      </c>
      <c r="G12" s="110">
        <v>-2.2672479198136073</v>
      </c>
      <c r="H12" s="78">
        <v>1.1987951213168959</v>
      </c>
      <c r="I12" s="80">
        <v>-1.5168393320437286</v>
      </c>
      <c r="J12" s="75">
        <v>-2.5852921305404397</v>
      </c>
    </row>
    <row r="13" spans="2:10" ht="13.5" customHeight="1" x14ac:dyDescent="0.2">
      <c r="B13" s="5">
        <v>2006</v>
      </c>
      <c r="C13" s="78">
        <v>12.334702854083362</v>
      </c>
      <c r="D13" s="109">
        <v>0.53762623914814989</v>
      </c>
      <c r="E13" s="109">
        <v>0</v>
      </c>
      <c r="F13" s="109">
        <v>-1.2831343252768586</v>
      </c>
      <c r="G13" s="110">
        <v>-0.74550808612870867</v>
      </c>
      <c r="H13" s="78">
        <v>1.4732893865728698</v>
      </c>
      <c r="I13" s="80">
        <v>-1.2773021148386032</v>
      </c>
      <c r="J13" s="75">
        <v>-0.54952081439444211</v>
      </c>
    </row>
    <row r="14" spans="2:10" ht="13.5" customHeight="1" x14ac:dyDescent="0.2">
      <c r="B14" s="5">
        <v>2007</v>
      </c>
      <c r="C14" s="78">
        <v>13.197285186421661</v>
      </c>
      <c r="D14" s="109">
        <v>1.7136283171119981</v>
      </c>
      <c r="E14" s="109">
        <v>0</v>
      </c>
      <c r="F14" s="109">
        <v>-0.85565536340559789</v>
      </c>
      <c r="G14" s="110">
        <v>0.85797295370640025</v>
      </c>
      <c r="H14" s="78">
        <v>1.4139533571329475</v>
      </c>
      <c r="I14" s="80">
        <v>-1.4093439785010489</v>
      </c>
      <c r="J14" s="75">
        <v>0.86258233233829884</v>
      </c>
    </row>
    <row r="15" spans="2:10" ht="13.5" customHeight="1" x14ac:dyDescent="0.2">
      <c r="B15" s="5">
        <v>2008</v>
      </c>
      <c r="C15" s="78">
        <v>15.895248034382709</v>
      </c>
      <c r="D15" s="109">
        <v>2.1166829576265105</v>
      </c>
      <c r="E15" s="109">
        <v>0.33751563300658227</v>
      </c>
      <c r="F15" s="109">
        <v>0.32947103285369145</v>
      </c>
      <c r="G15" s="110">
        <v>2.7836696234867846</v>
      </c>
      <c r="H15" s="78">
        <v>1.5674115477455717</v>
      </c>
      <c r="I15" s="80">
        <v>-1.6531183232713094</v>
      </c>
      <c r="J15" s="75">
        <v>2.6979628479610467</v>
      </c>
    </row>
    <row r="16" spans="2:10" ht="13.5" customHeight="1" x14ac:dyDescent="0.2">
      <c r="B16" s="5">
        <v>2009</v>
      </c>
      <c r="C16" s="78">
        <v>19.136139121490466</v>
      </c>
      <c r="D16" s="109">
        <v>2.943953267109654</v>
      </c>
      <c r="E16" s="109">
        <v>0.34812139447762436</v>
      </c>
      <c r="F16" s="109">
        <v>-0.64354094804069017</v>
      </c>
      <c r="G16" s="110">
        <v>2.6485337135465881</v>
      </c>
      <c r="H16" s="78">
        <v>1.6569700132946668</v>
      </c>
      <c r="I16" s="80">
        <v>-1.0646126397334967</v>
      </c>
      <c r="J16" s="75">
        <v>3.2408910871077579</v>
      </c>
    </row>
    <row r="17" spans="2:10" ht="13.5" customHeight="1" x14ac:dyDescent="0.2">
      <c r="B17" s="5">
        <v>2010</v>
      </c>
      <c r="C17" s="78">
        <v>18.096516708595171</v>
      </c>
      <c r="D17" s="109">
        <v>1.4239814639287898</v>
      </c>
      <c r="E17" s="109">
        <v>0</v>
      </c>
      <c r="F17" s="109">
        <v>-1.6181309531182126</v>
      </c>
      <c r="G17" s="110">
        <v>-0.19414948918942301</v>
      </c>
      <c r="H17" s="78">
        <v>1.8768689483871028</v>
      </c>
      <c r="I17" s="80">
        <v>-2.7223418720929722</v>
      </c>
      <c r="J17" s="75">
        <v>-1.0396224128952924</v>
      </c>
    </row>
    <row r="18" spans="2:10" ht="13.5" customHeight="1" x14ac:dyDescent="0.2">
      <c r="B18" s="5">
        <v>2011</v>
      </c>
      <c r="C18" s="78">
        <v>17.179422865151555</v>
      </c>
      <c r="D18" s="109">
        <v>4.5802194601051997E-2</v>
      </c>
      <c r="E18" s="109">
        <v>0</v>
      </c>
      <c r="F18" s="109">
        <v>-0.88536699444900435</v>
      </c>
      <c r="G18" s="110">
        <v>-0.83956479984795218</v>
      </c>
      <c r="H18" s="78">
        <v>1.9508530343335742</v>
      </c>
      <c r="I18" s="80">
        <v>-2.0283820779292441</v>
      </c>
      <c r="J18" s="75">
        <v>-0.91709384344362199</v>
      </c>
    </row>
    <row r="19" spans="2:10" ht="13.5" customHeight="1" x14ac:dyDescent="0.2">
      <c r="B19" s="5">
        <v>2012</v>
      </c>
      <c r="C19" s="78">
        <v>18.830159801413078</v>
      </c>
      <c r="D19" s="109">
        <v>2.1165306058867532</v>
      </c>
      <c r="E19" s="109">
        <v>0</v>
      </c>
      <c r="F19" s="109">
        <v>-0.88079570307132915</v>
      </c>
      <c r="G19" s="110">
        <v>1.2357349028154239</v>
      </c>
      <c r="H19" s="78">
        <v>1.9791674417921969</v>
      </c>
      <c r="I19" s="80">
        <v>-1.5641654083460992</v>
      </c>
      <c r="J19" s="75">
        <v>1.6507369362615218</v>
      </c>
    </row>
    <row r="20" spans="2:10" ht="13.5" customHeight="1" x14ac:dyDescent="0.2">
      <c r="B20" s="5">
        <v>2013</v>
      </c>
      <c r="C20" s="78">
        <v>17.970118520586194</v>
      </c>
      <c r="D20" s="109">
        <v>0</v>
      </c>
      <c r="E20" s="109">
        <v>0</v>
      </c>
      <c r="F20" s="109">
        <v>-0.7679972711902866</v>
      </c>
      <c r="G20" s="110">
        <v>-0.7679972711902866</v>
      </c>
      <c r="H20" s="78">
        <v>1.7333935471064617</v>
      </c>
      <c r="I20" s="80">
        <v>-1.8254375567430543</v>
      </c>
      <c r="J20" s="75">
        <v>-0.86004128082687925</v>
      </c>
    </row>
    <row r="21" spans="2:10" ht="13.5" customHeight="1" x14ac:dyDescent="0.2">
      <c r="B21" s="5">
        <v>2014</v>
      </c>
      <c r="C21" s="78">
        <v>19.336378676653204</v>
      </c>
      <c r="D21" s="109">
        <v>1.1174318535267056</v>
      </c>
      <c r="E21" s="109">
        <v>0</v>
      </c>
      <c r="F21" s="109">
        <v>-0.16079327667606136</v>
      </c>
      <c r="G21" s="110">
        <v>0.95663857685064424</v>
      </c>
      <c r="H21" s="78">
        <v>1.800642584260707</v>
      </c>
      <c r="I21" s="80">
        <v>-1.3910210050443439</v>
      </c>
      <c r="J21" s="75">
        <v>1.3662601560670073</v>
      </c>
    </row>
    <row r="22" spans="2:10" ht="13.5" customHeight="1" x14ac:dyDescent="0.2">
      <c r="B22" s="5">
        <v>2015</v>
      </c>
      <c r="C22" s="78">
        <v>21.456988964473638</v>
      </c>
      <c r="D22" s="109">
        <v>0</v>
      </c>
      <c r="E22" s="109">
        <v>1.250878322170488</v>
      </c>
      <c r="F22" s="109">
        <v>-0.91300689979862304</v>
      </c>
      <c r="G22" s="110">
        <v>0.33787142237186507</v>
      </c>
      <c r="H22" s="78">
        <v>2.4820272695429626</v>
      </c>
      <c r="I22" s="80">
        <v>-0.69928840409439275</v>
      </c>
      <c r="J22" s="75">
        <v>2.1206102878204351</v>
      </c>
    </row>
    <row r="23" spans="2:10" x14ac:dyDescent="0.2">
      <c r="B23" s="5">
        <v>2016</v>
      </c>
      <c r="C23" s="78">
        <v>24.290448586313531</v>
      </c>
      <c r="D23" s="109">
        <v>1.5153139211848354</v>
      </c>
      <c r="E23" s="109">
        <v>0.63802691431062686</v>
      </c>
      <c r="F23" s="109">
        <v>-0.92837857932308465</v>
      </c>
      <c r="G23" s="110">
        <v>1.2249622561723776</v>
      </c>
      <c r="H23" s="78">
        <v>2.5447007712762195</v>
      </c>
      <c r="I23" s="80">
        <v>-0.93620340560870829</v>
      </c>
      <c r="J23" s="75">
        <v>2.8334596218398889</v>
      </c>
    </row>
    <row r="24" spans="2:10" x14ac:dyDescent="0.2">
      <c r="B24" s="5">
        <v>2017</v>
      </c>
      <c r="C24" s="78">
        <v>25.198662185092967</v>
      </c>
      <c r="D24" s="109">
        <v>1.8086965737075134</v>
      </c>
      <c r="E24" s="109">
        <v>1.1787338164239675E-2</v>
      </c>
      <c r="F24" s="109">
        <v>-2.1052968053196568</v>
      </c>
      <c r="G24" s="110">
        <v>-0.28481289344790384</v>
      </c>
      <c r="H24" s="78">
        <v>2.3591451016658951</v>
      </c>
      <c r="I24" s="80">
        <v>-1.1661186094385556</v>
      </c>
      <c r="J24" s="75">
        <v>0.90821359877943575</v>
      </c>
    </row>
    <row r="25" spans="2:10" x14ac:dyDescent="0.2">
      <c r="B25" s="5" t="s">
        <v>125</v>
      </c>
      <c r="C25" s="78">
        <v>26.079311460405741</v>
      </c>
      <c r="D25" s="109">
        <v>1.154081293047768</v>
      </c>
      <c r="E25" s="109">
        <v>2.0061576022478038E-2</v>
      </c>
      <c r="F25" s="109">
        <v>-0.72302299200122522</v>
      </c>
      <c r="G25" s="110">
        <v>0.45111987706902068</v>
      </c>
      <c r="H25" s="78">
        <v>1.1714562643576014</v>
      </c>
      <c r="I25" s="80">
        <v>-0.74192686611385028</v>
      </c>
      <c r="J25" s="75">
        <v>0.88064927531277171</v>
      </c>
    </row>
    <row r="26" spans="2:10" x14ac:dyDescent="0.2">
      <c r="B26" s="5" t="s">
        <v>130</v>
      </c>
      <c r="C26" s="78">
        <v>25.617185959432863</v>
      </c>
      <c r="D26" s="109">
        <v>1.1180156718188874</v>
      </c>
      <c r="E26" s="109">
        <v>2.2732132076927623E-2</v>
      </c>
      <c r="F26" s="109">
        <v>-1.4609680012112527</v>
      </c>
      <c r="G26" s="110">
        <v>-0.32022019731543755</v>
      </c>
      <c r="H26" s="78">
        <v>2.2449561249692924</v>
      </c>
      <c r="I26" s="80">
        <v>-1.5062121533139567</v>
      </c>
      <c r="J26" s="75">
        <v>0.41852377433989818</v>
      </c>
    </row>
    <row r="27" spans="2:10" x14ac:dyDescent="0.2">
      <c r="B27" s="5" t="s">
        <v>131</v>
      </c>
      <c r="C27" s="78">
        <v>25.471338841041895</v>
      </c>
      <c r="D27" s="109">
        <v>0.46977856343611074</v>
      </c>
      <c r="E27" s="109">
        <v>1.0581916382361504E-2</v>
      </c>
      <c r="F27" s="109">
        <v>-1.1567616130373932</v>
      </c>
      <c r="G27" s="110">
        <v>-0.67640113321892081</v>
      </c>
      <c r="H27" s="78">
        <v>1.1310728982423386</v>
      </c>
      <c r="I27" s="80">
        <v>-0.60051888341439152</v>
      </c>
      <c r="J27" s="75">
        <v>-0.14584711839097375</v>
      </c>
    </row>
    <row r="28" spans="2:10" x14ac:dyDescent="0.2">
      <c r="B28" s="5" t="s">
        <v>132</v>
      </c>
      <c r="C28" s="78">
        <v>25.560544121584112</v>
      </c>
      <c r="D28" s="109">
        <v>0.45599143114830415</v>
      </c>
      <c r="E28" s="109">
        <v>1.0271356700891561E-2</v>
      </c>
      <c r="F28" s="109">
        <v>-1.2884368746608252</v>
      </c>
      <c r="G28" s="110">
        <v>-0.82217408681162962</v>
      </c>
      <c r="H28" s="78">
        <v>2.1002440590495941</v>
      </c>
      <c r="I28" s="80">
        <v>-1.3347118100867199</v>
      </c>
      <c r="J28" s="75">
        <v>-5.6641837848755427E-2</v>
      </c>
    </row>
    <row r="29" spans="2:10" x14ac:dyDescent="0.2">
      <c r="B29" s="5" t="s">
        <v>133</v>
      </c>
      <c r="C29" s="78">
        <v>26.009219638600801</v>
      </c>
      <c r="D29" s="109">
        <v>0.3869514742391939</v>
      </c>
      <c r="E29" s="109">
        <v>1.025415590465283E-3</v>
      </c>
      <c r="F29" s="109">
        <v>-0.63437285005607758</v>
      </c>
      <c r="G29" s="110">
        <v>-0.24639596022641841</v>
      </c>
      <c r="H29" s="78">
        <v>0.82072366468814073</v>
      </c>
      <c r="I29" s="80">
        <v>-0.12565218744503071</v>
      </c>
      <c r="J29" s="75">
        <v>0.44867551701669162</v>
      </c>
    </row>
    <row r="30" spans="2:10" x14ac:dyDescent="0.2">
      <c r="B30" s="5" t="s">
        <v>136</v>
      </c>
      <c r="C30" s="78">
        <v>25.307215290197867</v>
      </c>
      <c r="D30" s="109">
        <v>0.37759689304092869</v>
      </c>
      <c r="E30" s="109">
        <v>3.2587205383049276E-3</v>
      </c>
      <c r="F30" s="109">
        <v>-1.6388727711524416</v>
      </c>
      <c r="G30" s="110">
        <v>-1.258017157573208</v>
      </c>
      <c r="H30" s="78">
        <v>1.7452309526329437</v>
      </c>
      <c r="I30" s="80">
        <v>-0.74054262644598268</v>
      </c>
      <c r="J30" s="75">
        <v>-0.25332883138624696</v>
      </c>
    </row>
    <row r="31" spans="2:10" x14ac:dyDescent="0.2">
      <c r="B31" s="5" t="s">
        <v>137</v>
      </c>
      <c r="C31" s="78">
        <v>23.722225494211962</v>
      </c>
      <c r="D31" s="109">
        <v>0</v>
      </c>
      <c r="E31" s="109">
        <v>0</v>
      </c>
      <c r="F31" s="109">
        <v>-0.21943287560214467</v>
      </c>
      <c r="G31" s="110">
        <v>-0.21943287560214467</v>
      </c>
      <c r="H31" s="78">
        <v>0.87593965108360283</v>
      </c>
      <c r="I31" s="80">
        <v>-2.241496571467362</v>
      </c>
      <c r="J31" s="75">
        <v>-1.5849897959859038</v>
      </c>
    </row>
    <row r="32" spans="2:10" x14ac:dyDescent="0.2">
      <c r="B32" s="5" t="s">
        <v>138</v>
      </c>
      <c r="C32" s="78">
        <v>22.518442728573184</v>
      </c>
      <c r="D32" s="109">
        <v>0</v>
      </c>
      <c r="E32" s="109">
        <v>0</v>
      </c>
      <c r="F32" s="109">
        <v>-0.51043302879018404</v>
      </c>
      <c r="G32" s="110">
        <v>-0.51043302879018404</v>
      </c>
      <c r="H32" s="78">
        <v>1.6601812138790424</v>
      </c>
      <c r="I32" s="80">
        <v>-3.9385207467135395</v>
      </c>
      <c r="J32" s="75">
        <v>-2.7887725616246812</v>
      </c>
    </row>
    <row r="33" spans="2:10" x14ac:dyDescent="0.2">
      <c r="B33" s="5" t="s">
        <v>139</v>
      </c>
      <c r="C33" s="78">
        <v>22.181287541909199</v>
      </c>
      <c r="D33" s="109">
        <v>0</v>
      </c>
      <c r="E33" s="109">
        <v>7.6799823947883523E-3</v>
      </c>
      <c r="F33" s="109">
        <v>-0.44404093990927218</v>
      </c>
      <c r="G33" s="110">
        <v>-0.43636095751448378</v>
      </c>
      <c r="H33" s="78">
        <v>1.2304878264913479</v>
      </c>
      <c r="I33" s="80">
        <v>-1.1312820556408489</v>
      </c>
      <c r="J33" s="75">
        <v>-0.33715518666398481</v>
      </c>
    </row>
    <row r="34" spans="2:10" x14ac:dyDescent="0.2">
      <c r="B34" s="5" t="s">
        <v>140</v>
      </c>
      <c r="C34" s="78">
        <v>21.384253725637944</v>
      </c>
      <c r="D34" s="109">
        <v>0</v>
      </c>
      <c r="E34" s="109">
        <v>7.9268942018814598E-3</v>
      </c>
      <c r="F34" s="109">
        <v>-0.87404924774027748</v>
      </c>
      <c r="G34" s="110">
        <v>-0.86612235353839606</v>
      </c>
      <c r="H34" s="78">
        <v>2.1168529581503397</v>
      </c>
      <c r="I34" s="80">
        <v>-2.3849196075471824</v>
      </c>
      <c r="J34" s="75">
        <v>-1.1341890029352388</v>
      </c>
    </row>
    <row r="35" spans="2:10" x14ac:dyDescent="0.2">
      <c r="B35" s="5" t="s">
        <v>141</v>
      </c>
      <c r="C35" s="78">
        <v>21.402528967267141</v>
      </c>
      <c r="D35" s="109">
        <v>0</v>
      </c>
      <c r="E35" s="109">
        <v>3.1865144600833097E-3</v>
      </c>
      <c r="F35" s="109">
        <v>-0.22517684302150398</v>
      </c>
      <c r="G35" s="110">
        <v>-0.22199032856142067</v>
      </c>
      <c r="H35" s="78">
        <v>1.1479297818460106</v>
      </c>
      <c r="I35" s="80">
        <v>-0.90766421165539057</v>
      </c>
      <c r="J35" s="75">
        <v>1.8275241629199357E-2</v>
      </c>
    </row>
    <row r="36" spans="2:10" x14ac:dyDescent="0.2">
      <c r="B36" s="5" t="s">
        <v>142</v>
      </c>
      <c r="C36" s="78">
        <v>21.357373186499657</v>
      </c>
      <c r="D36" s="109">
        <v>0</v>
      </c>
      <c r="E36" s="109">
        <v>4.0149111498151554E-3</v>
      </c>
      <c r="F36" s="109">
        <v>-0.66858996103069135</v>
      </c>
      <c r="G36" s="110">
        <v>-0.66457504988087612</v>
      </c>
      <c r="H36" s="78">
        <v>2.1671090409852214</v>
      </c>
      <c r="I36" s="80">
        <v>-1.5294145302426294</v>
      </c>
      <c r="J36" s="75">
        <v>-2.6880539138284032E-2</v>
      </c>
    </row>
    <row r="37" spans="2:10" x14ac:dyDescent="0.2">
      <c r="B37" s="5" t="s">
        <v>143</v>
      </c>
      <c r="C37" s="78">
        <v>21.902610932898366</v>
      </c>
      <c r="D37" s="109">
        <v>0.36420302274354094</v>
      </c>
      <c r="E37" s="109">
        <v>0</v>
      </c>
      <c r="F37" s="109">
        <v>-0.32233934186451768</v>
      </c>
      <c r="G37" s="110">
        <v>4.1863680879023223E-2</v>
      </c>
      <c r="H37" s="78">
        <v>1.1107233375578416</v>
      </c>
      <c r="I37" s="80">
        <v>-0.60734927203816014</v>
      </c>
      <c r="J37" s="75">
        <v>0.54523774639870459</v>
      </c>
    </row>
    <row r="38" spans="2:10" ht="3" customHeight="1" x14ac:dyDescent="0.2">
      <c r="B38" s="7"/>
      <c r="C38" s="79"/>
      <c r="D38" s="111"/>
      <c r="E38" s="111"/>
      <c r="F38" s="111"/>
      <c r="G38" s="112"/>
      <c r="H38" s="79"/>
      <c r="I38" s="77"/>
      <c r="J38" s="76"/>
    </row>
    <row r="39" spans="2:10" x14ac:dyDescent="0.2">
      <c r="B39" s="6" t="s">
        <v>61</v>
      </c>
    </row>
    <row r="40" spans="2:10" x14ac:dyDescent="0.2">
      <c r="B40" s="6" t="s">
        <v>63</v>
      </c>
      <c r="J40" s="123"/>
    </row>
    <row r="41" spans="2:10" x14ac:dyDescent="0.2">
      <c r="B41" s="6" t="s">
        <v>127</v>
      </c>
      <c r="J41" s="123"/>
    </row>
    <row r="43" spans="2:10" x14ac:dyDescent="0.2">
      <c r="C43" s="88"/>
    </row>
  </sheetData>
  <mergeCells count="8">
    <mergeCell ref="D3:G3"/>
    <mergeCell ref="H3:H5"/>
    <mergeCell ref="I3:I5"/>
    <mergeCell ref="J3:J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B2:J38"/>
  <sheetViews>
    <sheetView showGridLines="0" zoomScaleNormal="100" workbookViewId="0">
      <selection activeCell="F36" sqref="F36"/>
    </sheetView>
  </sheetViews>
  <sheetFormatPr defaultRowHeight="12.75" x14ac:dyDescent="0.2"/>
  <cols>
    <col min="2" max="2" width="12.85546875" customWidth="1"/>
    <col min="3" max="3" width="12" customWidth="1"/>
    <col min="4" max="4" width="10.7109375" customWidth="1"/>
    <col min="5" max="5" width="16.42578125" customWidth="1"/>
    <col min="6" max="6" width="13.140625" customWidth="1"/>
    <col min="7" max="7" width="15.42578125" customWidth="1"/>
    <col min="8" max="8" width="14.5703125" customWidth="1"/>
    <col min="9" max="9" width="12.5703125" customWidth="1"/>
    <col min="10" max="10" width="7.7109375" customWidth="1"/>
    <col min="11" max="11" width="9.85546875" customWidth="1"/>
    <col min="12" max="12" width="10.140625" bestFit="1" customWidth="1"/>
    <col min="13" max="13" width="10.28515625" customWidth="1"/>
    <col min="14" max="14" width="11.140625" bestFit="1" customWidth="1"/>
    <col min="18" max="20" width="9.28515625" bestFit="1" customWidth="1"/>
    <col min="22" max="22" width="9.28515625" bestFit="1" customWidth="1"/>
    <col min="23" max="23" width="10" bestFit="1" customWidth="1"/>
    <col min="24" max="24" width="10.42578125" bestFit="1" customWidth="1"/>
    <col min="25" max="25" width="10" bestFit="1" customWidth="1"/>
    <col min="26" max="26" width="10.42578125" bestFit="1" customWidth="1"/>
    <col min="27" max="31" width="9.28515625" bestFit="1" customWidth="1"/>
    <col min="33" max="44" width="9.28515625" bestFit="1" customWidth="1"/>
  </cols>
  <sheetData>
    <row r="2" spans="2:10" ht="12.75" customHeight="1" x14ac:dyDescent="0.2">
      <c r="B2" s="166" t="s">
        <v>120</v>
      </c>
      <c r="C2" s="167"/>
      <c r="D2" s="167"/>
      <c r="E2" s="167"/>
      <c r="F2" s="167"/>
      <c r="G2" s="167"/>
      <c r="H2" s="167"/>
      <c r="I2" s="107"/>
    </row>
    <row r="3" spans="2:10" ht="43.5" customHeight="1" x14ac:dyDescent="0.2">
      <c r="B3" s="8" t="s">
        <v>0</v>
      </c>
      <c r="C3" s="56" t="s">
        <v>77</v>
      </c>
      <c r="D3" s="56" t="s">
        <v>47</v>
      </c>
      <c r="E3" s="56" t="s">
        <v>78</v>
      </c>
      <c r="F3" s="13" t="s">
        <v>25</v>
      </c>
      <c r="G3" s="13" t="s">
        <v>26</v>
      </c>
      <c r="H3" s="14" t="s">
        <v>50</v>
      </c>
    </row>
    <row r="4" spans="2:10" x14ac:dyDescent="0.2">
      <c r="B4" s="5">
        <v>2000</v>
      </c>
      <c r="C4" s="82">
        <v>10.816735182615291</v>
      </c>
      <c r="D4" s="113"/>
      <c r="E4" s="84"/>
      <c r="F4" s="85"/>
      <c r="G4" s="85"/>
      <c r="H4" s="86"/>
    </row>
    <row r="5" spans="2:10" x14ac:dyDescent="0.2">
      <c r="B5" s="5">
        <v>2001</v>
      </c>
      <c r="C5" s="83">
        <v>14.397959483276313</v>
      </c>
      <c r="D5" s="49">
        <v>2.3578790891515329</v>
      </c>
      <c r="E5" s="87">
        <v>1.1756409959892073</v>
      </c>
      <c r="F5" s="49">
        <v>0</v>
      </c>
      <c r="G5" s="49">
        <v>1.0067859754095849</v>
      </c>
      <c r="H5" s="81">
        <v>-0.95908175988930466</v>
      </c>
    </row>
    <row r="6" spans="2:10" x14ac:dyDescent="0.2">
      <c r="B6" s="5">
        <v>2002</v>
      </c>
      <c r="C6" s="83">
        <v>18.990629047409797</v>
      </c>
      <c r="D6" s="49">
        <v>7.2732319902642066</v>
      </c>
      <c r="E6" s="87">
        <v>1.4735104084579667</v>
      </c>
      <c r="F6" s="49">
        <v>0</v>
      </c>
      <c r="G6" s="49">
        <v>2.0596117792958593</v>
      </c>
      <c r="H6" s="81">
        <v>-2.6324603132235236</v>
      </c>
    </row>
    <row r="7" spans="2:10" x14ac:dyDescent="0.2">
      <c r="B7" s="5">
        <v>2003</v>
      </c>
      <c r="C7" s="83">
        <v>16.118341170392149</v>
      </c>
      <c r="D7" s="49">
        <v>9.7953603129939992</v>
      </c>
      <c r="E7" s="87">
        <v>2.2115149735913615</v>
      </c>
      <c r="F7" s="49">
        <v>0</v>
      </c>
      <c r="G7" s="49">
        <v>-1.5395855489935086</v>
      </c>
      <c r="H7" s="81">
        <v>-5.1656837498149937</v>
      </c>
    </row>
    <row r="8" spans="2:10" x14ac:dyDescent="0.2">
      <c r="B8" s="5">
        <v>2004</v>
      </c>
      <c r="C8" s="83">
        <v>15.469515799018247</v>
      </c>
      <c r="D8" s="49">
        <v>11.652139869604152</v>
      </c>
      <c r="E8" s="87">
        <v>2.5780927390613626</v>
      </c>
      <c r="F8" s="49">
        <v>0</v>
      </c>
      <c r="G8" s="49">
        <v>-2.4374666313402793</v>
      </c>
      <c r="H8" s="81">
        <v>-7.1399853609222816</v>
      </c>
    </row>
    <row r="9" spans="2:10" x14ac:dyDescent="0.2">
      <c r="B9" s="5">
        <v>2005</v>
      </c>
      <c r="C9" s="83">
        <v>12.884223668477807</v>
      </c>
      <c r="D9" s="49">
        <v>12.850934990921049</v>
      </c>
      <c r="E9" s="87">
        <v>2.5780927390613626</v>
      </c>
      <c r="F9" s="49">
        <v>0</v>
      </c>
      <c r="G9" s="49">
        <v>-4.7047145511538861</v>
      </c>
      <c r="H9" s="81">
        <v>-8.6568246929660102</v>
      </c>
    </row>
    <row r="10" spans="2:10" x14ac:dyDescent="0.2">
      <c r="B10" s="5">
        <v>2006</v>
      </c>
      <c r="C10" s="83">
        <v>12.334702854083362</v>
      </c>
      <c r="D10" s="49">
        <v>14.324224377493918</v>
      </c>
      <c r="E10" s="87">
        <v>3.1157189782095127</v>
      </c>
      <c r="F10" s="49">
        <v>0</v>
      </c>
      <c r="G10" s="49">
        <v>-5.9878488764307445</v>
      </c>
      <c r="H10" s="81">
        <v>-9.9341268078046134</v>
      </c>
    </row>
    <row r="11" spans="2:10" x14ac:dyDescent="0.2">
      <c r="B11" s="5">
        <v>2007</v>
      </c>
      <c r="C11" s="83">
        <v>13.197285186421661</v>
      </c>
      <c r="D11" s="49">
        <v>15.738177734626866</v>
      </c>
      <c r="E11" s="87">
        <v>4.8293472953215106</v>
      </c>
      <c r="F11" s="49">
        <v>0</v>
      </c>
      <c r="G11" s="49">
        <v>-6.8435042398363422</v>
      </c>
      <c r="H11" s="81">
        <v>-11.343470786305662</v>
      </c>
    </row>
    <row r="12" spans="2:10" x14ac:dyDescent="0.2">
      <c r="B12" s="5">
        <v>2008</v>
      </c>
      <c r="C12" s="83">
        <v>15.895248034382709</v>
      </c>
      <c r="D12" s="49">
        <v>17.305589282372438</v>
      </c>
      <c r="E12" s="87">
        <v>6.9460302529480211</v>
      </c>
      <c r="F12" s="49">
        <v>0.33751563300658227</v>
      </c>
      <c r="G12" s="49">
        <v>-6.514033206982651</v>
      </c>
      <c r="H12" s="81">
        <v>-12.996589109576972</v>
      </c>
    </row>
    <row r="13" spans="2:10" x14ac:dyDescent="0.2">
      <c r="B13" s="5">
        <v>2009</v>
      </c>
      <c r="C13" s="83">
        <v>19.136139121490466</v>
      </c>
      <c r="D13" s="49">
        <v>18.962559295667106</v>
      </c>
      <c r="E13" s="87">
        <v>9.889983520057676</v>
      </c>
      <c r="F13" s="49">
        <v>0.68563702748420663</v>
      </c>
      <c r="G13" s="49">
        <v>-7.1575741550233412</v>
      </c>
      <c r="H13" s="81">
        <v>-14.061201749310468</v>
      </c>
    </row>
    <row r="14" spans="2:10" x14ac:dyDescent="0.2">
      <c r="B14" s="5">
        <v>2010</v>
      </c>
      <c r="C14" s="83">
        <v>18.096516708595171</v>
      </c>
      <c r="D14" s="49">
        <v>20.839428244054208</v>
      </c>
      <c r="E14" s="87">
        <v>11.313964983986466</v>
      </c>
      <c r="F14" s="49">
        <v>0.68563702748420663</v>
      </c>
      <c r="G14" s="49">
        <v>-8.7757051081415547</v>
      </c>
      <c r="H14" s="81">
        <v>-16.783543621403439</v>
      </c>
    </row>
    <row r="15" spans="2:10" x14ac:dyDescent="0.2">
      <c r="B15" s="5">
        <v>2011</v>
      </c>
      <c r="C15" s="83">
        <v>17.179422865151555</v>
      </c>
      <c r="D15" s="49">
        <v>22.790281278387781</v>
      </c>
      <c r="E15" s="87">
        <v>11.359767178587518</v>
      </c>
      <c r="F15" s="49">
        <v>0.68563702748420663</v>
      </c>
      <c r="G15" s="49">
        <v>-9.661072102590559</v>
      </c>
      <c r="H15" s="81">
        <v>-18.811925699332683</v>
      </c>
      <c r="J15" s="88"/>
    </row>
    <row r="16" spans="2:10" x14ac:dyDescent="0.2">
      <c r="B16" s="5">
        <v>2012</v>
      </c>
      <c r="C16" s="83">
        <v>18.830159801413078</v>
      </c>
      <c r="D16" s="49">
        <v>24.769448720179977</v>
      </c>
      <c r="E16" s="87">
        <v>13.476297784474271</v>
      </c>
      <c r="F16" s="49">
        <v>0.68563702748420663</v>
      </c>
      <c r="G16" s="49">
        <v>-10.541867805661887</v>
      </c>
      <c r="H16" s="81">
        <v>-20.376091107678782</v>
      </c>
    </row>
    <row r="17" spans="2:8" x14ac:dyDescent="0.2">
      <c r="B17" s="5">
        <v>2013</v>
      </c>
      <c r="C17" s="83">
        <v>17.970118520586194</v>
      </c>
      <c r="D17" s="49">
        <v>26.502842267286439</v>
      </c>
      <c r="E17" s="87">
        <v>13.476297784474271</v>
      </c>
      <c r="F17" s="49">
        <v>0.68563702748420663</v>
      </c>
      <c r="G17" s="49">
        <v>-11.309865076852175</v>
      </c>
      <c r="H17" s="81">
        <v>-22.201528664421836</v>
      </c>
    </row>
    <row r="18" spans="2:8" x14ac:dyDescent="0.2">
      <c r="B18" s="5">
        <v>2014</v>
      </c>
      <c r="C18" s="83">
        <v>19.336378676653204</v>
      </c>
      <c r="D18" s="49">
        <v>28.303484851547147</v>
      </c>
      <c r="E18" s="87">
        <v>14.593729638000976</v>
      </c>
      <c r="F18" s="49">
        <v>0.68563702748420663</v>
      </c>
      <c r="G18" s="49">
        <v>-11.470658353528236</v>
      </c>
      <c r="H18" s="81">
        <v>-23.59254966946618</v>
      </c>
    </row>
    <row r="19" spans="2:8" x14ac:dyDescent="0.2">
      <c r="B19" s="5">
        <v>2015</v>
      </c>
      <c r="C19" s="83">
        <v>21.456988964473638</v>
      </c>
      <c r="D19" s="49">
        <v>30.785512121090107</v>
      </c>
      <c r="E19" s="87">
        <v>14.593729638000976</v>
      </c>
      <c r="F19" s="49">
        <v>1.9365153496546945</v>
      </c>
      <c r="G19" s="49">
        <v>-12.383665253326859</v>
      </c>
      <c r="H19" s="81">
        <v>-24.291838073560573</v>
      </c>
    </row>
    <row r="20" spans="2:8" x14ac:dyDescent="0.2">
      <c r="B20" s="5">
        <v>2016</v>
      </c>
      <c r="C20" s="83">
        <v>24.290448586313531</v>
      </c>
      <c r="D20" s="49">
        <v>33.330212892366326</v>
      </c>
      <c r="E20" s="87">
        <v>16.10904355918581</v>
      </c>
      <c r="F20" s="49">
        <v>2.5745422639653213</v>
      </c>
      <c r="G20" s="49">
        <v>-13.312043832649943</v>
      </c>
      <c r="H20" s="81">
        <v>-25.228041479169281</v>
      </c>
    </row>
    <row r="21" spans="2:8" x14ac:dyDescent="0.2">
      <c r="B21" s="5">
        <v>2017</v>
      </c>
      <c r="C21" s="83">
        <v>25.198662185092967</v>
      </c>
      <c r="D21" s="49">
        <v>35.689357994032221</v>
      </c>
      <c r="E21" s="87">
        <v>17.917740132893325</v>
      </c>
      <c r="F21" s="49">
        <v>2.586329602129561</v>
      </c>
      <c r="G21" s="49">
        <v>-15.4173406379696</v>
      </c>
      <c r="H21" s="81">
        <v>-26.394160088607837</v>
      </c>
    </row>
    <row r="22" spans="2:8" x14ac:dyDescent="0.2">
      <c r="B22" s="5" t="s">
        <v>125</v>
      </c>
      <c r="C22" s="83">
        <v>26.079311460405741</v>
      </c>
      <c r="D22" s="49">
        <v>36.86081425838983</v>
      </c>
      <c r="E22" s="87">
        <v>19.071821425941092</v>
      </c>
      <c r="F22" s="49">
        <v>2.6063911781520392</v>
      </c>
      <c r="G22" s="49">
        <v>-16.140363629970832</v>
      </c>
      <c r="H22" s="81">
        <v>-27.136086954721691</v>
      </c>
    </row>
    <row r="23" spans="2:8" x14ac:dyDescent="0.2">
      <c r="B23" s="5" t="s">
        <v>130</v>
      </c>
      <c r="C23" s="83">
        <v>25.617185959432863</v>
      </c>
      <c r="D23" s="49">
        <v>37.93431411900152</v>
      </c>
      <c r="E23" s="87">
        <v>19.035755804712213</v>
      </c>
      <c r="F23" s="49">
        <v>2.609061734206489</v>
      </c>
      <c r="G23" s="49">
        <v>-16.878308639180858</v>
      </c>
      <c r="H23" s="81">
        <v>-27.900372241921797</v>
      </c>
    </row>
    <row r="24" spans="2:8" x14ac:dyDescent="0.2">
      <c r="B24" s="5" t="s">
        <v>131</v>
      </c>
      <c r="C24" s="83">
        <v>25.471338841041895</v>
      </c>
      <c r="D24" s="49">
        <v>39.065387017243857</v>
      </c>
      <c r="E24" s="87">
        <v>19.505534368148325</v>
      </c>
      <c r="F24" s="49">
        <v>2.6196436505888507</v>
      </c>
      <c r="G24" s="49">
        <v>-18.035070252218251</v>
      </c>
      <c r="H24" s="81">
        <v>-28.500891125336189</v>
      </c>
    </row>
    <row r="25" spans="2:8" x14ac:dyDescent="0.2">
      <c r="B25" s="5" t="s">
        <v>132</v>
      </c>
      <c r="C25" s="83">
        <v>25.560544121584112</v>
      </c>
      <c r="D25" s="49">
        <v>40.034558178051114</v>
      </c>
      <c r="E25" s="87">
        <v>19.491747235860519</v>
      </c>
      <c r="F25" s="49">
        <v>2.6193330909073804</v>
      </c>
      <c r="G25" s="49">
        <v>-18.166745513841683</v>
      </c>
      <c r="H25" s="81">
        <v>-29.235084052008517</v>
      </c>
    </row>
    <row r="26" spans="2:8" x14ac:dyDescent="0.2">
      <c r="B26" s="5" t="s">
        <v>133</v>
      </c>
      <c r="C26" s="83">
        <v>26.009219638600801</v>
      </c>
      <c r="D26" s="49">
        <v>40.855281842739252</v>
      </c>
      <c r="E26" s="87">
        <v>19.878698710099712</v>
      </c>
      <c r="F26" s="49">
        <v>2.6203585064978459</v>
      </c>
      <c r="G26" s="49">
        <v>-18.801118363897761</v>
      </c>
      <c r="H26" s="81">
        <v>-29.360736239453548</v>
      </c>
    </row>
    <row r="27" spans="2:8" x14ac:dyDescent="0.2">
      <c r="B27" s="5" t="s">
        <v>136</v>
      </c>
      <c r="C27" s="83">
        <v>25.307215290197867</v>
      </c>
      <c r="D27" s="49">
        <v>41.779789130684058</v>
      </c>
      <c r="E27" s="87">
        <v>19.869344128901446</v>
      </c>
      <c r="F27" s="49">
        <v>2.6225918114456852</v>
      </c>
      <c r="G27" s="49">
        <v>-19.805618284994125</v>
      </c>
      <c r="H27" s="81">
        <v>-29.9756266784545</v>
      </c>
    </row>
    <row r="28" spans="2:8" x14ac:dyDescent="0.2">
      <c r="B28" s="5" t="s">
        <v>137</v>
      </c>
      <c r="C28" s="83">
        <v>23.722225494211962</v>
      </c>
      <c r="D28" s="49">
        <v>42.655728781767664</v>
      </c>
      <c r="E28" s="87">
        <v>19.869344128901446</v>
      </c>
      <c r="F28" s="49">
        <v>2.6225918114456852</v>
      </c>
      <c r="G28" s="49">
        <v>-20.02505116059627</v>
      </c>
      <c r="H28" s="81">
        <v>-32.217123249921862</v>
      </c>
    </row>
    <row r="29" spans="2:8" x14ac:dyDescent="0.2">
      <c r="B29" s="5" t="s">
        <v>138</v>
      </c>
      <c r="C29" s="83">
        <v>22.518442728573184</v>
      </c>
      <c r="D29" s="49">
        <v>43.4399703445631</v>
      </c>
      <c r="E29" s="87">
        <v>19.869344128901446</v>
      </c>
      <c r="F29" s="49">
        <v>2.6225918114456852</v>
      </c>
      <c r="G29" s="49">
        <v>-20.31605131378431</v>
      </c>
      <c r="H29" s="81">
        <v>-33.914147425168039</v>
      </c>
    </row>
    <row r="30" spans="2:8" x14ac:dyDescent="0.2">
      <c r="B30" s="5" t="s">
        <v>139</v>
      </c>
      <c r="C30" s="83">
        <v>22.181287541909199</v>
      </c>
      <c r="D30" s="49">
        <v>44.670458171054449</v>
      </c>
      <c r="E30" s="87">
        <v>19.869344128901446</v>
      </c>
      <c r="F30" s="49">
        <v>2.6302717938404734</v>
      </c>
      <c r="G30" s="49">
        <v>-20.760092253693582</v>
      </c>
      <c r="H30" s="81">
        <v>-35.045429480808892</v>
      </c>
    </row>
    <row r="31" spans="2:8" x14ac:dyDescent="0.2">
      <c r="B31" s="5" t="s">
        <v>140</v>
      </c>
      <c r="C31" s="83">
        <v>21.384253725637944</v>
      </c>
      <c r="D31" s="49">
        <v>45.55682330271344</v>
      </c>
      <c r="E31" s="87">
        <v>19.869344128901446</v>
      </c>
      <c r="F31" s="49">
        <v>2.6305187056475665</v>
      </c>
      <c r="G31" s="49">
        <v>-21.190100561524588</v>
      </c>
      <c r="H31" s="81">
        <v>-36.299067032715222</v>
      </c>
    </row>
    <row r="32" spans="2:8" x14ac:dyDescent="0.2">
      <c r="B32" s="5" t="s">
        <v>141</v>
      </c>
      <c r="C32" s="83">
        <v>21.402528967267141</v>
      </c>
      <c r="D32" s="49">
        <v>46.704753084559449</v>
      </c>
      <c r="E32" s="87">
        <v>19.869344128901446</v>
      </c>
      <c r="F32" s="49">
        <v>2.6337052201076498</v>
      </c>
      <c r="G32" s="49">
        <v>-21.415277404546092</v>
      </c>
      <c r="H32" s="81">
        <v>-37.206731244370616</v>
      </c>
    </row>
    <row r="33" spans="2:8" x14ac:dyDescent="0.2">
      <c r="B33" s="5" t="s">
        <v>142</v>
      </c>
      <c r="C33" s="83">
        <v>21.357373186499657</v>
      </c>
      <c r="D33" s="49">
        <v>47.723932343698664</v>
      </c>
      <c r="E33" s="87">
        <v>19.869344128901446</v>
      </c>
      <c r="F33" s="49">
        <v>2.6345336167973818</v>
      </c>
      <c r="G33" s="49">
        <v>-21.858690522555278</v>
      </c>
      <c r="H33" s="81">
        <v>-37.828481562957847</v>
      </c>
    </row>
    <row r="34" spans="2:8" x14ac:dyDescent="0.2">
      <c r="B34" s="5" t="s">
        <v>143</v>
      </c>
      <c r="C34" s="83">
        <v>21.902610932898366</v>
      </c>
      <c r="D34" s="49">
        <v>48.834655681256507</v>
      </c>
      <c r="E34" s="87">
        <v>20.233547151644988</v>
      </c>
      <c r="F34" s="49">
        <v>2.6345336167973818</v>
      </c>
      <c r="G34" s="49">
        <v>-22.181029864419795</v>
      </c>
      <c r="H34" s="81">
        <v>-38.435830834996011</v>
      </c>
    </row>
    <row r="35" spans="2:8" ht="3" customHeight="1" x14ac:dyDescent="0.2">
      <c r="B35" s="7"/>
      <c r="C35" s="131"/>
      <c r="D35" s="127"/>
      <c r="E35" s="128"/>
      <c r="F35" s="127"/>
      <c r="G35" s="127"/>
      <c r="H35" s="132"/>
    </row>
    <row r="36" spans="2:8" ht="10.5" customHeight="1" x14ac:dyDescent="0.2">
      <c r="B36" s="6" t="s">
        <v>128</v>
      </c>
      <c r="C36" s="6"/>
      <c r="D36" s="6"/>
      <c r="E36" s="6"/>
    </row>
    <row r="37" spans="2:8" ht="10.5" customHeight="1" x14ac:dyDescent="0.2">
      <c r="B37" s="6"/>
      <c r="C37" s="6"/>
      <c r="D37" s="6"/>
      <c r="E37" s="6"/>
    </row>
    <row r="38" spans="2:8" ht="10.5" customHeight="1" x14ac:dyDescent="0.2">
      <c r="B38" s="6"/>
      <c r="C38" s="87"/>
      <c r="D38" s="6"/>
      <c r="E38" s="6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B2:W43"/>
  <sheetViews>
    <sheetView showGridLines="0" topLeftCell="A8" zoomScaleNormal="100" workbookViewId="0">
      <selection activeCell="B37" sqref="B37"/>
    </sheetView>
  </sheetViews>
  <sheetFormatPr defaultRowHeight="12.75" x14ac:dyDescent="0.2"/>
  <cols>
    <col min="2" max="2" width="10.7109375" customWidth="1"/>
    <col min="3" max="3" width="8.140625" customWidth="1"/>
    <col min="4" max="4" width="9.7109375" customWidth="1"/>
    <col min="5" max="5" width="9.42578125" customWidth="1"/>
    <col min="6" max="6" width="12" customWidth="1"/>
    <col min="7" max="7" width="12.140625" customWidth="1"/>
    <col min="8" max="8" width="12.28515625" customWidth="1"/>
    <col min="9" max="9" width="10.85546875" customWidth="1"/>
    <col min="10" max="10" width="8.42578125" customWidth="1"/>
    <col min="11" max="11" width="10.85546875" customWidth="1"/>
    <col min="12" max="12" width="10.140625" customWidth="1"/>
  </cols>
  <sheetData>
    <row r="2" spans="2:23" x14ac:dyDescent="0.2">
      <c r="B2" s="68" t="s">
        <v>85</v>
      </c>
      <c r="C2" s="60"/>
      <c r="D2" s="60"/>
      <c r="E2" s="60"/>
      <c r="F2" s="60"/>
      <c r="G2" s="60"/>
      <c r="H2" s="60"/>
      <c r="I2" s="60"/>
      <c r="J2" s="60"/>
      <c r="K2" s="60"/>
      <c r="L2" s="142" t="s">
        <v>3</v>
      </c>
    </row>
    <row r="3" spans="2:23" ht="21.75" customHeight="1" x14ac:dyDescent="0.2">
      <c r="B3" s="156" t="s">
        <v>0</v>
      </c>
      <c r="C3" s="157" t="s">
        <v>15</v>
      </c>
      <c r="D3" s="193" t="s">
        <v>67</v>
      </c>
      <c r="E3" s="194"/>
      <c r="F3" s="194"/>
      <c r="G3" s="194"/>
      <c r="H3" s="211"/>
      <c r="I3" s="211"/>
      <c r="J3" s="212"/>
      <c r="K3" s="189" t="s">
        <v>46</v>
      </c>
      <c r="L3" s="191" t="s">
        <v>39</v>
      </c>
    </row>
    <row r="4" spans="2:23" ht="12.75" customHeight="1" x14ac:dyDescent="0.2">
      <c r="B4" s="63"/>
      <c r="C4" s="66"/>
      <c r="D4" s="199" t="s">
        <v>36</v>
      </c>
      <c r="E4" s="199" t="s">
        <v>70</v>
      </c>
      <c r="F4" s="199" t="s">
        <v>71</v>
      </c>
      <c r="G4" s="199" t="s">
        <v>72</v>
      </c>
      <c r="H4" s="199" t="s">
        <v>26</v>
      </c>
      <c r="I4" s="199" t="s">
        <v>69</v>
      </c>
      <c r="J4" s="69" t="s">
        <v>5</v>
      </c>
      <c r="K4" s="190"/>
      <c r="L4" s="192"/>
    </row>
    <row r="5" spans="2:23" ht="65.25" customHeight="1" x14ac:dyDescent="0.2">
      <c r="B5" s="63"/>
      <c r="C5" s="66"/>
      <c r="D5" s="200"/>
      <c r="E5" s="200"/>
      <c r="F5" s="200"/>
      <c r="G5" s="200"/>
      <c r="H5" s="200"/>
      <c r="I5" s="200" t="s">
        <v>32</v>
      </c>
      <c r="J5" s="70"/>
      <c r="K5" s="190"/>
      <c r="L5" s="192"/>
    </row>
    <row r="6" spans="2:23" ht="13.5" customHeight="1" x14ac:dyDescent="0.2">
      <c r="B6" s="64"/>
      <c r="C6" s="67"/>
      <c r="D6" s="61"/>
      <c r="E6" s="61"/>
      <c r="F6" s="61"/>
      <c r="G6" s="133"/>
      <c r="H6" s="134"/>
      <c r="I6" s="134"/>
      <c r="J6" s="135" t="s">
        <v>41</v>
      </c>
      <c r="K6" s="136" t="s">
        <v>42</v>
      </c>
      <c r="L6" s="137" t="s">
        <v>111</v>
      </c>
    </row>
    <row r="7" spans="2:23" ht="13.5" customHeight="1" x14ac:dyDescent="0.2">
      <c r="B7" s="5">
        <v>2000</v>
      </c>
      <c r="C7" s="33">
        <v>88380.286999999997</v>
      </c>
      <c r="D7" s="36"/>
      <c r="E7" s="151"/>
      <c r="F7" s="151"/>
      <c r="G7" s="151"/>
      <c r="H7" s="151"/>
      <c r="I7" s="151"/>
      <c r="J7" s="152"/>
      <c r="K7" s="153"/>
      <c r="L7" s="154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2:23" ht="13.5" customHeight="1" x14ac:dyDescent="0.2">
      <c r="B8" s="5">
        <v>2001</v>
      </c>
      <c r="C8" s="33">
        <v>82205.874583840006</v>
      </c>
      <c r="D8" s="17">
        <v>22670.629467655694</v>
      </c>
      <c r="E8" s="17">
        <v>-41274.277330069999</v>
      </c>
      <c r="F8" s="17">
        <v>1137.6148185300001</v>
      </c>
      <c r="G8" s="17">
        <v>0</v>
      </c>
      <c r="H8" s="17">
        <v>13246.841520806578</v>
      </c>
      <c r="I8" s="17">
        <v>-17425.802893082273</v>
      </c>
      <c r="J8" s="73">
        <v>-21644.99441616</v>
      </c>
      <c r="K8" s="74">
        <v>15470.582000000002</v>
      </c>
      <c r="L8" s="19">
        <v>-6174.4124161599902</v>
      </c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2:23" ht="13.5" customHeight="1" x14ac:dyDescent="0.2">
      <c r="B9" s="5">
        <v>2002</v>
      </c>
      <c r="C9" s="33">
        <v>88526.785959019995</v>
      </c>
      <c r="D9" s="17">
        <v>32696.564819407817</v>
      </c>
      <c r="E9" s="17">
        <v>-31216.198616359994</v>
      </c>
      <c r="F9" s="17">
        <v>5505.7252977099997</v>
      </c>
      <c r="G9" s="17">
        <v>0</v>
      </c>
      <c r="H9" s="17">
        <v>15674.336387277483</v>
      </c>
      <c r="I9" s="17">
        <v>-49935.839179565315</v>
      </c>
      <c r="J9" s="73">
        <v>-27275.41129153001</v>
      </c>
      <c r="K9" s="74">
        <v>33596.322666710003</v>
      </c>
      <c r="L9" s="19">
        <v>6320.9113751799887</v>
      </c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2:23" ht="13.5" customHeight="1" x14ac:dyDescent="0.2">
      <c r="B10" s="5">
        <v>2003</v>
      </c>
      <c r="C10" s="33">
        <v>120189.561634</v>
      </c>
      <c r="D10" s="17">
        <v>38938.573361221635</v>
      </c>
      <c r="E10" s="17">
        <v>102680.39776931</v>
      </c>
      <c r="F10" s="17">
        <v>25288.602442169999</v>
      </c>
      <c r="G10" s="17">
        <v>0</v>
      </c>
      <c r="H10" s="17">
        <v>-61832.424769446916</v>
      </c>
      <c r="I10" s="17">
        <v>-92401.383268894715</v>
      </c>
      <c r="J10" s="73">
        <v>12673.765534359991</v>
      </c>
      <c r="K10" s="74">
        <v>18989.010140620001</v>
      </c>
      <c r="L10" s="19">
        <v>31662.775674980003</v>
      </c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2:23" ht="13.5" customHeight="1" x14ac:dyDescent="0.2">
      <c r="B11" s="5">
        <v>2004</v>
      </c>
      <c r="C11" s="33">
        <v>158231.71604179</v>
      </c>
      <c r="D11" s="17">
        <v>52721.621069355817</v>
      </c>
      <c r="E11" s="17">
        <v>9409.1213741999964</v>
      </c>
      <c r="F11" s="17">
        <v>7997.4959605800004</v>
      </c>
      <c r="G11" s="17">
        <v>0</v>
      </c>
      <c r="H11" s="17">
        <v>-17578.27778060528</v>
      </c>
      <c r="I11" s="17">
        <v>-31160.404158090521</v>
      </c>
      <c r="J11" s="73">
        <v>21389.556465440019</v>
      </c>
      <c r="K11" s="74">
        <v>16652.597942349996</v>
      </c>
      <c r="L11" s="19">
        <v>38042.154407790003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2:23" ht="13.5" customHeight="1" x14ac:dyDescent="0.2">
      <c r="B12" s="5">
        <v>2005</v>
      </c>
      <c r="C12" s="33">
        <v>208476.26755041</v>
      </c>
      <c r="D12" s="17">
        <v>56053.400735662472</v>
      </c>
      <c r="E12" s="17">
        <v>21629.754843579998</v>
      </c>
      <c r="F12" s="17">
        <v>0</v>
      </c>
      <c r="G12" s="17">
        <v>0</v>
      </c>
      <c r="H12" s="17">
        <v>-49212.532000000007</v>
      </c>
      <c r="I12" s="17">
        <v>-8109.026866357719</v>
      </c>
      <c r="J12" s="73">
        <v>20361.596712884751</v>
      </c>
      <c r="K12" s="74">
        <v>29882.954795735262</v>
      </c>
      <c r="L12" s="19">
        <v>50244.551508620003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2:23" ht="13.5" customHeight="1" x14ac:dyDescent="0.2">
      <c r="B13" s="5">
        <v>2006</v>
      </c>
      <c r="C13" s="33">
        <v>226047.31915595001</v>
      </c>
      <c r="D13" s="17">
        <v>51523.544817304246</v>
      </c>
      <c r="E13" s="17">
        <v>-21612.818864010005</v>
      </c>
      <c r="F13" s="17">
        <v>1024.81745976</v>
      </c>
      <c r="G13" s="17">
        <v>0</v>
      </c>
      <c r="H13" s="17">
        <v>-30916.478999999999</v>
      </c>
      <c r="I13" s="17">
        <v>-11410.556754437523</v>
      </c>
      <c r="J13" s="73">
        <v>-11391.49234138328</v>
      </c>
      <c r="K13" s="74">
        <v>28962.543946923281</v>
      </c>
      <c r="L13" s="19">
        <v>17571.051605540008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2:23" ht="13.5" customHeight="1" x14ac:dyDescent="0.2">
      <c r="B14" s="5">
        <v>2007</v>
      </c>
      <c r="C14" s="33">
        <v>275843.16433407</v>
      </c>
      <c r="D14" s="17">
        <v>60083.407093909205</v>
      </c>
      <c r="E14" s="17">
        <v>-17662.618984819972</v>
      </c>
      <c r="F14" s="17">
        <v>0</v>
      </c>
      <c r="G14" s="17">
        <v>0</v>
      </c>
      <c r="H14" s="17">
        <v>-23276.075724999999</v>
      </c>
      <c r="I14" s="17">
        <v>803.39660145516609</v>
      </c>
      <c r="J14" s="73">
        <v>19948.108985544401</v>
      </c>
      <c r="K14" s="74">
        <v>29847.736192575576</v>
      </c>
      <c r="L14" s="19">
        <v>49795.845178119984</v>
      </c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2:23" ht="13.5" customHeight="1" x14ac:dyDescent="0.2">
      <c r="B15" s="5">
        <v>2008</v>
      </c>
      <c r="C15" s="33">
        <v>255216.72264778</v>
      </c>
      <c r="D15" s="17">
        <v>71779.915360000217</v>
      </c>
      <c r="E15" s="17">
        <v>-138058.42409491999</v>
      </c>
      <c r="F15" s="17">
        <v>3249.1251302000001</v>
      </c>
      <c r="G15" s="17">
        <v>6.4874139873722925E-3</v>
      </c>
      <c r="H15" s="17">
        <v>10245.900356950006</v>
      </c>
      <c r="I15" s="17">
        <v>3576.7979919557401</v>
      </c>
      <c r="J15" s="73">
        <v>-49206.678768400037</v>
      </c>
      <c r="K15" s="74">
        <v>28580.237082110052</v>
      </c>
      <c r="L15" s="19">
        <v>-20626.441686289996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2:23" ht="13.5" customHeight="1" x14ac:dyDescent="0.2">
      <c r="B16" s="5">
        <v>2009</v>
      </c>
      <c r="C16" s="33">
        <v>406354.42031136999</v>
      </c>
      <c r="D16" s="17">
        <v>43072.802370972931</v>
      </c>
      <c r="E16" s="17">
        <v>-97314.031805709994</v>
      </c>
      <c r="F16" s="17">
        <v>10386.55451047</v>
      </c>
      <c r="G16" s="17">
        <v>174966.34575934074</v>
      </c>
      <c r="H16" s="17">
        <v>-21449.473066890001</v>
      </c>
      <c r="I16" s="17">
        <v>8085.8492540769585</v>
      </c>
      <c r="J16" s="73">
        <v>117748.04702226064</v>
      </c>
      <c r="K16" s="74">
        <v>33389.650641329325</v>
      </c>
      <c r="L16" s="19">
        <v>151137.69766358999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2:23" ht="13.5" customHeight="1" x14ac:dyDescent="0.2">
      <c r="B17" s="5">
        <v>2010</v>
      </c>
      <c r="C17" s="33">
        <v>404516.39800341002</v>
      </c>
      <c r="D17" s="17">
        <v>79243.146590930803</v>
      </c>
      <c r="E17" s="17">
        <v>-43239.156128748436</v>
      </c>
      <c r="F17" s="17">
        <v>17680.808826780001</v>
      </c>
      <c r="G17" s="17">
        <v>2.0999212324568362E-7</v>
      </c>
      <c r="H17" s="17">
        <v>-62878.093101641593</v>
      </c>
      <c r="I17" s="17">
        <v>-30584.841348177568</v>
      </c>
      <c r="J17" s="73">
        <v>-39778.135160646794</v>
      </c>
      <c r="K17" s="74">
        <v>37940.112852686842</v>
      </c>
      <c r="L17" s="19">
        <v>-1838.0223079599673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2:23" ht="13.5" customHeight="1" x14ac:dyDescent="0.2">
      <c r="B18" s="5">
        <v>2011</v>
      </c>
      <c r="C18" s="33">
        <v>475622.27594603004</v>
      </c>
      <c r="D18" s="17">
        <v>93587.063498125906</v>
      </c>
      <c r="E18" s="17">
        <v>-72049.270679616966</v>
      </c>
      <c r="F18" s="17">
        <v>17483.487570689998</v>
      </c>
      <c r="G18" s="17">
        <v>2.8848035071860068E-11</v>
      </c>
      <c r="H18" s="17">
        <v>-38747.041776582992</v>
      </c>
      <c r="I18" s="17">
        <v>24310.071378172335</v>
      </c>
      <c r="J18" s="73">
        <v>24584.309990788312</v>
      </c>
      <c r="K18" s="74">
        <v>46521.567951831719</v>
      </c>
      <c r="L18" s="19">
        <v>71105.87794262002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2:23" ht="13.5" customHeight="1" x14ac:dyDescent="0.2">
      <c r="B19" s="5">
        <v>2012</v>
      </c>
      <c r="C19" s="33">
        <v>620401.29062021</v>
      </c>
      <c r="D19" s="17">
        <v>86838.401557447753</v>
      </c>
      <c r="E19" s="17">
        <v>-128749.56234356001</v>
      </c>
      <c r="F19" s="17">
        <v>23994.854783089999</v>
      </c>
      <c r="G19" s="17">
        <v>124772.40873447002</v>
      </c>
      <c r="H19" s="17">
        <v>-42408.199193200031</v>
      </c>
      <c r="I19" s="17">
        <v>29132.456302126157</v>
      </c>
      <c r="J19" s="73">
        <v>93580.359840373887</v>
      </c>
      <c r="K19" s="74">
        <v>51198.654833806075</v>
      </c>
      <c r="L19" s="19">
        <v>144779.01467417995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2:23" ht="13.5" customHeight="1" x14ac:dyDescent="0.2">
      <c r="B20" s="5">
        <v>2013</v>
      </c>
      <c r="C20" s="33">
        <v>655965.32652886002</v>
      </c>
      <c r="D20" s="17">
        <v>76608.816795735693</v>
      </c>
      <c r="E20" s="17">
        <v>-141925.10063623005</v>
      </c>
      <c r="F20" s="17">
        <v>28299.711103039997</v>
      </c>
      <c r="G20" s="17">
        <v>16062.237484649988</v>
      </c>
      <c r="H20" s="17">
        <v>-40946.688428480003</v>
      </c>
      <c r="I20" s="17">
        <v>46660.44850072205</v>
      </c>
      <c r="J20" s="73">
        <v>-15240.575180562329</v>
      </c>
      <c r="K20" s="74">
        <v>50804.611089212267</v>
      </c>
      <c r="L20" s="19">
        <v>35564.035908650025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2:23" ht="13.5" customHeight="1" x14ac:dyDescent="0.2">
      <c r="B21" s="5">
        <v>2014</v>
      </c>
      <c r="C21" s="33">
        <v>605920.55207681993</v>
      </c>
      <c r="D21" s="17">
        <v>-20356.857478015001</v>
      </c>
      <c r="E21" s="17">
        <v>-126611.19216317999</v>
      </c>
      <c r="F21" s="17">
        <v>19924.146544160001</v>
      </c>
      <c r="G21" s="17">
        <v>16229.508115070019</v>
      </c>
      <c r="H21" s="17">
        <v>-9292.1678870167743</v>
      </c>
      <c r="I21" s="17">
        <v>14945.954009952613</v>
      </c>
      <c r="J21" s="73">
        <v>-105160.60885902913</v>
      </c>
      <c r="K21" s="74">
        <v>55115.834406989059</v>
      </c>
      <c r="L21" s="19">
        <v>-50044.774452040088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2:23" ht="13.5" customHeight="1" x14ac:dyDescent="0.2">
      <c r="B22" s="5">
        <v>2015</v>
      </c>
      <c r="C22" s="33">
        <v>881932.08050569997</v>
      </c>
      <c r="D22" s="17">
        <v>-115956.40865991233</v>
      </c>
      <c r="E22" s="17">
        <v>145703.71028462</v>
      </c>
      <c r="F22" s="17">
        <v>62295.997228679997</v>
      </c>
      <c r="G22" s="17">
        <v>114241.14159609232</v>
      </c>
      <c r="H22" s="17">
        <v>-54741.94900601999</v>
      </c>
      <c r="I22" s="17">
        <v>38420.05623577298</v>
      </c>
      <c r="J22" s="73">
        <v>189962.54767923296</v>
      </c>
      <c r="K22" s="74">
        <v>86048.980749647104</v>
      </c>
      <c r="L22" s="19">
        <v>276011.52842888003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</row>
    <row r="23" spans="2:23" x14ac:dyDescent="0.2">
      <c r="B23" s="5">
        <v>2016</v>
      </c>
      <c r="C23" s="33">
        <v>1039821.68001578</v>
      </c>
      <c r="D23" s="17">
        <v>-158501.35473520306</v>
      </c>
      <c r="E23" s="17">
        <v>-16158.191887819958</v>
      </c>
      <c r="F23" s="17">
        <v>42565.826075459998</v>
      </c>
      <c r="G23" s="17">
        <v>113720.10811257</v>
      </c>
      <c r="H23" s="17">
        <v>-58203.098220999978</v>
      </c>
      <c r="I23" s="17">
        <v>129369.37532468296</v>
      </c>
      <c r="J23" s="73">
        <v>52792.664668689962</v>
      </c>
      <c r="K23" s="74">
        <v>105096.9348413901</v>
      </c>
      <c r="L23" s="19">
        <v>157889.59951008006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spans="2:23" x14ac:dyDescent="0.2">
      <c r="B24" s="5">
        <v>2017</v>
      </c>
      <c r="C24" s="33">
        <v>1079725.9984169099</v>
      </c>
      <c r="D24" s="17">
        <v>-117681.03605510724</v>
      </c>
      <c r="E24" s="17">
        <v>127241.01669064601</v>
      </c>
      <c r="F24" s="17">
        <v>19426.76921722</v>
      </c>
      <c r="G24" s="17">
        <v>0</v>
      </c>
      <c r="H24" s="17">
        <v>-138643.87900825002</v>
      </c>
      <c r="I24" s="17">
        <v>53262.604584657864</v>
      </c>
      <c r="J24" s="73">
        <v>-56394.524570833382</v>
      </c>
      <c r="K24" s="74">
        <v>96298.842971963255</v>
      </c>
      <c r="L24" s="19">
        <v>39904.318401129916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</row>
    <row r="25" spans="2:23" x14ac:dyDescent="0.2">
      <c r="B25" s="5" t="s">
        <v>125</v>
      </c>
      <c r="C25" s="33">
        <v>1139337.8177101398</v>
      </c>
      <c r="D25" s="17">
        <v>-28374.985203256612</v>
      </c>
      <c r="E25" s="17">
        <v>12881.984292259993</v>
      </c>
      <c r="F25" s="17">
        <v>14955.812863200001</v>
      </c>
      <c r="G25" s="17">
        <v>0</v>
      </c>
      <c r="H25" s="17">
        <v>-49058.975902830018</v>
      </c>
      <c r="I25" s="17">
        <v>64582.647124181996</v>
      </c>
      <c r="J25" s="73">
        <v>14986.48317355536</v>
      </c>
      <c r="K25" s="74">
        <v>44625.336119674474</v>
      </c>
      <c r="L25" s="19">
        <v>59611.819293229841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</row>
    <row r="26" spans="2:23" x14ac:dyDescent="0.2">
      <c r="B26" s="5" t="s">
        <v>130</v>
      </c>
      <c r="C26" s="33">
        <v>1274915.1337348102</v>
      </c>
      <c r="D26" s="17">
        <v>-115453.06706977401</v>
      </c>
      <c r="E26" s="17">
        <v>-19504.041240857019</v>
      </c>
      <c r="F26" s="17">
        <v>35016.620608359997</v>
      </c>
      <c r="G26" s="17">
        <v>149195.55941721</v>
      </c>
      <c r="H26" s="17">
        <v>-102328.25876816001</v>
      </c>
      <c r="I26" s="17">
        <v>152289.22857129131</v>
      </c>
      <c r="J26" s="73">
        <v>99216.041518070255</v>
      </c>
      <c r="K26" s="74">
        <v>95973.093799829905</v>
      </c>
      <c r="L26" s="19">
        <v>195189.13531790022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</row>
    <row r="27" spans="2:23" x14ac:dyDescent="0.2">
      <c r="B27" s="5" t="s">
        <v>131</v>
      </c>
      <c r="C27" s="33">
        <v>1222232.09933047</v>
      </c>
      <c r="D27" s="17">
        <v>-24474.66012691956</v>
      </c>
      <c r="E27" s="17">
        <v>-61158.413276199994</v>
      </c>
      <c r="F27" s="17">
        <v>25973.338020890002</v>
      </c>
      <c r="G27" s="17">
        <v>0</v>
      </c>
      <c r="H27" s="17">
        <v>-82966.108550250006</v>
      </c>
      <c r="I27" s="17">
        <v>39772.00588531926</v>
      </c>
      <c r="J27" s="73">
        <v>-102853.8380471603</v>
      </c>
      <c r="K27" s="74">
        <v>50170.803642820138</v>
      </c>
      <c r="L27" s="19">
        <v>-52683.0344043402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</row>
    <row r="28" spans="2:23" x14ac:dyDescent="0.2">
      <c r="B28" s="5" t="s">
        <v>132</v>
      </c>
      <c r="C28" s="33">
        <v>1438757.4609504901</v>
      </c>
      <c r="D28" s="17">
        <v>-88302.420726771525</v>
      </c>
      <c r="E28" s="17">
        <v>40615.248802638016</v>
      </c>
      <c r="F28" s="17">
        <v>47386.639807450003</v>
      </c>
      <c r="G28" s="17">
        <v>11.35558556</v>
      </c>
      <c r="H28" s="17">
        <v>-95204.288513950043</v>
      </c>
      <c r="I28" s="17">
        <v>160969.21932642499</v>
      </c>
      <c r="J28" s="73">
        <v>65475.754281351445</v>
      </c>
      <c r="K28" s="74">
        <v>98366.572934328477</v>
      </c>
      <c r="L28" s="19">
        <v>163842.32721567992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2:23" x14ac:dyDescent="0.2">
      <c r="B29" s="5" t="s">
        <v>133</v>
      </c>
      <c r="C29" s="33">
        <v>997448.22111765004</v>
      </c>
      <c r="D29" s="17">
        <v>-416970.13178021857</v>
      </c>
      <c r="E29" s="17">
        <v>-65972.479130250955</v>
      </c>
      <c r="F29" s="17">
        <v>22288.681258249999</v>
      </c>
      <c r="G29" s="17">
        <v>0</v>
      </c>
      <c r="H29" s="17">
        <v>-47106.208684090008</v>
      </c>
      <c r="I29" s="17">
        <v>25288.795755181269</v>
      </c>
      <c r="J29" s="73">
        <v>-482471.34258112824</v>
      </c>
      <c r="K29" s="74">
        <v>41162.102748288205</v>
      </c>
      <c r="L29" s="19">
        <v>-441309.23983284004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</row>
    <row r="30" spans="2:23" x14ac:dyDescent="0.2">
      <c r="B30" s="5" t="s">
        <v>136</v>
      </c>
      <c r="C30" s="33">
        <v>1452611.37231358</v>
      </c>
      <c r="D30" s="17">
        <v>-744715.891406568</v>
      </c>
      <c r="E30" s="17">
        <v>388139.29280319304</v>
      </c>
      <c r="F30" s="17">
        <v>47310.932562549999</v>
      </c>
      <c r="G30" s="17">
        <v>325000</v>
      </c>
      <c r="H30" s="17">
        <v>-124711.61323687002</v>
      </c>
      <c r="I30" s="17">
        <v>44304.864161885394</v>
      </c>
      <c r="J30" s="73">
        <v>-64672.415115809585</v>
      </c>
      <c r="K30" s="74">
        <v>78526.326478899427</v>
      </c>
      <c r="L30" s="19">
        <v>13853.911363089923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</row>
    <row r="31" spans="2:23" x14ac:dyDescent="0.2">
      <c r="B31" s="5" t="s">
        <v>137</v>
      </c>
      <c r="C31" s="33">
        <v>1648942.6578262099</v>
      </c>
      <c r="D31" s="17">
        <v>-54863.316892547555</v>
      </c>
      <c r="E31" s="17">
        <v>165516.33182559209</v>
      </c>
      <c r="F31" s="17">
        <v>0</v>
      </c>
      <c r="G31" s="17">
        <v>0</v>
      </c>
      <c r="H31" s="17">
        <v>-18320.643333109991</v>
      </c>
      <c r="I31" s="17">
        <v>48137.574353367221</v>
      </c>
      <c r="J31" s="73">
        <v>140469.94595330174</v>
      </c>
      <c r="K31" s="74">
        <v>55861.339559328109</v>
      </c>
      <c r="L31" s="19">
        <v>196331.2855126299</v>
      </c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2:23" x14ac:dyDescent="0.2">
      <c r="B32" s="5" t="s">
        <v>138</v>
      </c>
      <c r="C32" s="33">
        <v>1736493.23328257</v>
      </c>
      <c r="D32" s="17">
        <v>-35261.040537426379</v>
      </c>
      <c r="E32" s="17">
        <v>158296.80480185908</v>
      </c>
      <c r="F32" s="17">
        <v>0</v>
      </c>
      <c r="G32" s="17">
        <v>0</v>
      </c>
      <c r="H32" s="17">
        <v>-46000.949365820015</v>
      </c>
      <c r="I32" s="17">
        <v>76681.14954233657</v>
      </c>
      <c r="J32" s="73">
        <v>153715.96444094926</v>
      </c>
      <c r="K32" s="74">
        <v>130165.8965280407</v>
      </c>
      <c r="L32" s="19">
        <v>283881.86096899002</v>
      </c>
      <c r="N32" s="47"/>
      <c r="O32" s="47"/>
      <c r="P32" s="47"/>
      <c r="Q32" s="47"/>
      <c r="R32" s="47"/>
      <c r="S32" s="47"/>
      <c r="T32" s="47"/>
      <c r="U32" s="47"/>
      <c r="V32" s="47"/>
      <c r="W32" s="47"/>
    </row>
    <row r="33" spans="2:23" x14ac:dyDescent="0.2">
      <c r="B33" s="5" t="s">
        <v>139</v>
      </c>
      <c r="C33" s="33">
        <v>1846821.5479454701</v>
      </c>
      <c r="D33" s="17">
        <v>53849.929696551248</v>
      </c>
      <c r="E33" s="17">
        <v>-59823.62971716201</v>
      </c>
      <c r="F33" s="17">
        <v>72801.160235000003</v>
      </c>
      <c r="G33" s="17">
        <v>0</v>
      </c>
      <c r="H33" s="17">
        <v>-42134.346321470002</v>
      </c>
      <c r="I33" s="17">
        <v>-7973.3630741385095</v>
      </c>
      <c r="J33" s="73">
        <v>16719.750818780729</v>
      </c>
      <c r="K33" s="74">
        <v>93608.563844119359</v>
      </c>
      <c r="L33" s="19">
        <v>110328.31466290005</v>
      </c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2:23" x14ac:dyDescent="0.2">
      <c r="B34" s="5" t="s">
        <v>140</v>
      </c>
      <c r="C34" s="33">
        <v>1830670.3001715301</v>
      </c>
      <c r="D34" s="17">
        <v>55420.130875758907</v>
      </c>
      <c r="E34" s="17">
        <v>-218596.53295027599</v>
      </c>
      <c r="F34" s="17">
        <v>72801.160235000003</v>
      </c>
      <c r="G34" s="17">
        <v>0</v>
      </c>
      <c r="H34" s="17">
        <v>-88101.338188990019</v>
      </c>
      <c r="I34" s="17">
        <v>104311.28280489521</v>
      </c>
      <c r="J34" s="73">
        <v>-74165.297223611895</v>
      </c>
      <c r="K34" s="74">
        <v>168342.36411257196</v>
      </c>
      <c r="L34" s="19">
        <v>94177.066888960078</v>
      </c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2:23" x14ac:dyDescent="0.2">
      <c r="B35" s="5" t="s">
        <v>141</v>
      </c>
      <c r="C35" s="33">
        <v>1785916.59579803</v>
      </c>
      <c r="D35" s="17">
        <v>-42199.21100370412</v>
      </c>
      <c r="E35" s="17">
        <v>-56226.031235763978</v>
      </c>
      <c r="F35" s="17">
        <v>0</v>
      </c>
      <c r="G35" s="17">
        <v>0</v>
      </c>
      <c r="H35" s="17">
        <v>-23703.190241979995</v>
      </c>
      <c r="I35" s="17">
        <v>-13650.939630429713</v>
      </c>
      <c r="J35" s="73">
        <v>-135779.3721118778</v>
      </c>
      <c r="K35" s="74">
        <v>91025.667738377728</v>
      </c>
      <c r="L35" s="19">
        <v>-44753.704373500077</v>
      </c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2:23" x14ac:dyDescent="0.2">
      <c r="B36" s="5" t="s">
        <v>142</v>
      </c>
      <c r="C36" s="33">
        <v>1654791.3277513899</v>
      </c>
      <c r="D36" s="17">
        <v>-264067.26963779423</v>
      </c>
      <c r="E36" s="17">
        <v>-55107.988646650017</v>
      </c>
      <c r="F36" s="17">
        <v>0</v>
      </c>
      <c r="G36" s="17">
        <v>0</v>
      </c>
      <c r="H36" s="17">
        <v>-72582.876853322261</v>
      </c>
      <c r="I36" s="17">
        <v>50245.890465310775</v>
      </c>
      <c r="J36" s="73">
        <v>-341512.24467245571</v>
      </c>
      <c r="K36" s="74">
        <v>165633.2722523156</v>
      </c>
      <c r="L36" s="19">
        <v>-175878.97242014017</v>
      </c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2:23" x14ac:dyDescent="0.2">
      <c r="B37" s="5" t="s">
        <v>143</v>
      </c>
      <c r="C37" s="33">
        <v>1712383.39771522</v>
      </c>
      <c r="D37" s="17">
        <v>-70370.700467019953</v>
      </c>
      <c r="E37" s="17">
        <v>133625.17572116002</v>
      </c>
      <c r="F37" s="17">
        <v>0</v>
      </c>
      <c r="G37" s="17">
        <v>0</v>
      </c>
      <c r="H37" s="17">
        <v>-36017.774602790028</v>
      </c>
      <c r="I37" s="17">
        <v>-47477.864746120009</v>
      </c>
      <c r="J37" s="73">
        <v>-20241.164094769971</v>
      </c>
      <c r="K37" s="74">
        <v>77833.234058599992</v>
      </c>
      <c r="L37" s="19">
        <v>57592.069963830058</v>
      </c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pans="2:23" ht="2.25" customHeight="1" x14ac:dyDescent="0.2">
      <c r="B38" s="7"/>
      <c r="C38" s="124"/>
      <c r="D38" s="44"/>
      <c r="E38" s="147"/>
      <c r="F38" s="44"/>
      <c r="G38" s="44"/>
      <c r="H38" s="44"/>
      <c r="I38" s="44"/>
      <c r="J38" s="149"/>
      <c r="K38" s="125"/>
      <c r="L38" s="124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2:23" ht="12" customHeight="1" x14ac:dyDescent="0.2">
      <c r="B39" s="6" t="s">
        <v>68</v>
      </c>
    </row>
    <row r="40" spans="2:23" ht="12" customHeight="1" x14ac:dyDescent="0.2">
      <c r="B40" s="210" t="s">
        <v>93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</row>
    <row r="41" spans="2:23" x14ac:dyDescent="0.2"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</row>
    <row r="42" spans="2:23" ht="10.5" customHeight="1" x14ac:dyDescent="0.2">
      <c r="B42" s="6" t="s">
        <v>135</v>
      </c>
    </row>
    <row r="43" spans="2:23" x14ac:dyDescent="0.2">
      <c r="D43" s="47"/>
    </row>
  </sheetData>
  <mergeCells count="10">
    <mergeCell ref="B40:L41"/>
    <mergeCell ref="I4:I5"/>
    <mergeCell ref="D3:J3"/>
    <mergeCell ref="K3:K5"/>
    <mergeCell ref="L3:L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/>
  <dimension ref="B2:M45"/>
  <sheetViews>
    <sheetView showGridLines="0" topLeftCell="A8" zoomScaleNormal="100" workbookViewId="0">
      <selection activeCell="F41" sqref="F41"/>
    </sheetView>
  </sheetViews>
  <sheetFormatPr defaultRowHeight="12.75" x14ac:dyDescent="0.2"/>
  <cols>
    <col min="2" max="2" width="10.7109375" customWidth="1"/>
    <col min="3" max="3" width="8.140625" customWidth="1"/>
    <col min="4" max="4" width="9.7109375" customWidth="1"/>
    <col min="5" max="5" width="9.42578125" customWidth="1"/>
    <col min="6" max="6" width="12" customWidth="1"/>
    <col min="7" max="7" width="12.140625" customWidth="1"/>
    <col min="8" max="8" width="12.28515625" customWidth="1"/>
    <col min="9" max="9" width="10.85546875" customWidth="1"/>
    <col min="10" max="10" width="8.42578125" customWidth="1"/>
    <col min="11" max="11" width="11" customWidth="1"/>
    <col min="12" max="12" width="8.28515625" customWidth="1"/>
    <col min="13" max="13" width="10.140625" customWidth="1"/>
  </cols>
  <sheetData>
    <row r="2" spans="2:13" x14ac:dyDescent="0.2">
      <c r="B2" s="68" t="s">
        <v>110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142" t="s">
        <v>4</v>
      </c>
    </row>
    <row r="3" spans="2:13" ht="21.75" customHeight="1" x14ac:dyDescent="0.2">
      <c r="B3" s="156" t="s">
        <v>0</v>
      </c>
      <c r="C3" s="157" t="s">
        <v>15</v>
      </c>
      <c r="D3" s="193" t="s">
        <v>67</v>
      </c>
      <c r="E3" s="194"/>
      <c r="F3" s="194"/>
      <c r="G3" s="194"/>
      <c r="H3" s="211"/>
      <c r="I3" s="211"/>
      <c r="J3" s="212"/>
      <c r="K3" s="189" t="s">
        <v>46</v>
      </c>
      <c r="L3" s="189" t="s">
        <v>38</v>
      </c>
      <c r="M3" s="191" t="s">
        <v>39</v>
      </c>
    </row>
    <row r="4" spans="2:13" ht="12.75" customHeight="1" x14ac:dyDescent="0.2">
      <c r="B4" s="63"/>
      <c r="C4" s="66"/>
      <c r="D4" s="199" t="s">
        <v>36</v>
      </c>
      <c r="E4" s="199" t="s">
        <v>70</v>
      </c>
      <c r="F4" s="199" t="s">
        <v>71</v>
      </c>
      <c r="G4" s="199" t="s">
        <v>72</v>
      </c>
      <c r="H4" s="199" t="s">
        <v>26</v>
      </c>
      <c r="I4" s="199" t="s">
        <v>69</v>
      </c>
      <c r="J4" s="69" t="s">
        <v>5</v>
      </c>
      <c r="K4" s="190"/>
      <c r="L4" s="190"/>
      <c r="M4" s="192"/>
    </row>
    <row r="5" spans="2:13" ht="58.5" customHeight="1" x14ac:dyDescent="0.2">
      <c r="B5" s="63"/>
      <c r="C5" s="66"/>
      <c r="D5" s="200"/>
      <c r="E5" s="200"/>
      <c r="F5" s="200"/>
      <c r="G5" s="200"/>
      <c r="H5" s="200"/>
      <c r="I5" s="200" t="s">
        <v>32</v>
      </c>
      <c r="J5" s="70"/>
      <c r="K5" s="190"/>
      <c r="L5" s="190"/>
      <c r="M5" s="192"/>
    </row>
    <row r="6" spans="2:13" x14ac:dyDescent="0.2">
      <c r="B6" s="64"/>
      <c r="C6" s="67"/>
      <c r="D6" s="61"/>
      <c r="E6" s="61"/>
      <c r="F6" s="61"/>
      <c r="G6" s="133"/>
      <c r="H6" s="134"/>
      <c r="I6" s="134"/>
      <c r="J6" s="135" t="s">
        <v>41</v>
      </c>
      <c r="K6" s="136" t="s">
        <v>42</v>
      </c>
      <c r="L6" s="136" t="s">
        <v>43</v>
      </c>
      <c r="M6" s="137" t="s">
        <v>65</v>
      </c>
    </row>
    <row r="7" spans="2:13" x14ac:dyDescent="0.2">
      <c r="B7" s="5">
        <v>2000</v>
      </c>
      <c r="C7" s="78">
        <v>7.3706005687036917</v>
      </c>
      <c r="D7" s="151"/>
      <c r="E7" s="151"/>
      <c r="F7" s="151"/>
      <c r="G7" s="151"/>
      <c r="H7" s="151"/>
      <c r="I7" s="151"/>
      <c r="J7" s="152"/>
      <c r="K7" s="153"/>
      <c r="L7" s="153"/>
      <c r="M7" s="154"/>
    </row>
    <row r="8" spans="2:13" ht="13.5" customHeight="1" x14ac:dyDescent="0.2">
      <c r="B8" s="5">
        <v>2001</v>
      </c>
      <c r="C8" s="78">
        <v>6.2478079395223283</v>
      </c>
      <c r="D8" s="109">
        <v>1.723012369846278</v>
      </c>
      <c r="E8" s="109">
        <v>-3.1369261492116101</v>
      </c>
      <c r="F8" s="109">
        <v>8.6460960744126625E-2</v>
      </c>
      <c r="G8" s="109">
        <v>0</v>
      </c>
      <c r="H8" s="109">
        <v>1.0067859754095849</v>
      </c>
      <c r="I8" s="109">
        <v>-1.3243952481390278</v>
      </c>
      <c r="J8" s="110">
        <v>-1.6450620913506477</v>
      </c>
      <c r="K8" s="78">
        <v>1.1757946197634892</v>
      </c>
      <c r="L8" s="80">
        <v>-0.65352515759420626</v>
      </c>
      <c r="M8" s="75">
        <v>-1.1227926291813648</v>
      </c>
    </row>
    <row r="9" spans="2:13" ht="13.5" customHeight="1" x14ac:dyDescent="0.2">
      <c r="B9" s="5">
        <v>2002</v>
      </c>
      <c r="C9" s="78">
        <v>5.9462348063695014</v>
      </c>
      <c r="D9" s="109">
        <v>2.1961878506227377</v>
      </c>
      <c r="E9" s="109">
        <v>-2.0967534822857821</v>
      </c>
      <c r="F9" s="109">
        <v>0.3698127639549369</v>
      </c>
      <c r="G9" s="109">
        <v>0</v>
      </c>
      <c r="H9" s="109">
        <v>1.0528258038862741</v>
      </c>
      <c r="I9" s="109">
        <v>-3.3541286041069345</v>
      </c>
      <c r="J9" s="110">
        <v>-1.8320556679287681</v>
      </c>
      <c r="K9" s="78">
        <v>2.256623473253486</v>
      </c>
      <c r="L9" s="80">
        <v>-0.72614093847754457</v>
      </c>
      <c r="M9" s="75">
        <v>-0.30157313315282663</v>
      </c>
    </row>
    <row r="10" spans="2:13" ht="13.5" customHeight="1" x14ac:dyDescent="0.2">
      <c r="B10" s="5">
        <v>2003</v>
      </c>
      <c r="C10" s="78">
        <v>6.9961019761773215</v>
      </c>
      <c r="D10" s="109">
        <v>2.2665714587722139</v>
      </c>
      <c r="E10" s="109">
        <v>5.9769128365414401</v>
      </c>
      <c r="F10" s="109">
        <v>1.4720216890314326</v>
      </c>
      <c r="G10" s="109">
        <v>0</v>
      </c>
      <c r="H10" s="109">
        <v>-3.5991973282893679</v>
      </c>
      <c r="I10" s="109">
        <v>-5.3785827263235522</v>
      </c>
      <c r="J10" s="110">
        <v>0.73772592973216466</v>
      </c>
      <c r="K10" s="78">
        <v>1.1053293610887218</v>
      </c>
      <c r="L10" s="80">
        <v>-0.79318812101306779</v>
      </c>
      <c r="M10" s="75">
        <v>1.0498671698078188</v>
      </c>
    </row>
    <row r="11" spans="2:13" ht="13.5" customHeight="1" x14ac:dyDescent="0.2">
      <c r="B11" s="5">
        <v>2004</v>
      </c>
      <c r="C11" s="78">
        <v>8.0823199083782598</v>
      </c>
      <c r="D11" s="109">
        <v>2.692968377201256</v>
      </c>
      <c r="E11" s="109">
        <v>0.48060863463655668</v>
      </c>
      <c r="F11" s="109">
        <v>0.4085042015363029</v>
      </c>
      <c r="G11" s="109">
        <v>0</v>
      </c>
      <c r="H11" s="109">
        <v>-0.89788108234677044</v>
      </c>
      <c r="I11" s="109">
        <v>-1.5916426945248634</v>
      </c>
      <c r="J11" s="110">
        <v>1.0925574365024822</v>
      </c>
      <c r="K11" s="78">
        <v>0.85059826969283259</v>
      </c>
      <c r="L11" s="80">
        <v>-0.85693777399437643</v>
      </c>
      <c r="M11" s="75">
        <v>1.0862179322009382</v>
      </c>
    </row>
    <row r="12" spans="2:13" ht="13.5" customHeight="1" x14ac:dyDescent="0.2">
      <c r="B12" s="5">
        <v>2005</v>
      </c>
      <c r="C12" s="78">
        <v>9.6046142054664472</v>
      </c>
      <c r="D12" s="109">
        <v>2.5824104359517461</v>
      </c>
      <c r="E12" s="109">
        <v>0.99649448386815465</v>
      </c>
      <c r="F12" s="109">
        <v>0</v>
      </c>
      <c r="G12" s="109">
        <v>0</v>
      </c>
      <c r="H12" s="109">
        <v>-2.2672479198136073</v>
      </c>
      <c r="I12" s="109">
        <v>-0.37358724591659276</v>
      </c>
      <c r="J12" s="110">
        <v>0.93806975408970084</v>
      </c>
      <c r="K12" s="78">
        <v>1.3767238616886208</v>
      </c>
      <c r="L12" s="80">
        <v>-0.79249931869013324</v>
      </c>
      <c r="M12" s="75">
        <v>1.5222942970881883</v>
      </c>
    </row>
    <row r="13" spans="2:13" ht="13.5" customHeight="1" x14ac:dyDescent="0.2">
      <c r="B13" s="5">
        <v>2006</v>
      </c>
      <c r="C13" s="78">
        <v>9.3816981663989818</v>
      </c>
      <c r="D13" s="109">
        <v>2.1383945084763263</v>
      </c>
      <c r="E13" s="109">
        <v>-0.89700220230131755</v>
      </c>
      <c r="F13" s="109">
        <v>4.2533254183346421E-2</v>
      </c>
      <c r="G13" s="109">
        <v>0</v>
      </c>
      <c r="H13" s="109">
        <v>-1.2831343252768586</v>
      </c>
      <c r="I13" s="109">
        <v>-0.47357517788938686</v>
      </c>
      <c r="J13" s="110">
        <v>-0.47278394280789016</v>
      </c>
      <c r="K13" s="78">
        <v>1.2020396722937552</v>
      </c>
      <c r="L13" s="80">
        <v>-0.95217176855333108</v>
      </c>
      <c r="M13" s="75">
        <v>-0.22291603906746604</v>
      </c>
    </row>
    <row r="14" spans="2:13" ht="13.5" customHeight="1" x14ac:dyDescent="0.2">
      <c r="B14" s="5">
        <v>2007</v>
      </c>
      <c r="C14" s="78">
        <v>10.140312559978096</v>
      </c>
      <c r="D14" s="109">
        <v>2.2087352756103549</v>
      </c>
      <c r="E14" s="109">
        <v>-0.64929822555604999</v>
      </c>
      <c r="F14" s="109">
        <v>0</v>
      </c>
      <c r="G14" s="109">
        <v>0</v>
      </c>
      <c r="H14" s="109">
        <v>-0.85565536340559789</v>
      </c>
      <c r="I14" s="109">
        <v>2.9533784779648142E-2</v>
      </c>
      <c r="J14" s="110">
        <v>0.73331547142835518</v>
      </c>
      <c r="K14" s="78">
        <v>1.0972371743601841</v>
      </c>
      <c r="L14" s="80">
        <v>-1.0719382522094261</v>
      </c>
      <c r="M14" s="75">
        <v>0.7586143935791132</v>
      </c>
    </row>
    <row r="15" spans="2:13" ht="13.5" customHeight="1" x14ac:dyDescent="0.2">
      <c r="B15" s="5">
        <v>2008</v>
      </c>
      <c r="C15" s="78">
        <v>8.2068451071028186</v>
      </c>
      <c r="D15" s="109">
        <v>2.3081820072325754</v>
      </c>
      <c r="E15" s="109">
        <v>-4.4394587099270382</v>
      </c>
      <c r="F15" s="109">
        <v>0.10448009205864875</v>
      </c>
      <c r="G15" s="109">
        <v>2.0861172883837204E-7</v>
      </c>
      <c r="H15" s="109">
        <v>0.32947103285369145</v>
      </c>
      <c r="I15" s="109">
        <v>0.11501686407864579</v>
      </c>
      <c r="J15" s="110">
        <v>-1.5823085050917478</v>
      </c>
      <c r="K15" s="78">
        <v>0.91903687353926489</v>
      </c>
      <c r="L15" s="80">
        <v>-1.2701958213227922</v>
      </c>
      <c r="M15" s="75">
        <v>-1.9334674528752751</v>
      </c>
    </row>
    <row r="16" spans="2:13" ht="13.5" customHeight="1" x14ac:dyDescent="0.2">
      <c r="B16" s="5">
        <v>2009</v>
      </c>
      <c r="C16" s="78">
        <v>12.191707836933837</v>
      </c>
      <c r="D16" s="109">
        <v>1.2922980432266746</v>
      </c>
      <c r="E16" s="109">
        <v>-2.9196784504034756</v>
      </c>
      <c r="F16" s="109">
        <v>0.31162411848998028</v>
      </c>
      <c r="G16" s="109">
        <v>5.2494533396715797</v>
      </c>
      <c r="H16" s="109">
        <v>-0.64354094804069017</v>
      </c>
      <c r="I16" s="109">
        <v>0.24259687305396677</v>
      </c>
      <c r="J16" s="110">
        <v>3.5327529759980361</v>
      </c>
      <c r="K16" s="78">
        <v>1.0017778693891262</v>
      </c>
      <c r="L16" s="80">
        <v>-0.5496681155561447</v>
      </c>
      <c r="M16" s="75">
        <v>3.9848627298310175</v>
      </c>
    </row>
    <row r="17" spans="2:13" ht="13.5" customHeight="1" x14ac:dyDescent="0.2">
      <c r="B17" s="5">
        <v>2010</v>
      </c>
      <c r="C17" s="78">
        <v>10.409992930210461</v>
      </c>
      <c r="D17" s="109">
        <v>2.0392760339279667</v>
      </c>
      <c r="E17" s="109">
        <v>-1.1127343955157611</v>
      </c>
      <c r="F17" s="109">
        <v>0.45500527492987053</v>
      </c>
      <c r="G17" s="109">
        <v>5.4040244825106501E-12</v>
      </c>
      <c r="H17" s="109">
        <v>-1.6181309531182126</v>
      </c>
      <c r="I17" s="109">
        <v>-0.78708300523197361</v>
      </c>
      <c r="J17" s="110">
        <v>-1.0236670450027061</v>
      </c>
      <c r="K17" s="78">
        <v>0.97636661583377304</v>
      </c>
      <c r="L17" s="80">
        <v>-1.7344144775544432</v>
      </c>
      <c r="M17" s="75">
        <v>-1.7817149067233764</v>
      </c>
    </row>
    <row r="18" spans="2:13" ht="13.5" customHeight="1" x14ac:dyDescent="0.2">
      <c r="B18" s="5">
        <v>2011</v>
      </c>
      <c r="C18" s="78">
        <v>10.867933283150046</v>
      </c>
      <c r="D18" s="109">
        <v>2.1384573719565894</v>
      </c>
      <c r="E18" s="109">
        <v>-1.6463204236770181</v>
      </c>
      <c r="F18" s="109">
        <v>0.39949637787066716</v>
      </c>
      <c r="G18" s="109">
        <v>6.5917543472359046E-16</v>
      </c>
      <c r="H18" s="109">
        <v>-0.88536699444900435</v>
      </c>
      <c r="I18" s="109">
        <v>0.5554833051523681</v>
      </c>
      <c r="J18" s="110">
        <v>0.56174963685360291</v>
      </c>
      <c r="K18" s="78">
        <v>1.0630143336377484</v>
      </c>
      <c r="L18" s="80">
        <v>-1.166823617551767</v>
      </c>
      <c r="M18" s="75">
        <v>0.45794035293958446</v>
      </c>
    </row>
    <row r="19" spans="2:13" ht="13.5" customHeight="1" x14ac:dyDescent="0.2">
      <c r="B19" s="5">
        <v>2012</v>
      </c>
      <c r="C19" s="78">
        <v>12.885404269790552</v>
      </c>
      <c r="D19" s="109">
        <v>1.8035873347257561</v>
      </c>
      <c r="E19" s="109">
        <v>-2.6740598148931869</v>
      </c>
      <c r="F19" s="109">
        <v>0.4983603499050494</v>
      </c>
      <c r="G19" s="109">
        <v>2.5914564533738229</v>
      </c>
      <c r="H19" s="109">
        <v>-0.88079570307132915</v>
      </c>
      <c r="I19" s="109">
        <v>0.60506559625244383</v>
      </c>
      <c r="J19" s="110">
        <v>1.9436142162925563</v>
      </c>
      <c r="K19" s="78">
        <v>1.0633687833620487</v>
      </c>
      <c r="L19" s="80">
        <v>-0.98951201301409952</v>
      </c>
      <c r="M19" s="75">
        <v>2.0174709866405056</v>
      </c>
    </row>
    <row r="20" spans="2:13" ht="13.5" customHeight="1" x14ac:dyDescent="0.2">
      <c r="B20" s="5">
        <v>2013</v>
      </c>
      <c r="C20" s="78">
        <v>12.303304616429289</v>
      </c>
      <c r="D20" s="109">
        <v>1.4368771811915158</v>
      </c>
      <c r="E20" s="109">
        <v>-2.6619512880123195</v>
      </c>
      <c r="F20" s="109">
        <v>0.53079019907972003</v>
      </c>
      <c r="G20" s="109">
        <v>0.30126379032990441</v>
      </c>
      <c r="H20" s="109">
        <v>-0.7679972711902866</v>
      </c>
      <c r="I20" s="109">
        <v>0.87516472018637637</v>
      </c>
      <c r="J20" s="110">
        <v>-0.28585266841508955</v>
      </c>
      <c r="K20" s="78">
        <v>0.95289275342863633</v>
      </c>
      <c r="L20" s="80">
        <v>-1.2491397383748097</v>
      </c>
      <c r="M20" s="75">
        <v>-0.58209965336126301</v>
      </c>
    </row>
    <row r="21" spans="2:13" ht="13.5" customHeight="1" x14ac:dyDescent="0.2">
      <c r="B21" s="5">
        <v>2014</v>
      </c>
      <c r="C21" s="78">
        <v>10.484953797480184</v>
      </c>
      <c r="D21" s="109">
        <v>-0.35225857480374062</v>
      </c>
      <c r="E21" s="109">
        <v>-2.1909019186174139</v>
      </c>
      <c r="F21" s="109">
        <v>0.34477087013093566</v>
      </c>
      <c r="G21" s="109">
        <v>0.28083820916634777</v>
      </c>
      <c r="H21" s="109">
        <v>-0.16079327667606136</v>
      </c>
      <c r="I21" s="109">
        <v>0.25862736742712289</v>
      </c>
      <c r="J21" s="110">
        <v>-1.8197173233728097</v>
      </c>
      <c r="K21" s="78">
        <v>0.95373390997568142</v>
      </c>
      <c r="L21" s="80">
        <v>-0.95236740555197485</v>
      </c>
      <c r="M21" s="75">
        <v>-1.8183508189491031</v>
      </c>
    </row>
    <row r="22" spans="2:13" ht="13.5" customHeight="1" x14ac:dyDescent="0.2">
      <c r="B22" s="5">
        <v>2015</v>
      </c>
      <c r="C22" s="78">
        <v>14.709196316099552</v>
      </c>
      <c r="D22" s="109">
        <v>-1.9339647766418822</v>
      </c>
      <c r="E22" s="109">
        <v>2.4301015077393111</v>
      </c>
      <c r="F22" s="109">
        <v>1.0389961689775786</v>
      </c>
      <c r="G22" s="109">
        <v>1.9053569047502044</v>
      </c>
      <c r="H22" s="109">
        <v>-0.91300689979862304</v>
      </c>
      <c r="I22" s="109">
        <v>0.640784207921686</v>
      </c>
      <c r="J22" s="110">
        <v>3.168267112948274</v>
      </c>
      <c r="K22" s="78">
        <v>1.4351573988793689</v>
      </c>
      <c r="L22" s="80">
        <v>-0.37918199320827561</v>
      </c>
      <c r="M22" s="75">
        <v>4.2242425186193673</v>
      </c>
    </row>
    <row r="23" spans="2:13" x14ac:dyDescent="0.2">
      <c r="B23" s="5">
        <v>2016</v>
      </c>
      <c r="C23" s="78">
        <v>16.585855453551961</v>
      </c>
      <c r="D23" s="109">
        <v>-2.5282032576877476</v>
      </c>
      <c r="E23" s="109">
        <v>-0.25773403285654772</v>
      </c>
      <c r="F23" s="109">
        <v>0.67895356686340547</v>
      </c>
      <c r="G23" s="109">
        <v>1.8139122424229166</v>
      </c>
      <c r="H23" s="109">
        <v>-0.92837857932308465</v>
      </c>
      <c r="I23" s="109">
        <v>2.0635285842654687</v>
      </c>
      <c r="J23" s="110">
        <v>0.84207852368441038</v>
      </c>
      <c r="K23" s="78">
        <v>1.6763668265353076</v>
      </c>
      <c r="L23" s="80">
        <v>-0.64178621276730752</v>
      </c>
      <c r="M23" s="75">
        <v>1.8766591374524104</v>
      </c>
    </row>
    <row r="24" spans="2:13" x14ac:dyDescent="0.2">
      <c r="B24" s="5">
        <v>2017</v>
      </c>
      <c r="C24" s="78">
        <v>16.395557534512097</v>
      </c>
      <c r="D24" s="109">
        <v>-1.7869776222777352</v>
      </c>
      <c r="E24" s="109">
        <v>1.9321452043945044</v>
      </c>
      <c r="F24" s="109">
        <v>0.29499401966574962</v>
      </c>
      <c r="G24" s="109">
        <v>0</v>
      </c>
      <c r="H24" s="109">
        <v>-2.1052968053196568</v>
      </c>
      <c r="I24" s="109">
        <v>0.80878861784018463</v>
      </c>
      <c r="J24" s="110">
        <v>-0.85634658569695343</v>
      </c>
      <c r="K24" s="78">
        <v>1.4622906392628383</v>
      </c>
      <c r="L24" s="80">
        <v>-0.7962419726057508</v>
      </c>
      <c r="M24" s="75">
        <v>-0.19029791903986593</v>
      </c>
    </row>
    <row r="25" spans="2:13" x14ac:dyDescent="0.2">
      <c r="B25" s="5" t="s">
        <v>125</v>
      </c>
      <c r="C25" s="78">
        <v>16.791370441416245</v>
      </c>
      <c r="D25" s="109">
        <v>-0.41818579214299528</v>
      </c>
      <c r="E25" s="109">
        <v>0.18985253268128899</v>
      </c>
      <c r="F25" s="109">
        <v>0.22041627174564593</v>
      </c>
      <c r="G25" s="109">
        <v>0</v>
      </c>
      <c r="H25" s="109">
        <v>-0.72302299200122522</v>
      </c>
      <c r="I25" s="109">
        <v>0.95180826537375296</v>
      </c>
      <c r="J25" s="110">
        <v>0.22086828565646743</v>
      </c>
      <c r="K25" s="78">
        <v>0.65768074947618582</v>
      </c>
      <c r="L25" s="80">
        <v>-0.48273612822850787</v>
      </c>
      <c r="M25" s="75">
        <v>0.39581290690414539</v>
      </c>
    </row>
    <row r="26" spans="2:13" x14ac:dyDescent="0.2">
      <c r="B26" s="5" t="s">
        <v>130</v>
      </c>
      <c r="C26" s="78">
        <v>18.202305375551681</v>
      </c>
      <c r="D26" s="109">
        <v>-1.6483544102200633</v>
      </c>
      <c r="E26" s="109">
        <v>-0.27846442898785084</v>
      </c>
      <c r="F26" s="109">
        <v>0.49994168605248074</v>
      </c>
      <c r="G26" s="109">
        <v>2.1301050252912002</v>
      </c>
      <c r="H26" s="109">
        <v>-1.4609680012112527</v>
      </c>
      <c r="I26" s="109">
        <v>2.174274169717739</v>
      </c>
      <c r="J26" s="110">
        <v>1.4165340406422529</v>
      </c>
      <c r="K26" s="78">
        <v>1.3702336061094569</v>
      </c>
      <c r="L26" s="80">
        <v>-0.98001980571212677</v>
      </c>
      <c r="M26" s="75">
        <v>1.806747841039583</v>
      </c>
    </row>
    <row r="27" spans="2:13" x14ac:dyDescent="0.2">
      <c r="B27" s="5" t="s">
        <v>131</v>
      </c>
      <c r="C27" s="78">
        <v>17.041068930830715</v>
      </c>
      <c r="D27" s="109">
        <v>-0.34123990894197637</v>
      </c>
      <c r="E27" s="109">
        <v>-0.85270607514797603</v>
      </c>
      <c r="F27" s="109">
        <v>0.36213534550451848</v>
      </c>
      <c r="G27" s="109">
        <v>0</v>
      </c>
      <c r="H27" s="109">
        <v>-1.1567616130373932</v>
      </c>
      <c r="I27" s="109">
        <v>0.55452437730967874</v>
      </c>
      <c r="J27" s="110">
        <v>-1.4340478743131484</v>
      </c>
      <c r="K27" s="78">
        <v>0.69951044786077365</v>
      </c>
      <c r="L27" s="80">
        <v>-0.42669901826859657</v>
      </c>
      <c r="M27" s="75">
        <v>-1.1612364447209713</v>
      </c>
    </row>
    <row r="28" spans="2:13" x14ac:dyDescent="0.2">
      <c r="B28" s="5" t="s">
        <v>132</v>
      </c>
      <c r="C28" s="78">
        <v>19.471267474577775</v>
      </c>
      <c r="D28" s="109">
        <v>-1.1950311983006527</v>
      </c>
      <c r="E28" s="109">
        <v>0.54966204829286591</v>
      </c>
      <c r="F28" s="109">
        <v>0.64130193132258895</v>
      </c>
      <c r="G28" s="109">
        <v>1.5367958100675434E-4</v>
      </c>
      <c r="H28" s="109">
        <v>-1.2884368746608252</v>
      </c>
      <c r="I28" s="109">
        <v>2.1784594066384133</v>
      </c>
      <c r="J28" s="110">
        <v>0.88610899287339706</v>
      </c>
      <c r="K28" s="78">
        <v>1.3312333066176063</v>
      </c>
      <c r="L28" s="80">
        <v>-0.94838020046491067</v>
      </c>
      <c r="M28" s="75">
        <v>1.2689620990260928</v>
      </c>
    </row>
    <row r="29" spans="2:13" x14ac:dyDescent="0.2">
      <c r="B29" s="5" t="s">
        <v>133</v>
      </c>
      <c r="C29" s="78">
        <v>13.432498358278602</v>
      </c>
      <c r="D29" s="109">
        <v>-5.6152795623948091</v>
      </c>
      <c r="E29" s="109">
        <v>-0.88844232597427242</v>
      </c>
      <c r="F29" s="109">
        <v>0.30015861281918566</v>
      </c>
      <c r="G29" s="109">
        <v>0</v>
      </c>
      <c r="H29" s="109">
        <v>-0.63437285005607758</v>
      </c>
      <c r="I29" s="109">
        <v>0.34056074317691154</v>
      </c>
      <c r="J29" s="110">
        <v>-6.4973753824290617</v>
      </c>
      <c r="K29" s="78">
        <v>0.55432439086425545</v>
      </c>
      <c r="L29" s="80">
        <v>-9.5718124734361254E-2</v>
      </c>
      <c r="M29" s="75">
        <v>-6.0387691162991679</v>
      </c>
    </row>
    <row r="30" spans="2:13" x14ac:dyDescent="0.2">
      <c r="B30" s="5" t="s">
        <v>136</v>
      </c>
      <c r="C30" s="78">
        <v>19.089202387506994</v>
      </c>
      <c r="D30" s="109">
        <v>-9.7865352311063933</v>
      </c>
      <c r="E30" s="109">
        <v>5.100655038286817</v>
      </c>
      <c r="F30" s="109">
        <v>0.62172717634021846</v>
      </c>
      <c r="G30" s="109">
        <v>4.2709226254085095</v>
      </c>
      <c r="H30" s="109">
        <v>-1.6388727711524416</v>
      </c>
      <c r="I30" s="109">
        <v>0.58222352850660608</v>
      </c>
      <c r="J30" s="110">
        <v>-0.8498796337166844</v>
      </c>
      <c r="K30" s="78">
        <v>1.0319380444582982</v>
      </c>
      <c r="L30" s="80">
        <v>-0.56412349781239257</v>
      </c>
      <c r="M30" s="75">
        <v>-0.3820650870707788</v>
      </c>
    </row>
    <row r="31" spans="2:13" x14ac:dyDescent="0.2">
      <c r="B31" s="5" t="s">
        <v>137</v>
      </c>
      <c r="C31" s="78">
        <v>19.749973979130257</v>
      </c>
      <c r="D31" s="109">
        <v>-0.65711750247581513</v>
      </c>
      <c r="E31" s="109">
        <v>1.9824481046454088</v>
      </c>
      <c r="F31" s="109">
        <v>0</v>
      </c>
      <c r="G31" s="109">
        <v>0</v>
      </c>
      <c r="H31" s="109">
        <v>-0.21943287560214467</v>
      </c>
      <c r="I31" s="109">
        <v>0.57656088669012484</v>
      </c>
      <c r="J31" s="110">
        <v>1.6824586132575738</v>
      </c>
      <c r="K31" s="78">
        <v>0.66907117570147046</v>
      </c>
      <c r="L31" s="80">
        <v>-1.6907581973357821</v>
      </c>
      <c r="M31" s="75">
        <v>0.66077159162326193</v>
      </c>
    </row>
    <row r="32" spans="2:13" x14ac:dyDescent="0.2">
      <c r="B32" s="5" t="s">
        <v>138</v>
      </c>
      <c r="C32" s="78">
        <v>19.26837408265914</v>
      </c>
      <c r="D32" s="109">
        <v>-0.39126148412026729</v>
      </c>
      <c r="E32" s="109">
        <v>1.7564836951573453</v>
      </c>
      <c r="F32" s="109">
        <v>0</v>
      </c>
      <c r="G32" s="109">
        <v>0</v>
      </c>
      <c r="H32" s="109">
        <v>-0.51043302879018404</v>
      </c>
      <c r="I32" s="109">
        <v>0.85086486152154162</v>
      </c>
      <c r="J32" s="110">
        <v>1.7056540437684355</v>
      </c>
      <c r="K32" s="78">
        <v>1.4443391652991624</v>
      </c>
      <c r="L32" s="80">
        <v>-2.9708215139154532</v>
      </c>
      <c r="M32" s="75">
        <v>0.17917169515214493</v>
      </c>
    </row>
    <row r="33" spans="2:13" x14ac:dyDescent="0.2">
      <c r="B33" s="5" t="s">
        <v>139</v>
      </c>
      <c r="C33" s="78">
        <v>19.46308528765595</v>
      </c>
      <c r="D33" s="109">
        <v>0.5675078762126291</v>
      </c>
      <c r="E33" s="109">
        <v>-0.63046286670067186</v>
      </c>
      <c r="F33" s="109">
        <v>0.76722907650195404</v>
      </c>
      <c r="G33" s="109">
        <v>0</v>
      </c>
      <c r="H33" s="109">
        <v>-0.44404093990927218</v>
      </c>
      <c r="I33" s="109">
        <v>-8.4028825478045896E-2</v>
      </c>
      <c r="J33" s="110">
        <v>0.17620432062659319</v>
      </c>
      <c r="K33" s="78">
        <v>0.98651191490585577</v>
      </c>
      <c r="L33" s="80">
        <v>-0.96800503053563602</v>
      </c>
      <c r="M33" s="75">
        <v>0.19471120499681294</v>
      </c>
    </row>
    <row r="34" spans="2:13" x14ac:dyDescent="0.2">
      <c r="B34" s="5" t="s">
        <v>140</v>
      </c>
      <c r="C34" s="78">
        <v>18.161994262708681</v>
      </c>
      <c r="D34" s="109">
        <v>0.54982052142856452</v>
      </c>
      <c r="E34" s="109">
        <v>-2.1686859599562665</v>
      </c>
      <c r="F34" s="109">
        <v>0.72225689922577352</v>
      </c>
      <c r="G34" s="109">
        <v>0</v>
      </c>
      <c r="H34" s="109">
        <v>-0.87404924774027748</v>
      </c>
      <c r="I34" s="109">
        <v>1.034867348675935</v>
      </c>
      <c r="J34" s="110">
        <v>-0.73579043836627112</v>
      </c>
      <c r="K34" s="78">
        <v>1.6701167058300297</v>
      </c>
      <c r="L34" s="80">
        <v>-2.0407060874142182</v>
      </c>
      <c r="M34" s="75">
        <v>-1.1063798199504595</v>
      </c>
    </row>
    <row r="35" spans="2:13" x14ac:dyDescent="0.2">
      <c r="B35" s="5" t="s">
        <v>141</v>
      </c>
      <c r="C35" s="78">
        <v>16.965946644147564</v>
      </c>
      <c r="D35" s="109">
        <v>-0.40088633702071041</v>
      </c>
      <c r="E35" s="109">
        <v>-0.53413907917233217</v>
      </c>
      <c r="F35" s="109">
        <v>0</v>
      </c>
      <c r="G35" s="109">
        <v>0</v>
      </c>
      <c r="H35" s="109">
        <v>-0.22517684302150398</v>
      </c>
      <c r="I35" s="109">
        <v>-0.12968193137197426</v>
      </c>
      <c r="J35" s="110">
        <v>-1.2898841905865208</v>
      </c>
      <c r="K35" s="78">
        <v>0.86473053989799564</v>
      </c>
      <c r="L35" s="80">
        <v>-0.77089396787258835</v>
      </c>
      <c r="M35" s="75">
        <v>-1.1960476185611135</v>
      </c>
    </row>
    <row r="36" spans="2:13" x14ac:dyDescent="0.2">
      <c r="B36" s="5" t="s">
        <v>142</v>
      </c>
      <c r="C36" s="78">
        <v>15.242945957777735</v>
      </c>
      <c r="D36" s="109">
        <v>-2.4324294264802582</v>
      </c>
      <c r="E36" s="109">
        <v>-0.50762176396232306</v>
      </c>
      <c r="F36" s="109">
        <v>0</v>
      </c>
      <c r="G36" s="109">
        <v>0</v>
      </c>
      <c r="H36" s="109">
        <v>-0.66858996103069135</v>
      </c>
      <c r="I36" s="109">
        <v>0.46283502948005362</v>
      </c>
      <c r="J36" s="110">
        <v>-3.1458061219932185</v>
      </c>
      <c r="K36" s="78">
        <v>1.5257144362622868</v>
      </c>
      <c r="L36" s="80">
        <v>-1.2989566192000126</v>
      </c>
      <c r="M36" s="75">
        <v>-2.9190483049309446</v>
      </c>
    </row>
    <row r="37" spans="2:13" x14ac:dyDescent="0.2">
      <c r="B37" s="5" t="s">
        <v>143</v>
      </c>
      <c r="C37" s="78">
        <v>15.324892876543622</v>
      </c>
      <c r="D37" s="109">
        <v>-0.62977919999885879</v>
      </c>
      <c r="E37" s="109">
        <v>1.1958720846443613</v>
      </c>
      <c r="F37" s="109">
        <v>0</v>
      </c>
      <c r="G37" s="109">
        <v>0</v>
      </c>
      <c r="H37" s="109">
        <v>-0.32233934186451768</v>
      </c>
      <c r="I37" s="109">
        <v>-0.42490086753475947</v>
      </c>
      <c r="J37" s="110">
        <v>-0.18114732475377457</v>
      </c>
      <c r="K37" s="78">
        <v>0.6965647855348801</v>
      </c>
      <c r="L37" s="80">
        <v>-0.43347054201521829</v>
      </c>
      <c r="M37" s="75">
        <v>8.1946918765887222E-2</v>
      </c>
    </row>
    <row r="38" spans="2:13" ht="3" customHeight="1" x14ac:dyDescent="0.2">
      <c r="B38" s="7"/>
      <c r="C38" s="79"/>
      <c r="D38" s="111"/>
      <c r="E38" s="111"/>
      <c r="F38" s="111"/>
      <c r="G38" s="111"/>
      <c r="H38" s="111"/>
      <c r="I38" s="111"/>
      <c r="J38" s="112"/>
      <c r="K38" s="79"/>
      <c r="L38" s="77"/>
      <c r="M38" s="76"/>
    </row>
    <row r="39" spans="2:13" x14ac:dyDescent="0.2">
      <c r="B39" s="6" t="s">
        <v>68</v>
      </c>
    </row>
    <row r="40" spans="2:13" ht="21.75" customHeight="1" x14ac:dyDescent="0.2">
      <c r="B40" s="210" t="s">
        <v>93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</row>
    <row r="41" spans="2:13" x14ac:dyDescent="0.2">
      <c r="B41" s="6" t="s">
        <v>127</v>
      </c>
    </row>
    <row r="44" spans="2:13" x14ac:dyDescent="0.2">
      <c r="C44" s="123"/>
    </row>
    <row r="45" spans="2:13" x14ac:dyDescent="0.2">
      <c r="C45" s="123"/>
    </row>
  </sheetData>
  <mergeCells count="11">
    <mergeCell ref="B40:M40"/>
    <mergeCell ref="D3:J3"/>
    <mergeCell ref="K3:K5"/>
    <mergeCell ref="L3:L5"/>
    <mergeCell ref="M3:M5"/>
    <mergeCell ref="D4:D5"/>
    <mergeCell ref="E4:E5"/>
    <mergeCell ref="F4:F5"/>
    <mergeCell ref="G4:G5"/>
    <mergeCell ref="H4:H5"/>
    <mergeCell ref="I4:I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DataPrimeiraPublicacao xmlns="59fd1f5f-b86d-4ade-a4f9-0d916cac7502">2024-12-30T11:30:11+00:00</DataPrimeiraPublicacao>
    <Subpastas xmlns="902dc832-b3f6-4247-9a0f-73f56caf4f49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3092F75F-4524-4862-B786-5A66F261396E}"/>
</file>

<file path=customXml/itemProps2.xml><?xml version="1.0" encoding="utf-8"?>
<ds:datastoreItem xmlns:ds="http://schemas.openxmlformats.org/officeDocument/2006/customXml" ds:itemID="{B9398B75-D379-4211-B620-FA47BB8C2FEF}"/>
</file>

<file path=customXml/itemProps3.xml><?xml version="1.0" encoding="utf-8"?>
<ds:datastoreItem xmlns:ds="http://schemas.openxmlformats.org/officeDocument/2006/customXml" ds:itemID="{676C26B3-184B-4A08-9B5B-B37925784947}"/>
</file>

<file path=customXml/itemProps4.xml><?xml version="1.0" encoding="utf-8"?>
<ds:datastoreItem xmlns:ds="http://schemas.openxmlformats.org/officeDocument/2006/customXml" ds:itemID="{39E1238B-AC84-4A90-9FA8-E451A79C4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Tabela 1</vt:lpstr>
      <vt:lpstr>Tabela 2</vt:lpstr>
      <vt:lpstr>Tabela 2A</vt:lpstr>
      <vt:lpstr>Tabela 3</vt:lpstr>
      <vt:lpstr>Tabela 4</vt:lpstr>
      <vt:lpstr>Tabela 4A</vt:lpstr>
      <vt:lpstr>Tabela 4B</vt:lpstr>
      <vt:lpstr>Tabela 5</vt:lpstr>
      <vt:lpstr>Tabela 5A</vt:lpstr>
      <vt:lpstr>Tabela 5B</vt:lpstr>
      <vt:lpstr>Tabela 6</vt:lpstr>
      <vt:lpstr>Tabela 7</vt:lpstr>
      <vt:lpstr>Tabela 8</vt:lpstr>
      <vt:lpstr>Tabela 9</vt:lpstr>
      <vt:lpstr>Tabela 9A</vt:lpstr>
      <vt:lpstr>Tabela 10</vt:lpstr>
      <vt:lpstr>Tabela 10A</vt:lpstr>
      <vt:lpstr>Tabelas 11</vt:lpstr>
      <vt:lpstr>Tabela 11A</vt:lpstr>
      <vt:lpstr>Tabela 11B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Gonzaga de Queiroz Filho</dc:creator>
  <cp:lastModifiedBy>Difin</cp:lastModifiedBy>
  <cp:lastPrinted>2020-10-19T15:51:07Z</cp:lastPrinted>
  <dcterms:created xsi:type="dcterms:W3CDTF">2017-07-20T18:47:13Z</dcterms:created>
  <dcterms:modified xsi:type="dcterms:W3CDTF">2024-11-08T18:26:01Z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