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4890" yWindow="1065" windowWidth="15045" windowHeight="5835"/>
  </bookViews>
  <sheets>
    <sheet name="IE4-27" sheetId="2" r:id="rId1"/>
  </sheets>
  <definedNames>
    <definedName name="_xlnm.Print_Area" localSheetId="0">'IE4-27'!$A$1:$L$58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<sst xmlns="http://schemas.openxmlformats.org/spreadsheetml/2006/main" count="72" uniqueCount="34">
  <si>
    <t>Discriminação</t>
  </si>
  <si>
    <t>Indicadores Econômicos</t>
  </si>
  <si>
    <t>Nominal</t>
  </si>
  <si>
    <t>Correntes</t>
  </si>
  <si>
    <t xml:space="preserve">   Governos regionais</t>
  </si>
  <si>
    <t xml:space="preserve">      Governos estaduais</t>
  </si>
  <si>
    <t xml:space="preserve">      Governos municipais</t>
  </si>
  <si>
    <t xml:space="preserve">      Empresas estatais estaduais</t>
  </si>
  <si>
    <t xml:space="preserve">      Empresas estatais municipais</t>
  </si>
  <si>
    <t>Juros nominais</t>
  </si>
  <si>
    <t xml:space="preserve">      INSS</t>
  </si>
  <si>
    <t xml:space="preserve">      Bacen</t>
  </si>
  <si>
    <t xml:space="preserve">   Empresas estatais</t>
  </si>
  <si>
    <r>
      <t xml:space="preserve">* </t>
    </r>
    <r>
      <rPr>
        <sz val="6"/>
        <rFont val="Arial"/>
        <family val="2"/>
      </rPr>
      <t>Dados preliminares.</t>
    </r>
  </si>
  <si>
    <t xml:space="preserve">IV.27 - Necessidades de financiamento do setor público </t>
  </si>
  <si>
    <t>R$ milhões</t>
  </si>
  <si>
    <t>Fluxos</t>
  </si>
  <si>
    <t xml:space="preserve">% </t>
  </si>
  <si>
    <t>PIB</t>
  </si>
  <si>
    <t xml:space="preserve">      Governos estaduais </t>
  </si>
  <si>
    <t xml:space="preserve">Primário </t>
  </si>
  <si>
    <t>PIB acumulado no ano*</t>
  </si>
  <si>
    <r>
      <t>1/</t>
    </r>
    <r>
      <rPr>
        <sz val="6"/>
        <rFont val="Arial"/>
        <family val="2"/>
      </rPr>
      <t xml:space="preserve"> Inclui INSS. </t>
    </r>
  </si>
  <si>
    <t>(+) déficit   (-) superávit</t>
  </si>
  <si>
    <t xml:space="preserve">   Governo Central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</si>
  <si>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</si>
  <si>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</si>
  <si>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   Governo Federal</t>
  </si>
  <si>
    <r>
      <t>2/</t>
    </r>
    <r>
      <rPr>
        <sz val="6"/>
        <rFont val="Arial"/>
        <family val="2"/>
      </rPr>
      <t xml:space="preserve"> Exclui as empresas dos Grupos Petrobras e Eletrobras.</t>
    </r>
  </si>
  <si>
    <t>25-set-2019</t>
  </si>
  <si>
    <t/>
  </si>
  <si>
    <t>Jan-Jul</t>
  </si>
  <si>
    <t>Ano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</si>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</sst>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_)"/>
    <numFmt numFmtId="165" formatCode="0.0000"/>
    <numFmt numFmtId="166" formatCode="0.00_)"/>
    <numFmt numFmtId="168" formatCode="#\ ##0_)"/>
    <numFmt numFmtId="169" formatCode="###\ ###\ ###\ ##0_);\(#,##0\)"/>
    <numFmt numFmtId="170" formatCode="#\ ##0__"/>
    <numFmt numFmtId="171" formatCode="#\ ##0_);\-#\ ##0_);0_)"/>
    <numFmt numFmtId="172" formatCode="##0_);\-##0_);0_)"/>
    <numFmt numFmtId="173" formatCode="#\ ###\ ##0_);\-#\ ###\ ##0_);0_)"/>
    <numFmt numFmtId="174" formatCode="##0.00_);\-##0.00_);0_)"/>
  </numFmts>
  <fonts count="1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1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1" xfId="0" quotePrefix="1" applyNumberFormat="1" applyFont="1" applyBorder="1" applyAlignment="1" applyProtection="1">
      <alignment horizontal="left" vertical="center"/>
    </xf>
    <xf numFmtId="164" fontId="11" fillId="0" borderId="2" xfId="3" applyNumberFormat="1" applyFont="1" applyFill="1" applyBorder="1" applyAlignment="1" applyProtection="1">
      <alignment vertical="center"/>
    </xf>
    <xf numFmtId="0" fontId="10" fillId="0" borderId="0" xfId="3" applyFont="1" applyFill="1" applyAlignment="1">
      <alignment vertical="center"/>
    </xf>
    <xf numFmtId="170" fontId="3" fillId="0" borderId="0" xfId="3" applyNumberFormat="1" applyFont="1" applyFill="1" applyBorder="1" applyAlignment="1" applyProtection="1">
      <alignment vertical="center"/>
    </xf>
    <xf numFmtId="164" fontId="3" fillId="0" borderId="0" xfId="3" applyNumberFormat="1" applyFont="1" applyFill="1" applyBorder="1" applyAlignment="1" applyProtection="1">
      <alignment vertical="center"/>
    </xf>
    <xf numFmtId="0" fontId="8" fillId="0" borderId="0" xfId="1" quotePrefix="1" applyFont="1" applyFill="1" applyAlignment="1">
      <alignment vertical="center"/>
    </xf>
    <xf numFmtId="0" fontId="8" fillId="0" borderId="0" xfId="3" quotePrefix="1" applyFont="1" applyFill="1" applyAlignment="1">
      <alignment vertical="center"/>
    </xf>
    <xf numFmtId="0" fontId="5" fillId="0" borderId="0" xfId="1" quotePrefix="1" applyFont="1" applyFill="1" applyAlignment="1">
      <alignment vertical="center"/>
    </xf>
    <xf numFmtId="164" fontId="3" fillId="0" borderId="3" xfId="5" applyNumberFormat="1" applyFont="1" applyFill="1" applyBorder="1" applyAlignment="1" applyProtection="1">
      <alignment vertical="center"/>
    </xf>
    <xf numFmtId="164" fontId="14" fillId="0" borderId="4" xfId="5" applyNumberFormat="1" applyFont="1" applyFill="1" applyBorder="1" applyAlignment="1" applyProtection="1">
      <alignment vertical="center"/>
    </xf>
    <xf numFmtId="0" fontId="6" fillId="0" borderId="0" xfId="5" quotePrefix="1" applyFont="1" applyFill="1" applyBorder="1" applyAlignment="1">
      <alignment vertical="center"/>
    </xf>
    <xf numFmtId="164" fontId="4" fillId="0" borderId="0" xfId="5" quotePrefix="1" applyNumberFormat="1" applyFont="1" applyFill="1" applyBorder="1" applyAlignment="1" applyProtection="1">
      <alignment vertical="center"/>
    </xf>
    <xf numFmtId="0" fontId="10" fillId="0" borderId="0" xfId="5" applyFont="1" applyFill="1" applyBorder="1" applyAlignment="1">
      <alignment vertical="center"/>
    </xf>
    <xf numFmtId="164" fontId="5" fillId="0" borderId="4" xfId="3" applyNumberFormat="1" applyFont="1" applyFill="1" applyBorder="1" applyAlignment="1" applyProtection="1">
      <alignment vertical="center"/>
    </xf>
    <xf numFmtId="164" fontId="13" fillId="0" borderId="0" xfId="3" quotePrefix="1" applyNumberFormat="1" applyFont="1" applyFill="1" applyBorder="1" applyAlignment="1" applyProtection="1">
      <alignment vertical="center"/>
    </xf>
    <xf numFmtId="0" fontId="3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right" vertical="center"/>
    </xf>
    <xf numFmtId="164" fontId="4" fillId="0" borderId="5" xfId="3" quotePrefix="1" applyNumberFormat="1" applyFont="1" applyFill="1" applyBorder="1" applyAlignment="1" applyProtection="1">
      <alignment vertical="center"/>
    </xf>
    <xf numFmtId="164" fontId="3" fillId="0" borderId="6" xfId="3" applyNumberFormat="1" applyFont="1" applyFill="1" applyBorder="1" applyAlignment="1" applyProtection="1">
      <alignment vertical="center"/>
    </xf>
    <xf numFmtId="164" fontId="11" fillId="0" borderId="7" xfId="3" applyNumberFormat="1" applyFont="1" applyFill="1" applyBorder="1" applyAlignment="1" applyProtection="1">
      <alignment vertical="center"/>
    </xf>
    <xf numFmtId="0" fontId="10" fillId="0" borderId="2" xfId="3" quotePrefix="1" applyFont="1" applyFill="1" applyBorder="1" applyAlignment="1">
      <alignment vertical="center"/>
    </xf>
    <xf numFmtId="164" fontId="11" fillId="0" borderId="8" xfId="3" quotePrefix="1" applyNumberFormat="1" applyFont="1" applyFill="1" applyBorder="1" applyAlignment="1" applyProtection="1">
      <alignment vertical="center"/>
    </xf>
    <xf numFmtId="164" fontId="11" fillId="0" borderId="0" xfId="3" quotePrefix="1" applyNumberFormat="1" applyFont="1" applyFill="1" applyBorder="1" applyAlignment="1" applyProtection="1">
      <alignment vertical="center"/>
    </xf>
    <xf numFmtId="164" fontId="4" fillId="0" borderId="4" xfId="3" quotePrefix="1" applyNumberFormat="1" applyFont="1" applyFill="1" applyBorder="1" applyAlignment="1" applyProtection="1">
      <alignment vertical="center"/>
    </xf>
    <xf numFmtId="164" fontId="3" fillId="0" borderId="9" xfId="3" applyNumberFormat="1" applyFont="1" applyFill="1" applyBorder="1" applyAlignment="1" applyProtection="1">
      <alignment vertical="center"/>
    </xf>
    <xf numFmtId="164" fontId="11" fillId="0" borderId="10" xfId="3" quotePrefix="1" applyNumberFormat="1" applyFont="1" applyFill="1" applyBorder="1" applyAlignment="1" applyProtection="1">
      <alignment vertical="center"/>
    </xf>
    <xf numFmtId="164" fontId="11" fillId="0" borderId="11" xfId="3" quotePrefix="1" applyNumberFormat="1" applyFont="1" applyFill="1" applyBorder="1" applyAlignment="1" applyProtection="1">
      <alignment vertical="center"/>
    </xf>
    <xf numFmtId="164" fontId="11" fillId="0" borderId="0" xfId="3" applyNumberFormat="1" applyFont="1" applyFill="1" applyBorder="1" applyAlignment="1" applyProtection="1">
      <alignment vertical="center"/>
    </xf>
    <xf numFmtId="164" fontId="11" fillId="0" borderId="11" xfId="3" applyNumberFormat="1" applyFont="1" applyFill="1" applyBorder="1" applyAlignment="1" applyProtection="1">
      <alignment vertical="center"/>
    </xf>
    <xf numFmtId="164" fontId="11" fillId="0" borderId="12" xfId="3" quotePrefix="1" applyNumberFormat="1" applyFont="1" applyFill="1" applyBorder="1" applyAlignment="1" applyProtection="1">
      <alignment vertical="center"/>
    </xf>
    <xf numFmtId="164" fontId="11" fillId="0" borderId="2" xfId="3" applyNumberFormat="1" applyFont="1" applyFill="1" applyBorder="1" applyAlignment="1" applyProtection="1">
      <alignment horizontal="left" vertical="center"/>
    </xf>
    <xf numFmtId="164" fontId="11" fillId="0" borderId="8" xfId="3" applyNumberFormat="1" applyFont="1" applyFill="1" applyBorder="1" applyAlignment="1" applyProtection="1">
      <alignment horizontal="left" vertical="center"/>
    </xf>
    <xf numFmtId="164" fontId="11" fillId="0" borderId="0" xfId="3" applyNumberFormat="1" applyFont="1" applyFill="1" applyBorder="1" applyAlignment="1" applyProtection="1">
      <alignment horizontal="left" vertical="center"/>
    </xf>
    <xf numFmtId="164" fontId="3" fillId="0" borderId="4" xfId="3" applyNumberFormat="1" applyFont="1" applyFill="1" applyBorder="1" applyAlignment="1" applyProtection="1">
      <alignment vertical="center"/>
    </xf>
    <xf numFmtId="164" fontId="7" fillId="0" borderId="0" xfId="3" applyNumberFormat="1" applyFont="1" applyFill="1" applyBorder="1" applyAlignment="1" applyProtection="1">
      <alignment vertical="center"/>
    </xf>
    <xf numFmtId="164" fontId="7" fillId="0" borderId="10" xfId="3" applyNumberFormat="1" applyFont="1" applyFill="1" applyBorder="1" applyAlignment="1" applyProtection="1">
      <alignment vertical="center"/>
    </xf>
    <xf numFmtId="164" fontId="7" fillId="0" borderId="11" xfId="3" applyNumberFormat="1" applyFont="1" applyFill="1" applyBorder="1" applyAlignment="1" applyProtection="1">
      <alignment vertical="center"/>
    </xf>
    <xf numFmtId="164" fontId="7" fillId="0" borderId="12" xfId="3" applyNumberFormat="1" applyFont="1" applyFill="1" applyBorder="1" applyAlignment="1" applyProtection="1">
      <alignment vertical="center"/>
    </xf>
    <xf numFmtId="164" fontId="11" fillId="0" borderId="7" xfId="2" applyNumberFormat="1" applyFont="1" applyFill="1" applyBorder="1" applyAlignment="1" applyProtection="1">
      <alignment vertical="center"/>
    </xf>
    <xf numFmtId="164" fontId="11" fillId="0" borderId="6" xfId="2" applyNumberFormat="1" applyFont="1" applyFill="1" applyBorder="1" applyAlignment="1" applyProtection="1">
      <alignment horizontal="left" vertical="center"/>
    </xf>
    <xf numFmtId="164" fontId="11" fillId="0" borderId="6" xfId="3" applyNumberFormat="1" applyFont="1" applyFill="1" applyBorder="1" applyAlignment="1" applyProtection="1">
      <alignment vertical="center"/>
    </xf>
    <xf numFmtId="164" fontId="11" fillId="0" borderId="8" xfId="3" applyNumberFormat="1" applyFont="1" applyFill="1" applyBorder="1" applyAlignment="1" applyProtection="1">
      <alignment vertical="center"/>
    </xf>
    <xf numFmtId="165" fontId="3" fillId="0" borderId="9" xfId="3" applyNumberFormat="1" applyFont="1" applyFill="1" applyBorder="1" applyAlignment="1" applyProtection="1">
      <alignment vertical="center"/>
    </xf>
    <xf numFmtId="164" fontId="4" fillId="0" borderId="6" xfId="4" applyNumberFormat="1" applyFont="1" applyFill="1" applyBorder="1" applyAlignment="1" applyProtection="1">
      <alignment vertical="center"/>
    </xf>
    <xf numFmtId="164" fontId="4" fillId="0" borderId="13" xfId="4" applyNumberFormat="1" applyFont="1" applyFill="1" applyBorder="1" applyAlignment="1" applyProtection="1">
      <alignment vertical="center"/>
    </xf>
    <xf numFmtId="164" fontId="4" fillId="0" borderId="14" xfId="4" applyNumberFormat="1" applyFont="1" applyFill="1" applyBorder="1" applyAlignment="1" applyProtection="1">
      <alignment vertical="center"/>
    </xf>
    <xf numFmtId="164" fontId="4" fillId="0" borderId="15" xfId="4" applyNumberFormat="1" applyFont="1" applyFill="1" applyBorder="1" applyAlignment="1" applyProtection="1">
      <alignment vertical="center"/>
    </xf>
    <xf numFmtId="164" fontId="16" fillId="0" borderId="0" xfId="3" applyNumberFormat="1" applyFont="1" applyFill="1" applyBorder="1" applyAlignment="1" applyProtection="1">
      <alignment vertical="center"/>
    </xf>
    <xf numFmtId="0" fontId="12" fillId="0" borderId="5" xfId="3" applyFont="1" applyFill="1" applyBorder="1" applyAlignment="1">
      <alignment vertical="center"/>
    </xf>
    <xf numFmtId="164" fontId="13" fillId="0" borderId="6" xfId="3" applyNumberFormat="1" applyFont="1" applyFill="1" applyBorder="1" applyAlignment="1" applyProtection="1">
      <alignment vertical="center"/>
    </xf>
    <xf numFmtId="168" fontId="3" fillId="0" borderId="0" xfId="3" applyNumberFormat="1" applyFont="1" applyFill="1" applyBorder="1" applyAlignment="1">
      <alignment vertical="center"/>
    </xf>
    <xf numFmtId="164" fontId="13" fillId="0" borderId="9" xfId="3" applyNumberFormat="1" applyFont="1" applyFill="1" applyBorder="1" applyAlignment="1" applyProtection="1">
      <alignment vertical="center"/>
    </xf>
    <xf numFmtId="168" fontId="3" fillId="0" borderId="0" xfId="0" applyNumberFormat="1" applyFont="1" applyFill="1" applyBorder="1" applyAlignment="1">
      <alignment vertical="center"/>
    </xf>
    <xf numFmtId="164" fontId="3" fillId="0" borderId="4" xfId="3" quotePrefix="1" applyNumberFormat="1" applyFont="1" applyFill="1" applyBorder="1" applyAlignment="1" applyProtection="1">
      <alignment vertical="center"/>
    </xf>
    <xf numFmtId="168" fontId="3" fillId="0" borderId="0" xfId="0" quotePrefix="1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 applyProtection="1">
      <alignment vertical="center"/>
    </xf>
    <xf numFmtId="0" fontId="17" fillId="0" borderId="0" xfId="3" applyFont="1" applyFill="1" applyAlignment="1">
      <alignment vertical="center"/>
    </xf>
    <xf numFmtId="169" fontId="3" fillId="0" borderId="0" xfId="0" applyNumberFormat="1" applyFont="1" applyFill="1" applyBorder="1" applyAlignment="1">
      <alignment vertical="center"/>
    </xf>
    <xf numFmtId="164" fontId="3" fillId="0" borderId="16" xfId="3" quotePrefix="1" applyNumberFormat="1" applyFont="1" applyFill="1" applyBorder="1" applyAlignment="1" applyProtection="1">
      <alignment vertical="center"/>
    </xf>
    <xf numFmtId="164" fontId="3" fillId="0" borderId="17" xfId="3" applyNumberFormat="1" applyFont="1" applyFill="1" applyBorder="1" applyAlignment="1" applyProtection="1">
      <alignment vertical="center"/>
    </xf>
    <xf numFmtId="168" fontId="3" fillId="0" borderId="0" xfId="3" applyNumberFormat="1" applyFont="1" applyFill="1" applyBorder="1" applyAlignment="1" applyProtection="1">
      <alignment vertical="center"/>
    </xf>
    <xf numFmtId="164" fontId="3" fillId="0" borderId="0" xfId="3" quotePrefix="1" applyNumberFormat="1" applyFont="1" applyFill="1" applyBorder="1" applyAlignment="1" applyProtection="1">
      <alignment vertical="center"/>
    </xf>
    <xf numFmtId="164" fontId="18" fillId="0" borderId="0" xfId="3" applyNumberFormat="1" applyFont="1" applyFill="1" applyBorder="1" applyAlignment="1" applyProtection="1">
      <alignment vertical="center"/>
    </xf>
    <xf numFmtId="0" fontId="10" fillId="0" borderId="3" xfId="5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19" xfId="3" applyFont="1" applyFill="1" applyBorder="1" applyAlignment="1">
      <alignment horizontal="right" vertical="center"/>
    </xf>
    <xf numFmtId="168" fontId="3" fillId="0" borderId="8" xfId="3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 applyProtection="1">
      <alignment vertical="center"/>
    </xf>
    <xf numFmtId="168" fontId="3" fillId="0" borderId="12" xfId="0" applyNumberFormat="1" applyFont="1" applyFill="1" applyBorder="1" applyAlignment="1">
      <alignment vertical="center"/>
    </xf>
    <xf numFmtId="169" fontId="3" fillId="0" borderId="12" xfId="0" applyNumberFormat="1" applyFont="1" applyFill="1" applyBorder="1" applyAlignment="1">
      <alignment horizontal="center" vertical="center"/>
    </xf>
    <xf numFmtId="168" fontId="3" fillId="0" borderId="20" xfId="3" applyNumberFormat="1" applyFont="1" applyFill="1" applyBorder="1" applyAlignment="1" applyProtection="1">
      <alignment vertical="center"/>
    </xf>
    <xf numFmtId="168" fontId="3" fillId="0" borderId="21" xfId="3" applyNumberFormat="1" applyFont="1" applyFill="1" applyBorder="1" applyAlignment="1">
      <alignment vertical="center"/>
    </xf>
    <xf numFmtId="168" fontId="3" fillId="0" borderId="22" xfId="0" applyNumberFormat="1" applyFont="1" applyFill="1" applyBorder="1" applyAlignment="1">
      <alignment vertical="center"/>
    </xf>
    <xf numFmtId="168" fontId="3" fillId="0" borderId="22" xfId="0" applyNumberFormat="1" applyFont="1" applyFill="1" applyBorder="1" applyAlignment="1" applyProtection="1">
      <alignment vertical="center"/>
    </xf>
    <xf numFmtId="166" fontId="3" fillId="0" borderId="22" xfId="0" applyNumberFormat="1" applyFont="1" applyFill="1" applyBorder="1" applyAlignment="1" applyProtection="1">
      <alignment vertical="center"/>
    </xf>
    <xf numFmtId="169" fontId="3" fillId="0" borderId="22" xfId="0" applyNumberFormat="1" applyFont="1" applyFill="1" applyBorder="1" applyAlignment="1">
      <alignment horizontal="center" vertical="center"/>
    </xf>
    <xf numFmtId="168" fontId="3" fillId="0" borderId="23" xfId="3" applyNumberFormat="1" applyFont="1" applyFill="1" applyBorder="1" applyAlignment="1" applyProtection="1">
      <alignment vertical="center"/>
    </xf>
    <xf numFmtId="0" fontId="3" fillId="0" borderId="4" xfId="3" applyFont="1" applyFill="1" applyBorder="1" applyAlignment="1">
      <alignment vertical="center"/>
    </xf>
    <xf numFmtId="0" fontId="1" fillId="0" borderId="9" xfId="3" applyFont="1" applyBorder="1" applyAlignment="1">
      <alignment vertical="center"/>
    </xf>
    <xf numFmtId="164" fontId="3" fillId="0" borderId="4" xfId="2" quotePrefix="1" applyNumberFormat="1" applyFont="1" applyFill="1" applyBorder="1" applyAlignment="1" applyProtection="1">
      <alignment vertical="center"/>
    </xf>
    <xf numFmtId="0" fontId="8" fillId="0" borderId="0" xfId="2" quotePrefix="1" applyFont="1" applyFill="1" applyAlignment="1">
      <alignment vertical="center"/>
    </xf>
    <xf numFmtId="171" fontId="3" fillId="0" borderId="22" xfId="0" applyNumberFormat="1" applyFont="1" applyFill="1" applyBorder="1" applyAlignment="1">
      <alignment vertical="center"/>
    </xf>
    <xf numFmtId="171" fontId="3" fillId="0" borderId="22" xfId="0" quotePrefix="1" applyNumberFormat="1" applyFont="1" applyFill="1" applyBorder="1" applyAlignment="1">
      <alignment vertical="center"/>
    </xf>
    <xf numFmtId="172" fontId="3" fillId="0" borderId="22" xfId="0" applyNumberFormat="1" applyFont="1" applyFill="1" applyBorder="1" applyAlignment="1">
      <alignment vertical="center"/>
    </xf>
    <xf numFmtId="172" fontId="3" fillId="0" borderId="22" xfId="0" quotePrefix="1" applyNumberFormat="1" applyFont="1" applyFill="1" applyBorder="1" applyAlignment="1">
      <alignment vertical="center"/>
    </xf>
    <xf numFmtId="173" fontId="3" fillId="0" borderId="22" xfId="0" quotePrefix="1" applyNumberFormat="1" applyFont="1" applyFill="1" applyBorder="1" applyAlignment="1">
      <alignment vertical="center"/>
    </xf>
    <xf numFmtId="173" fontId="3" fillId="0" borderId="22" xfId="0" applyNumberFormat="1" applyFont="1" applyFill="1" applyBorder="1" applyAlignment="1">
      <alignment vertical="center"/>
    </xf>
    <xf numFmtId="174" fontId="3" fillId="0" borderId="22" xfId="0" applyNumberFormat="1" applyFont="1" applyFill="1" applyBorder="1" applyAlignment="1">
      <alignment vertical="center"/>
    </xf>
    <xf numFmtId="174" fontId="3" fillId="0" borderId="22" xfId="0" quotePrefix="1" applyNumberFormat="1" applyFont="1" applyFill="1" applyBorder="1" applyAlignment="1">
      <alignment vertical="center"/>
    </xf>
    <xf numFmtId="174" fontId="3" fillId="0" borderId="12" xfId="0" applyNumberFormat="1" applyFont="1" applyFill="1" applyBorder="1" applyAlignment="1">
      <alignment vertical="center"/>
    </xf>
    <xf numFmtId="174" fontId="3" fillId="0" borderId="12" xfId="0" quotePrefix="1" applyNumberFormat="1" applyFont="1" applyFill="1" applyBorder="1" applyAlignment="1">
      <alignment vertical="center"/>
    </xf>
    <xf numFmtId="164" fontId="11" fillId="0" borderId="7" xfId="3" applyNumberFormat="1" applyFont="1" applyFill="1" applyBorder="1" applyAlignment="1" applyProtection="1">
      <alignment horizontal="left" vertical="center"/>
    </xf>
    <xf numFmtId="0" fontId="1" fillId="0" borderId="0" xfId="3" applyFont="1" applyFill="1" applyAlignment="1">
      <alignment vertical="center"/>
    </xf>
    <xf numFmtId="0" fontId="1" fillId="0" borderId="14" xfId="3" applyFont="1" applyFill="1" applyBorder="1" applyAlignment="1">
      <alignment vertical="center"/>
    </xf>
    <xf numFmtId="0" fontId="1" fillId="0" borderId="19" xfId="3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</cellXfs>
  <cellStyles count="6">
    <cellStyle name="Normal" xfId="0" builtinId="0"/>
    <cellStyle name="Normal_Q1" xfId="1"/>
    <cellStyle name="Normal_Q2" xfId="2"/>
    <cellStyle name="Normal_Q4" xfId="3"/>
    <cellStyle name="Normal_Q45" xfId="4"/>
    <cellStyle name="Normal_Q5" xfId="5"/>
  </cellStyles>
  <dxfs count="2"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zoomScaleNormal="100" workbookViewId="0"/>
  </sheetViews>
  <sheetFormatPr defaultColWidth="11.42578125" defaultRowHeight="12.75"/>
  <cols>
    <col min="1" max="1" width="10.5703125" style="5" customWidth="1"/>
    <col min="2" max="3" width="9.28515625" style="5" customWidth="1"/>
    <col min="4" max="4" width="4.7109375" style="5" customWidth="1"/>
    <col min="5" max="5" width="9.28515625" style="5" customWidth="1"/>
    <col min="6" max="6" width="4.7109375" style="5" customWidth="1"/>
    <col min="7" max="7" width="9.28515625" style="5" customWidth="1"/>
    <col min="8" max="8" width="4.7109375" style="2" customWidth="1"/>
    <col min="9" max="9" width="9.28515625" style="2" customWidth="1"/>
    <col min="10" max="10" width="4.85546875" style="2" customWidth="1"/>
    <col min="11" max="11" width="9.28515625" style="2" customWidth="1"/>
    <col min="12" max="12" width="4.7109375" style="2" customWidth="1"/>
    <col min="13" max="16384" width="11.42578125" style="2"/>
  </cols>
  <sheetData>
    <row r="1" spans="1:13">
      <c r="A1" s="1" t="s">
        <v>1</v>
      </c>
      <c r="L1" s="100" t="s">
        <v>29</v>
      </c>
    </row>
    <row r="2" spans="1:13" ht="21" customHeight="1">
      <c r="A2" s="3" t="s">
        <v>14</v>
      </c>
      <c r="B2" s="11"/>
      <c r="C2" s="11"/>
      <c r="D2" s="11"/>
      <c r="E2" s="11"/>
      <c r="F2" s="11"/>
      <c r="G2" s="66"/>
      <c r="H2" s="67"/>
      <c r="I2" s="67"/>
      <c r="J2" s="67"/>
      <c r="K2" s="67"/>
      <c r="L2" s="68"/>
    </row>
    <row r="3" spans="1:13" ht="17.100000000000001" customHeight="1">
      <c r="A3" s="12"/>
      <c r="B3" s="13"/>
      <c r="C3" s="14"/>
      <c r="D3" s="14"/>
      <c r="E3" s="15"/>
      <c r="F3" s="15"/>
      <c r="G3" s="15"/>
      <c r="L3" s="69"/>
    </row>
    <row r="4" spans="1:13" ht="14.1" customHeight="1">
      <c r="A4" s="12"/>
      <c r="B4" s="13"/>
      <c r="C4" s="14"/>
      <c r="D4" s="14"/>
      <c r="E4" s="15"/>
      <c r="F4" s="15"/>
      <c r="G4" s="15"/>
      <c r="L4" s="69"/>
    </row>
    <row r="5" spans="1:13" s="5" customFormat="1" ht="12.75" customHeight="1">
      <c r="A5" s="16"/>
      <c r="B5" s="7"/>
      <c r="C5" s="17"/>
      <c r="D5" s="17"/>
      <c r="E5" s="18"/>
      <c r="F5" s="18"/>
      <c r="G5" s="18"/>
      <c r="H5" s="18"/>
      <c r="I5" s="18"/>
      <c r="J5" s="18"/>
      <c r="K5" s="18"/>
      <c r="L5" s="70" t="s">
        <v>15</v>
      </c>
      <c r="M5" s="19"/>
    </row>
    <row r="6" spans="1:13" s="5" customFormat="1" ht="12.75" customHeight="1">
      <c r="A6" s="20" t="s">
        <v>0</v>
      </c>
      <c r="B6" s="21"/>
      <c r="C6" s="22" t="s">
        <v>3</v>
      </c>
      <c r="D6" s="4"/>
      <c r="E6" s="23"/>
      <c r="F6" s="23"/>
      <c r="G6" s="4"/>
      <c r="H6" s="4"/>
      <c r="I6" s="4"/>
      <c r="J6" s="4"/>
      <c r="K6" s="4"/>
      <c r="L6" s="24"/>
      <c r="M6" s="25"/>
    </row>
    <row r="7" spans="1:13" s="5" customFormat="1" ht="8.1" customHeight="1">
      <c r="A7" s="26"/>
      <c r="B7" s="27"/>
      <c r="C7" s="28"/>
      <c r="D7" s="25"/>
      <c r="E7" s="29"/>
      <c r="F7" s="25"/>
      <c r="G7" s="30"/>
      <c r="H7" s="30"/>
      <c r="I7" s="30"/>
      <c r="J7" s="30"/>
      <c r="K7" s="31"/>
      <c r="L7" s="32"/>
      <c r="M7" s="25"/>
    </row>
    <row r="8" spans="1:13" s="5" customFormat="1" ht="12.75" customHeight="1">
      <c r="A8" s="26"/>
      <c r="B8" s="27"/>
      <c r="C8" s="96">
        <v>2017</v>
      </c>
      <c r="D8" s="33"/>
      <c r="E8" s="33" t="s">
        <v>30</v>
      </c>
      <c r="F8" s="33"/>
      <c r="G8" s="96">
        <v>2018</v>
      </c>
      <c r="H8" s="33"/>
      <c r="I8" s="33" t="s">
        <v>30</v>
      </c>
      <c r="J8" s="33"/>
      <c r="K8" s="96">
        <v>2019</v>
      </c>
      <c r="L8" s="34"/>
      <c r="M8" s="35"/>
    </row>
    <row r="9" spans="1:13" s="5" customFormat="1" ht="8.1" customHeight="1">
      <c r="A9" s="36"/>
      <c r="B9" s="27"/>
      <c r="C9" s="28"/>
      <c r="D9" s="25"/>
      <c r="E9" s="37"/>
      <c r="F9" s="37"/>
      <c r="G9" s="38"/>
      <c r="H9" s="37"/>
      <c r="I9" s="37"/>
      <c r="J9" s="39"/>
      <c r="K9" s="38"/>
      <c r="L9" s="40"/>
      <c r="M9" s="37"/>
    </row>
    <row r="10" spans="1:13" s="5" customFormat="1" ht="12.75" customHeight="1">
      <c r="A10" s="36"/>
      <c r="B10" s="27"/>
      <c r="C10" s="41" t="s">
        <v>31</v>
      </c>
      <c r="D10" s="42"/>
      <c r="E10" s="4" t="s">
        <v>32</v>
      </c>
      <c r="F10" s="43"/>
      <c r="G10" s="22" t="s">
        <v>31</v>
      </c>
      <c r="H10" s="43"/>
      <c r="I10" s="22" t="s">
        <v>32</v>
      </c>
      <c r="J10" s="43"/>
      <c r="K10" s="22" t="s">
        <v>31</v>
      </c>
      <c r="L10" s="44"/>
      <c r="M10" s="37"/>
    </row>
    <row r="11" spans="1:13" s="5" customFormat="1" ht="8.1" customHeight="1">
      <c r="A11" s="36"/>
      <c r="B11" s="45"/>
      <c r="C11" s="97"/>
      <c r="D11" s="98"/>
      <c r="E11" s="97"/>
      <c r="F11" s="98"/>
      <c r="G11" s="97"/>
      <c r="H11" s="98"/>
      <c r="I11" s="97"/>
      <c r="J11" s="98"/>
      <c r="K11" s="97"/>
      <c r="L11" s="99"/>
      <c r="M11" s="30"/>
    </row>
    <row r="12" spans="1:13" s="5" customFormat="1" ht="12.75" customHeight="1">
      <c r="A12" s="36"/>
      <c r="B12" s="45"/>
      <c r="C12" s="46" t="s">
        <v>16</v>
      </c>
      <c r="D12" s="46" t="s">
        <v>17</v>
      </c>
      <c r="E12" s="46" t="s">
        <v>16</v>
      </c>
      <c r="F12" s="46" t="s">
        <v>17</v>
      </c>
      <c r="G12" s="46" t="s">
        <v>16</v>
      </c>
      <c r="H12" s="46" t="s">
        <v>17</v>
      </c>
      <c r="I12" s="46" t="s">
        <v>16</v>
      </c>
      <c r="J12" s="46" t="s">
        <v>17</v>
      </c>
      <c r="K12" s="46" t="s">
        <v>16</v>
      </c>
      <c r="L12" s="47" t="s">
        <v>17</v>
      </c>
      <c r="M12" s="30"/>
    </row>
    <row r="13" spans="1:13" s="5" customFormat="1" ht="12.75" customHeight="1">
      <c r="A13" s="36"/>
      <c r="B13" s="45"/>
      <c r="C13" s="48"/>
      <c r="D13" s="48" t="s">
        <v>18</v>
      </c>
      <c r="E13" s="48"/>
      <c r="F13" s="48" t="s">
        <v>18</v>
      </c>
      <c r="G13" s="48"/>
      <c r="H13" s="48" t="s">
        <v>18</v>
      </c>
      <c r="I13" s="48"/>
      <c r="J13" s="48" t="s">
        <v>18</v>
      </c>
      <c r="K13" s="48"/>
      <c r="L13" s="49" t="s">
        <v>18</v>
      </c>
      <c r="M13" s="50"/>
    </row>
    <row r="14" spans="1:13" s="5" customFormat="1" ht="12.75" customHeight="1">
      <c r="A14" s="51"/>
      <c r="B14" s="52"/>
      <c r="C14" s="76"/>
      <c r="D14" s="76"/>
      <c r="E14" s="76"/>
      <c r="F14" s="76"/>
      <c r="G14" s="76"/>
      <c r="H14" s="76"/>
      <c r="I14" s="76"/>
      <c r="J14" s="76"/>
      <c r="K14" s="76"/>
      <c r="L14" s="71"/>
      <c r="M14" s="53"/>
    </row>
    <row r="15" spans="1:13" s="5" customFormat="1" ht="12.75" customHeight="1">
      <c r="A15" s="82" t="s">
        <v>2</v>
      </c>
      <c r="B15" s="54"/>
      <c r="C15" s="86">
        <v>286386.86285420164</v>
      </c>
      <c r="D15" s="92">
        <v>7.6028878699474944</v>
      </c>
      <c r="E15" s="86">
        <v>511408.4509157865</v>
      </c>
      <c r="F15" s="92">
        <v>7.803184712643314</v>
      </c>
      <c r="G15" s="86">
        <v>246561.96349696754</v>
      </c>
      <c r="H15" s="92">
        <v>6.2982562275434857</v>
      </c>
      <c r="I15" s="86">
        <v>487442.11530702125</v>
      </c>
      <c r="J15" s="92">
        <v>7.1393040222271624</v>
      </c>
      <c r="K15" s="86">
        <v>217114.31582156054</v>
      </c>
      <c r="L15" s="94">
        <v>5.2904156137960561</v>
      </c>
      <c r="M15" s="55"/>
    </row>
    <row r="16" spans="1:13" s="5" customFormat="1" ht="12.75" customHeight="1">
      <c r="A16" s="56" t="s">
        <v>24</v>
      </c>
      <c r="B16" s="54"/>
      <c r="C16" s="86">
        <v>267479.99659256713</v>
      </c>
      <c r="D16" s="92">
        <v>7.1009556837896355</v>
      </c>
      <c r="E16" s="86">
        <v>459349.49964720069</v>
      </c>
      <c r="F16" s="92">
        <v>7.0088575716509469</v>
      </c>
      <c r="G16" s="86">
        <v>222478.00730939474</v>
      </c>
      <c r="H16" s="92">
        <v>5.6830480872005804</v>
      </c>
      <c r="I16" s="86">
        <v>426474.49731291761</v>
      </c>
      <c r="J16" s="92">
        <v>6.246343921525245</v>
      </c>
      <c r="K16" s="86">
        <v>201075.18743099389</v>
      </c>
      <c r="L16" s="94">
        <v>4.8995908312475303</v>
      </c>
      <c r="M16" s="55"/>
    </row>
    <row r="17" spans="1:13" s="5" customFormat="1" ht="12.75" customHeight="1">
      <c r="A17" s="56" t="s">
        <v>25</v>
      </c>
      <c r="B17" s="83"/>
      <c r="C17" s="87">
        <v>286746.79506002658</v>
      </c>
      <c r="D17" s="93">
        <v>7.6124432111890492</v>
      </c>
      <c r="E17" s="87">
        <v>503858.32714564097</v>
      </c>
      <c r="F17" s="93">
        <v>7.6879832327376452</v>
      </c>
      <c r="G17" s="87">
        <v>270958.38596144604</v>
      </c>
      <c r="H17" s="93">
        <v>6.9214461045926825</v>
      </c>
      <c r="I17" s="87">
        <v>500878.79453652847</v>
      </c>
      <c r="J17" s="93">
        <v>7.3361038781611851</v>
      </c>
      <c r="K17" s="87">
        <v>228818.36761495812</v>
      </c>
      <c r="L17" s="95">
        <v>5.5756077630017211</v>
      </c>
      <c r="M17" s="57"/>
    </row>
    <row r="18" spans="1:13" s="5" customFormat="1" ht="12.75" customHeight="1">
      <c r="A18" s="56" t="s">
        <v>11</v>
      </c>
      <c r="B18" s="83"/>
      <c r="C18" s="87">
        <v>-19266.798467459455</v>
      </c>
      <c r="D18" s="93">
        <v>-0.51148752739941339</v>
      </c>
      <c r="E18" s="86">
        <v>-44508.827498440311</v>
      </c>
      <c r="F18" s="93">
        <v>-0.67912566108669836</v>
      </c>
      <c r="G18" s="86">
        <v>-48480.378652051288</v>
      </c>
      <c r="H18" s="93">
        <v>-1.2383980173921016</v>
      </c>
      <c r="I18" s="87">
        <v>-74404.297223610891</v>
      </c>
      <c r="J18" s="93">
        <v>-1.0897599566359404</v>
      </c>
      <c r="K18" s="87">
        <v>-27743.180183964243</v>
      </c>
      <c r="L18" s="95">
        <v>-0.6760169317541912</v>
      </c>
      <c r="M18" s="57"/>
    </row>
    <row r="19" spans="1:13" s="5" customFormat="1" ht="12.75" customHeight="1">
      <c r="A19" s="56" t="s">
        <v>4</v>
      </c>
      <c r="B19" s="27"/>
      <c r="C19" s="86">
        <v>16819.054518521105</v>
      </c>
      <c r="D19" s="92">
        <v>0.44650576604119424</v>
      </c>
      <c r="E19" s="86">
        <v>46814.74612331087</v>
      </c>
      <c r="F19" s="92">
        <v>0.71430988404971008</v>
      </c>
      <c r="G19" s="86">
        <v>22503.485540764599</v>
      </c>
      <c r="H19" s="92">
        <v>0.57483610179920797</v>
      </c>
      <c r="I19" s="86">
        <v>59389.422332408103</v>
      </c>
      <c r="J19" s="92">
        <v>0.86984511272368803</v>
      </c>
      <c r="K19" s="86">
        <v>13033.302564890471</v>
      </c>
      <c r="L19" s="94">
        <v>0.31758194814428492</v>
      </c>
      <c r="M19" s="55"/>
    </row>
    <row r="20" spans="1:13" s="5" customFormat="1" ht="12.75" customHeight="1">
      <c r="A20" s="56" t="s">
        <v>19</v>
      </c>
      <c r="B20" s="27"/>
      <c r="C20" s="87">
        <v>16743.858680804271</v>
      </c>
      <c r="D20" s="93">
        <v>0.44450949597227379</v>
      </c>
      <c r="E20" s="86">
        <v>42611.553274600708</v>
      </c>
      <c r="F20" s="93">
        <v>0.65017662594141235</v>
      </c>
      <c r="G20" s="86">
        <v>22107.211698290612</v>
      </c>
      <c r="H20" s="93">
        <v>0.5647135583185503</v>
      </c>
      <c r="I20" s="86">
        <v>52920.057629232091</v>
      </c>
      <c r="J20" s="93">
        <v>0.77509178715692273</v>
      </c>
      <c r="K20" s="87">
        <v>12040.45908087608</v>
      </c>
      <c r="L20" s="95">
        <v>0.29338937175884605</v>
      </c>
      <c r="M20" s="57"/>
    </row>
    <row r="21" spans="1:13" s="5" customFormat="1" ht="12.75" customHeight="1">
      <c r="A21" s="56" t="s">
        <v>6</v>
      </c>
      <c r="B21" s="27"/>
      <c r="C21" s="87">
        <v>75.195837716834831</v>
      </c>
      <c r="D21" s="93">
        <v>1.9962700689204337E-3</v>
      </c>
      <c r="E21" s="86">
        <v>4203.1928487101613</v>
      </c>
      <c r="F21" s="93">
        <v>6.4133258108297703E-2</v>
      </c>
      <c r="G21" s="86">
        <v>396.27384247398891</v>
      </c>
      <c r="H21" s="93">
        <v>1.0122543480657687E-2</v>
      </c>
      <c r="I21" s="86">
        <v>6469.3647031760111</v>
      </c>
      <c r="J21" s="93">
        <v>9.4753325566765287E-2</v>
      </c>
      <c r="K21" s="87">
        <v>992.84348401439047</v>
      </c>
      <c r="L21" s="95">
        <v>2.4192576385438893E-2</v>
      </c>
      <c r="M21" s="57"/>
    </row>
    <row r="22" spans="1:13" s="5" customFormat="1" ht="12.75" customHeight="1">
      <c r="A22" s="56" t="s">
        <v>12</v>
      </c>
      <c r="B22" s="27"/>
      <c r="C22" s="88">
        <v>2087.8117431133765</v>
      </c>
      <c r="D22" s="92">
        <v>5.5426420116664737E-2</v>
      </c>
      <c r="E22" s="88">
        <v>5244.2051452749365</v>
      </c>
      <c r="F22" s="92">
        <v>8.0017256942657225E-2</v>
      </c>
      <c r="G22" s="86">
        <v>1580.4706468081927</v>
      </c>
      <c r="H22" s="92">
        <v>4.0372038543697794E-2</v>
      </c>
      <c r="I22" s="88">
        <v>1578.1956616955592</v>
      </c>
      <c r="J22" s="92">
        <v>2.3114987978229522E-2</v>
      </c>
      <c r="K22" s="86">
        <v>3005.8258256761828</v>
      </c>
      <c r="L22" s="94">
        <v>7.32428344042413E-2</v>
      </c>
      <c r="M22" s="55"/>
    </row>
    <row r="23" spans="1:13" s="5" customFormat="1" ht="12.75" customHeight="1">
      <c r="A23" s="84" t="s">
        <v>26</v>
      </c>
      <c r="B23" s="83"/>
      <c r="C23" s="89">
        <v>851.90098912852443</v>
      </c>
      <c r="D23" s="93">
        <v>2.2615938566773221E-2</v>
      </c>
      <c r="E23" s="88">
        <v>1012.7650237517352</v>
      </c>
      <c r="F23" s="93">
        <v>1.5452995617666736E-2</v>
      </c>
      <c r="G23" s="86">
        <v>-578.87254355589346</v>
      </c>
      <c r="H23" s="93">
        <v>-1.4786902045617773E-2</v>
      </c>
      <c r="I23" s="88">
        <v>-3315.1477834812054</v>
      </c>
      <c r="J23" s="93">
        <v>-4.8555196938568503E-2</v>
      </c>
      <c r="K23" s="89">
        <v>394.17936248972092</v>
      </c>
      <c r="L23" s="95">
        <v>9.6049523314975602E-3</v>
      </c>
      <c r="M23" s="57"/>
    </row>
    <row r="24" spans="1:13" s="5" customFormat="1" ht="12.75" customHeight="1">
      <c r="A24" s="56" t="s">
        <v>7</v>
      </c>
      <c r="B24" s="27"/>
      <c r="C24" s="89">
        <v>1039.9464717696576</v>
      </c>
      <c r="D24" s="93">
        <v>2.7608097441388021E-2</v>
      </c>
      <c r="E24" s="88">
        <v>4025.3996468196447</v>
      </c>
      <c r="F24" s="93">
        <v>6.1420449603628628E-2</v>
      </c>
      <c r="G24" s="88">
        <v>2156.1186078739001</v>
      </c>
      <c r="H24" s="93">
        <v>5.5076570841516688E-2</v>
      </c>
      <c r="I24" s="86">
        <v>4937.7847457667722</v>
      </c>
      <c r="J24" s="93">
        <v>7.2321092883286323E-2</v>
      </c>
      <c r="K24" s="89">
        <v>2536.0081288468682</v>
      </c>
      <c r="L24" s="95">
        <v>6.1794805887382509E-2</v>
      </c>
      <c r="M24" s="57"/>
    </row>
    <row r="25" spans="1:13" s="5" customFormat="1" ht="12.75" customHeight="1">
      <c r="A25" s="56" t="s">
        <v>8</v>
      </c>
      <c r="B25" s="27"/>
      <c r="C25" s="89">
        <v>195.96428221519437</v>
      </c>
      <c r="D25" s="93">
        <v>5.202384108503497E-3</v>
      </c>
      <c r="E25" s="88">
        <v>206.04047470355604</v>
      </c>
      <c r="F25" s="93">
        <v>3.1438117213618585E-3</v>
      </c>
      <c r="G25" s="88">
        <v>3.224582490185993</v>
      </c>
      <c r="H25" s="93">
        <v>8.2369747798878955E-5</v>
      </c>
      <c r="I25" s="88">
        <v>-44.441300590007671</v>
      </c>
      <c r="J25" s="93">
        <v>-6.5090796648829895E-4</v>
      </c>
      <c r="K25" s="89">
        <v>75.638334339593882</v>
      </c>
      <c r="L25" s="95">
        <v>1.8430761853612245E-3</v>
      </c>
      <c r="M25" s="57"/>
    </row>
    <row r="26" spans="1:13" s="5" customFormat="1" ht="12.75" customHeight="1">
      <c r="A26" s="56"/>
      <c r="B26" s="27"/>
      <c r="C26" s="78"/>
      <c r="D26" s="79"/>
      <c r="E26" s="78"/>
      <c r="F26" s="79"/>
      <c r="G26" s="78"/>
      <c r="H26" s="79"/>
      <c r="I26" s="78"/>
      <c r="J26" s="79"/>
      <c r="K26" s="78"/>
      <c r="L26" s="72"/>
      <c r="M26" s="58"/>
    </row>
    <row r="27" spans="1:13" s="5" customFormat="1" ht="12.75" customHeight="1">
      <c r="A27" s="82" t="s">
        <v>9</v>
      </c>
      <c r="B27" s="54"/>
      <c r="C27" s="86">
        <v>235065.72484813689</v>
      </c>
      <c r="D27" s="92">
        <v>6.2404341116658024</v>
      </c>
      <c r="E27" s="86">
        <v>400825.77523917111</v>
      </c>
      <c r="F27" s="92">
        <v>6.1158894738224525</v>
      </c>
      <c r="G27" s="86">
        <v>228737.28908994643</v>
      </c>
      <c r="H27" s="92">
        <v>5.8429371467099314</v>
      </c>
      <c r="I27" s="86">
        <v>379183.90840521333</v>
      </c>
      <c r="J27" s="92">
        <v>5.5537039525935308</v>
      </c>
      <c r="K27" s="86">
        <v>208611.54692707432</v>
      </c>
      <c r="L27" s="94">
        <v>5.083228993468083</v>
      </c>
      <c r="M27" s="55"/>
    </row>
    <row r="28" spans="1:13" s="5" customFormat="1" ht="12.75" customHeight="1">
      <c r="A28" s="56" t="s">
        <v>24</v>
      </c>
      <c r="B28" s="54"/>
      <c r="C28" s="86">
        <v>198748.23863993498</v>
      </c>
      <c r="D28" s="92">
        <v>5.2762915088680815</v>
      </c>
      <c r="E28" s="86">
        <v>340907.29406904377</v>
      </c>
      <c r="F28" s="92">
        <v>5.2016398648566904</v>
      </c>
      <c r="G28" s="86">
        <v>191083.44857500028</v>
      </c>
      <c r="H28" s="92">
        <v>4.8810956195308801</v>
      </c>
      <c r="I28" s="86">
        <v>310307.13012872048</v>
      </c>
      <c r="J28" s="92">
        <v>4.5449026103506878</v>
      </c>
      <c r="K28" s="86">
        <v>174999.41711191076</v>
      </c>
      <c r="L28" s="94">
        <v>4.2642036071677731</v>
      </c>
      <c r="M28" s="55"/>
    </row>
    <row r="29" spans="1:13" s="5" customFormat="1" ht="12.75" customHeight="1">
      <c r="A29" s="56" t="s">
        <v>25</v>
      </c>
      <c r="B29" s="83"/>
      <c r="C29" s="87">
        <v>218480.80040120438</v>
      </c>
      <c r="D29" s="93">
        <v>5.8001439403747659</v>
      </c>
      <c r="E29" s="87">
        <v>386177.29109053401</v>
      </c>
      <c r="F29" s="93">
        <v>5.8923796210475219</v>
      </c>
      <c r="G29" s="87">
        <v>240046.11249878164</v>
      </c>
      <c r="H29" s="93">
        <v>6.1318132833641643</v>
      </c>
      <c r="I29" s="87">
        <v>385425.72746675403</v>
      </c>
      <c r="J29" s="93">
        <v>5.6451245388184281</v>
      </c>
      <c r="K29" s="87">
        <v>202995.22625119999</v>
      </c>
      <c r="L29" s="95">
        <v>4.9463763382974726</v>
      </c>
      <c r="M29" s="57"/>
    </row>
    <row r="30" spans="1:13" s="5" customFormat="1" ht="12.75" customHeight="1">
      <c r="A30" s="56" t="s">
        <v>11</v>
      </c>
      <c r="B30" s="83"/>
      <c r="C30" s="87">
        <v>-19732.56176126939</v>
      </c>
      <c r="D30" s="93">
        <v>-0.52385243150668426</v>
      </c>
      <c r="E30" s="86">
        <v>-45269.997021490242</v>
      </c>
      <c r="F30" s="93">
        <v>-0.69073975619083128</v>
      </c>
      <c r="G30" s="86">
        <v>-48962.66392378138</v>
      </c>
      <c r="H30" s="93">
        <v>-1.2507176638332846</v>
      </c>
      <c r="I30" s="87">
        <v>-75118.597338033534</v>
      </c>
      <c r="J30" s="93">
        <v>-1.1002219284677399</v>
      </c>
      <c r="K30" s="87">
        <v>-27995.809139289217</v>
      </c>
      <c r="L30" s="95">
        <v>-0.68217273112969923</v>
      </c>
      <c r="M30" s="57"/>
    </row>
    <row r="31" spans="1:13" s="5" customFormat="1" ht="12.75" customHeight="1">
      <c r="A31" s="56" t="s">
        <v>4</v>
      </c>
      <c r="B31" s="27"/>
      <c r="C31" s="86">
        <v>33163.589437302144</v>
      </c>
      <c r="D31" s="92">
        <v>0.88041416894582314</v>
      </c>
      <c r="E31" s="86">
        <v>54312.276948485989</v>
      </c>
      <c r="F31" s="92">
        <v>0.82870888901885631</v>
      </c>
      <c r="G31" s="86">
        <v>33869.272205913192</v>
      </c>
      <c r="H31" s="92">
        <v>0.86516732576183364</v>
      </c>
      <c r="I31" s="86">
        <v>62881.446593774759</v>
      </c>
      <c r="J31" s="92">
        <v>0.92099092485604139</v>
      </c>
      <c r="K31" s="86">
        <v>30191.304880180738</v>
      </c>
      <c r="L31" s="94">
        <v>0.7356702856492332</v>
      </c>
      <c r="M31" s="55"/>
    </row>
    <row r="32" spans="1:13" s="5" customFormat="1" ht="12.75" customHeight="1">
      <c r="A32" s="56" t="s">
        <v>19</v>
      </c>
      <c r="B32" s="27"/>
      <c r="C32" s="87">
        <v>30094.290352204094</v>
      </c>
      <c r="D32" s="93">
        <v>0.79893160179604106</v>
      </c>
      <c r="E32" s="86">
        <v>49508.249416569844</v>
      </c>
      <c r="F32" s="93">
        <v>0.75540796071186878</v>
      </c>
      <c r="G32" s="86">
        <v>31031.045600644338</v>
      </c>
      <c r="H32" s="93">
        <v>0.79266677402107821</v>
      </c>
      <c r="I32" s="86">
        <v>57654.496748719444</v>
      </c>
      <c r="J32" s="93">
        <v>0.84443458538324345</v>
      </c>
      <c r="K32" s="87">
        <v>27484.539665011245</v>
      </c>
      <c r="L32" s="95">
        <v>0.66971464885473542</v>
      </c>
      <c r="M32" s="57"/>
    </row>
    <row r="33" spans="1:13" s="5" customFormat="1" ht="12.75" customHeight="1">
      <c r="A33" s="56" t="s">
        <v>6</v>
      </c>
      <c r="B33" s="27"/>
      <c r="C33" s="87">
        <v>3069.29908509805</v>
      </c>
      <c r="D33" s="93">
        <v>8.1482567149782054E-2</v>
      </c>
      <c r="E33" s="86">
        <v>4804.0275319161428</v>
      </c>
      <c r="F33" s="93">
        <v>7.3300928306987576E-2</v>
      </c>
      <c r="G33" s="86">
        <v>2838.2266052688515</v>
      </c>
      <c r="H33" s="93">
        <v>7.2500551740755453E-2</v>
      </c>
      <c r="I33" s="86">
        <v>5226.9498450553147</v>
      </c>
      <c r="J33" s="93">
        <v>7.6556339472797968E-2</v>
      </c>
      <c r="K33" s="87">
        <v>2706.7652151694947</v>
      </c>
      <c r="L33" s="95">
        <v>6.5955636794497827E-2</v>
      </c>
      <c r="M33" s="57"/>
    </row>
    <row r="34" spans="1:13" s="5" customFormat="1" ht="12.75" customHeight="1">
      <c r="A34" s="56" t="s">
        <v>12</v>
      </c>
      <c r="B34" s="27"/>
      <c r="C34" s="86">
        <v>3153.8967708997643</v>
      </c>
      <c r="D34" s="92">
        <v>8.3728433851897252E-2</v>
      </c>
      <c r="E34" s="86">
        <v>5606.204221641352</v>
      </c>
      <c r="F34" s="92">
        <v>8.5540719946905791E-2</v>
      </c>
      <c r="G34" s="86">
        <v>3784.5683090329335</v>
      </c>
      <c r="H34" s="92">
        <v>9.6674201417217207E-2</v>
      </c>
      <c r="I34" s="86">
        <v>5995.3316827180906</v>
      </c>
      <c r="J34" s="92">
        <v>8.7810417386801995E-2</v>
      </c>
      <c r="K34" s="86">
        <v>3420.8249349828116</v>
      </c>
      <c r="L34" s="94">
        <v>8.3355100651077221E-2</v>
      </c>
      <c r="M34" s="55"/>
    </row>
    <row r="35" spans="1:13" s="5" customFormat="1" ht="12.75" customHeight="1">
      <c r="A35" s="84" t="s">
        <v>26</v>
      </c>
      <c r="B35" s="83"/>
      <c r="C35" s="89">
        <v>-7.304289291318355</v>
      </c>
      <c r="D35" s="93">
        <v>-1.9391145214584679E-4</v>
      </c>
      <c r="E35" s="88">
        <v>60.494396442263508</v>
      </c>
      <c r="F35" s="93">
        <v>9.2303705320776353E-4</v>
      </c>
      <c r="G35" s="88">
        <v>150.4036197612219</v>
      </c>
      <c r="H35" s="93">
        <v>3.8419572969447453E-3</v>
      </c>
      <c r="I35" s="88">
        <v>151.23701134696935</v>
      </c>
      <c r="J35" s="93">
        <v>2.2150876371011853E-3</v>
      </c>
      <c r="K35" s="89">
        <v>-92.847895273619216</v>
      </c>
      <c r="L35" s="95">
        <v>-2.2624208496106789E-3</v>
      </c>
      <c r="M35" s="57"/>
    </row>
    <row r="36" spans="1:13" s="5" customFormat="1" ht="12.75" customHeight="1">
      <c r="A36" s="56" t="s">
        <v>7</v>
      </c>
      <c r="B36" s="27"/>
      <c r="C36" s="87">
        <v>3038.8546101610282</v>
      </c>
      <c r="D36" s="93">
        <v>8.067433898282371E-2</v>
      </c>
      <c r="E36" s="86">
        <v>5348.7875552559317</v>
      </c>
      <c r="F36" s="93">
        <v>8.1612998783281376E-2</v>
      </c>
      <c r="G36" s="86">
        <v>3530.77154957933</v>
      </c>
      <c r="H36" s="93">
        <v>9.019113728969344E-2</v>
      </c>
      <c r="I36" s="86">
        <v>5682.681585366222</v>
      </c>
      <c r="J36" s="93">
        <v>8.3231198588344282E-2</v>
      </c>
      <c r="K36" s="87">
        <v>3433.9343509613245</v>
      </c>
      <c r="L36" s="95">
        <v>8.367453725164424E-2</v>
      </c>
      <c r="M36" s="57"/>
    </row>
    <row r="37" spans="1:13" s="5" customFormat="1" ht="12.75" customHeight="1">
      <c r="A37" s="56" t="s">
        <v>8</v>
      </c>
      <c r="B37" s="27"/>
      <c r="C37" s="89">
        <v>122.34645003005433</v>
      </c>
      <c r="D37" s="93">
        <v>3.2480063212193904E-3</v>
      </c>
      <c r="E37" s="88">
        <v>196.92226994315675</v>
      </c>
      <c r="F37" s="93">
        <v>3.0046841104166577E-3</v>
      </c>
      <c r="G37" s="88">
        <v>103.39313969238179</v>
      </c>
      <c r="H37" s="93">
        <v>2.6411068305790251E-3</v>
      </c>
      <c r="I37" s="88">
        <v>161.41308600489876</v>
      </c>
      <c r="J37" s="93">
        <v>2.3641311613565317E-3</v>
      </c>
      <c r="K37" s="89">
        <v>79.738479295105932</v>
      </c>
      <c r="L37" s="95">
        <v>1.9429842490436562E-3</v>
      </c>
      <c r="M37" s="57"/>
    </row>
    <row r="38" spans="1:13" s="5" customFormat="1" ht="12.75" customHeight="1">
      <c r="A38" s="56"/>
      <c r="B38" s="27"/>
      <c r="C38" s="78"/>
      <c r="D38" s="79"/>
      <c r="E38" s="78"/>
      <c r="F38" s="79"/>
      <c r="G38" s="78"/>
      <c r="H38" s="79"/>
      <c r="I38" s="78"/>
      <c r="J38" s="79"/>
      <c r="K38" s="78"/>
      <c r="L38" s="72"/>
      <c r="M38" s="58"/>
    </row>
    <row r="39" spans="1:13" s="5" customFormat="1" ht="12.75" customHeight="1">
      <c r="A39" s="82" t="s">
        <v>20</v>
      </c>
      <c r="B39" s="27"/>
      <c r="C39" s="86">
        <v>51321.138006065063</v>
      </c>
      <c r="D39" s="92">
        <v>1.3624537582817022</v>
      </c>
      <c r="E39" s="86">
        <v>110582.6756766155</v>
      </c>
      <c r="F39" s="92">
        <v>1.6872952388208637</v>
      </c>
      <c r="G39" s="86">
        <v>17824.67440702087</v>
      </c>
      <c r="H39" s="92">
        <v>0.45531908083354855</v>
      </c>
      <c r="I39" s="86">
        <v>108258.20690180745</v>
      </c>
      <c r="J39" s="92">
        <v>1.5856000696336257</v>
      </c>
      <c r="K39" s="86">
        <v>8502.7688944860947</v>
      </c>
      <c r="L39" s="94">
        <v>0.20718662032797028</v>
      </c>
      <c r="M39" s="55"/>
    </row>
    <row r="40" spans="1:13" s="5" customFormat="1" ht="12.75" customHeight="1">
      <c r="A40" s="56" t="s">
        <v>24</v>
      </c>
      <c r="B40" s="54"/>
      <c r="C40" s="86">
        <v>68731.757952632484</v>
      </c>
      <c r="D40" s="92">
        <v>1.8246641749215637</v>
      </c>
      <c r="E40" s="86">
        <v>118442.20557815731</v>
      </c>
      <c r="F40" s="92">
        <v>1.8072177067942627</v>
      </c>
      <c r="G40" s="86">
        <v>31394.558734394188</v>
      </c>
      <c r="H40" s="92">
        <v>0.80195246766969341</v>
      </c>
      <c r="I40" s="86">
        <v>116167.36718419666</v>
      </c>
      <c r="J40" s="92">
        <v>1.7014413111745514</v>
      </c>
      <c r="K40" s="86">
        <v>26075.770319082993</v>
      </c>
      <c r="L40" s="94">
        <v>0.63538722407975445</v>
      </c>
      <c r="M40" s="55"/>
    </row>
    <row r="41" spans="1:13" s="5" customFormat="1" ht="12.75" customHeight="1">
      <c r="A41" s="56" t="s">
        <v>27</v>
      </c>
      <c r="B41" s="27"/>
      <c r="C41" s="87">
        <v>-28118.057140387431</v>
      </c>
      <c r="D41" s="93">
        <v>-0.74646732545122318</v>
      </c>
      <c r="E41" s="87">
        <v>-64760.779329932528</v>
      </c>
      <c r="F41" s="93">
        <v>-0.98813447908668006</v>
      </c>
      <c r="G41" s="87">
        <v>-74711.285266585808</v>
      </c>
      <c r="H41" s="93">
        <v>-1.9084485336840664</v>
      </c>
      <c r="I41" s="87">
        <v>-79743.887811286011</v>
      </c>
      <c r="J41" s="93">
        <v>-1.1679660848356432</v>
      </c>
      <c r="K41" s="87">
        <v>-85284.674253321937</v>
      </c>
      <c r="L41" s="95">
        <v>-2.0781281537331009</v>
      </c>
      <c r="M41" s="57"/>
    </row>
    <row r="42" spans="1:13" s="5" customFormat="1" ht="12.75" customHeight="1">
      <c r="A42" s="56" t="s">
        <v>11</v>
      </c>
      <c r="B42" s="27"/>
      <c r="C42" s="89">
        <v>465.7632938099182</v>
      </c>
      <c r="D42" s="93">
        <v>1.2364904107270458E-2</v>
      </c>
      <c r="E42" s="88">
        <v>761.16952304985648</v>
      </c>
      <c r="F42" s="93">
        <v>1.161409510413176E-2</v>
      </c>
      <c r="G42" s="88">
        <v>482.28527173001129</v>
      </c>
      <c r="H42" s="93">
        <v>1.2319646441181123E-2</v>
      </c>
      <c r="I42" s="89">
        <v>714.30011442267562</v>
      </c>
      <c r="J42" s="93">
        <v>1.0461971831800136E-2</v>
      </c>
      <c r="K42" s="89">
        <v>252.62895532492504</v>
      </c>
      <c r="L42" s="95">
        <v>6.155799375506899E-3</v>
      </c>
      <c r="M42" s="57"/>
    </row>
    <row r="43" spans="1:13" s="59" customFormat="1" ht="12.75" customHeight="1">
      <c r="A43" s="56" t="s">
        <v>10</v>
      </c>
      <c r="B43" s="27"/>
      <c r="C43" s="87">
        <v>96384.051799209992</v>
      </c>
      <c r="D43" s="93">
        <v>2.5587665962655164</v>
      </c>
      <c r="E43" s="86">
        <v>182441.81538503998</v>
      </c>
      <c r="F43" s="93">
        <v>2.783738090776811</v>
      </c>
      <c r="G43" s="86">
        <v>105623.55872924998</v>
      </c>
      <c r="H43" s="93">
        <v>2.6980813549125786</v>
      </c>
      <c r="I43" s="87">
        <v>195196.95488106</v>
      </c>
      <c r="J43" s="93">
        <v>2.8589454241783945</v>
      </c>
      <c r="K43" s="87">
        <v>111107.81561708001</v>
      </c>
      <c r="L43" s="95">
        <v>2.7073595784373485</v>
      </c>
      <c r="M43" s="57"/>
    </row>
    <row r="44" spans="1:13" s="5" customFormat="1" ht="12.75" customHeight="1">
      <c r="A44" s="56" t="s">
        <v>4</v>
      </c>
      <c r="B44" s="27"/>
      <c r="C44" s="86">
        <v>-16344.534918781033</v>
      </c>
      <c r="D44" s="92">
        <v>-0.43390840290462884</v>
      </c>
      <c r="E44" s="86">
        <v>-7497.5308251753822</v>
      </c>
      <c r="F44" s="92">
        <v>-0.1143990049691504</v>
      </c>
      <c r="G44" s="86">
        <v>-11365.786665148578</v>
      </c>
      <c r="H44" s="92">
        <v>-0.2903312239626254</v>
      </c>
      <c r="I44" s="86">
        <v>-3492.0242613666583</v>
      </c>
      <c r="J44" s="92">
        <v>-5.1145812132353335E-2</v>
      </c>
      <c r="K44" s="86">
        <v>-17158.002315290269</v>
      </c>
      <c r="L44" s="94">
        <v>-0.41808833750494823</v>
      </c>
      <c r="M44" s="55"/>
    </row>
    <row r="45" spans="1:13" s="5" customFormat="1" ht="12.75" customHeight="1">
      <c r="A45" s="56" t="s">
        <v>5</v>
      </c>
      <c r="B45" s="27"/>
      <c r="C45" s="87">
        <v>-13350.431671399818</v>
      </c>
      <c r="D45" s="93">
        <v>-0.35442210582376721</v>
      </c>
      <c r="E45" s="86">
        <v>-6896.6961419694053</v>
      </c>
      <c r="F45" s="93">
        <v>-0.10523133477046061</v>
      </c>
      <c r="G45" s="86">
        <v>-8923.8339023537155</v>
      </c>
      <c r="H45" s="93">
        <v>-0.22795321570252763</v>
      </c>
      <c r="I45" s="86">
        <v>-4734.439119487356</v>
      </c>
      <c r="J45" s="93">
        <v>-6.9342798226320668E-2</v>
      </c>
      <c r="K45" s="87">
        <v>-15444.080584135167</v>
      </c>
      <c r="L45" s="95">
        <v>-0.37632527709588937</v>
      </c>
      <c r="M45" s="57"/>
    </row>
    <row r="46" spans="1:13" s="5" customFormat="1" ht="12.75" customHeight="1">
      <c r="A46" s="56" t="s">
        <v>6</v>
      </c>
      <c r="B46" s="27"/>
      <c r="C46" s="87">
        <v>-2994.1032473812156</v>
      </c>
      <c r="D46" s="93">
        <v>-7.9486297080861648E-2</v>
      </c>
      <c r="E46" s="86">
        <v>-600.83468320597694</v>
      </c>
      <c r="F46" s="93">
        <v>-9.1676701986897948E-3</v>
      </c>
      <c r="G46" s="86">
        <v>-2441.9527627948628</v>
      </c>
      <c r="H46" s="93">
        <v>-6.2378008260097768E-2</v>
      </c>
      <c r="I46" s="86">
        <v>1242.4148581206978</v>
      </c>
      <c r="J46" s="93">
        <v>1.8196986093967336E-2</v>
      </c>
      <c r="K46" s="87">
        <v>-1713.9217311551024</v>
      </c>
      <c r="L46" s="95">
        <v>-4.1763060409058889E-2</v>
      </c>
      <c r="M46" s="57"/>
    </row>
    <row r="47" spans="1:13" s="5" customFormat="1" ht="12.75" customHeight="1">
      <c r="A47" s="56" t="s">
        <v>12</v>
      </c>
      <c r="B47" s="27"/>
      <c r="C47" s="86">
        <v>-1066.085027786389</v>
      </c>
      <c r="D47" s="92">
        <v>-2.8302013735232546E-2</v>
      </c>
      <c r="E47" s="86">
        <v>-361.99907636641939</v>
      </c>
      <c r="F47" s="92">
        <v>-5.5234630042486233E-3</v>
      </c>
      <c r="G47" s="88">
        <v>-2204.0976622247413</v>
      </c>
      <c r="H47" s="92">
        <v>-5.6302162873519419E-2</v>
      </c>
      <c r="I47" s="86">
        <v>-4417.1360210225321</v>
      </c>
      <c r="J47" s="92">
        <v>-6.469542940857248E-2</v>
      </c>
      <c r="K47" s="88">
        <v>-414.99910930662958</v>
      </c>
      <c r="L47" s="94">
        <v>-1.0112266246835961E-2</v>
      </c>
      <c r="M47" s="55"/>
    </row>
    <row r="48" spans="1:13" s="5" customFormat="1" ht="12.75" customHeight="1">
      <c r="A48" s="84" t="s">
        <v>26</v>
      </c>
      <c r="B48" s="27"/>
      <c r="C48" s="89">
        <v>859.20527841984278</v>
      </c>
      <c r="D48" s="93">
        <v>2.2809850018919067E-2</v>
      </c>
      <c r="E48" s="88">
        <v>952.27062730947193</v>
      </c>
      <c r="F48" s="93">
        <v>1.4529958564458979E-2</v>
      </c>
      <c r="G48" s="88">
        <v>-729.27616331711556</v>
      </c>
      <c r="H48" s="93">
        <v>-1.8628859342562525E-2</v>
      </c>
      <c r="I48" s="88">
        <v>-3466.3847948281755</v>
      </c>
      <c r="J48" s="93">
        <v>-5.0770284575669691E-2</v>
      </c>
      <c r="K48" s="89">
        <v>487.02725776334</v>
      </c>
      <c r="L48" s="95">
        <v>1.1867373181108235E-2</v>
      </c>
      <c r="M48" s="57"/>
    </row>
    <row r="49" spans="1:13" s="5" customFormat="1" ht="12.75" customHeight="1">
      <c r="A49" s="56" t="s">
        <v>7</v>
      </c>
      <c r="B49" s="27"/>
      <c r="C49" s="87">
        <v>-1998.9081383913717</v>
      </c>
      <c r="D49" s="93">
        <v>-5.3066241541435723E-2</v>
      </c>
      <c r="E49" s="86">
        <v>-1323.3879084362907</v>
      </c>
      <c r="F49" s="93">
        <v>-2.0192549179652804E-2</v>
      </c>
      <c r="G49" s="88">
        <v>-1374.6529417054298</v>
      </c>
      <c r="H49" s="93">
        <v>-3.5114566448176746E-2</v>
      </c>
      <c r="I49" s="86">
        <v>-744.89683959944978</v>
      </c>
      <c r="J49" s="93">
        <v>-1.0910105705057961E-2</v>
      </c>
      <c r="K49" s="89">
        <v>-897.92622211445746</v>
      </c>
      <c r="L49" s="95">
        <v>-2.1879731364261763E-2</v>
      </c>
      <c r="M49" s="57"/>
    </row>
    <row r="50" spans="1:13" s="5" customFormat="1" ht="12.75" customHeight="1">
      <c r="A50" s="56" t="s">
        <v>8</v>
      </c>
      <c r="B50" s="27"/>
      <c r="C50" s="89">
        <v>73.617832185140145</v>
      </c>
      <c r="D50" s="93">
        <v>1.9543777872841096E-3</v>
      </c>
      <c r="E50" s="88">
        <v>9.118204760399351</v>
      </c>
      <c r="F50" s="93">
        <v>1.3912761094520148E-4</v>
      </c>
      <c r="G50" s="88">
        <v>-100.16855720219579</v>
      </c>
      <c r="H50" s="93">
        <v>-2.5587370827801462E-3</v>
      </c>
      <c r="I50" s="88">
        <v>-205.85438659490643</v>
      </c>
      <c r="J50" s="93">
        <v>-3.0150391278448308E-3</v>
      </c>
      <c r="K50" s="89">
        <v>-4.100144955512107</v>
      </c>
      <c r="L50" s="95">
        <v>-9.9908063682433221E-5</v>
      </c>
      <c r="M50" s="57"/>
    </row>
    <row r="51" spans="1:13" s="5" customFormat="1" ht="12.75" customHeight="1">
      <c r="A51" s="56"/>
      <c r="B51" s="27"/>
      <c r="C51" s="77"/>
      <c r="D51" s="77"/>
      <c r="E51" s="77"/>
      <c r="F51" s="77"/>
      <c r="G51" s="77"/>
      <c r="H51" s="77"/>
      <c r="I51" s="77"/>
      <c r="J51" s="77"/>
      <c r="K51" s="77"/>
      <c r="L51" s="73"/>
      <c r="M51" s="55"/>
    </row>
    <row r="52" spans="1:13" s="5" customFormat="1" ht="12.75" customHeight="1">
      <c r="A52" s="36" t="s">
        <v>21</v>
      </c>
      <c r="B52" s="27"/>
      <c r="C52" s="90">
        <v>3766816.8694980289</v>
      </c>
      <c r="D52" s="80" t="s">
        <v>33</v>
      </c>
      <c r="E52" s="91">
        <v>6553842.6904999893</v>
      </c>
      <c r="F52" s="80" t="s">
        <v>33</v>
      </c>
      <c r="G52" s="91">
        <v>3914765.5253958171</v>
      </c>
      <c r="H52" s="80" t="s">
        <v>33</v>
      </c>
      <c r="I52" s="91">
        <v>6827585.9073859667</v>
      </c>
      <c r="J52" s="80" t="s">
        <v>33</v>
      </c>
      <c r="K52" s="91">
        <v>4103917.9465481252</v>
      </c>
      <c r="L52" s="74" t="s">
        <v>33</v>
      </c>
      <c r="M52" s="60"/>
    </row>
    <row r="53" spans="1:13" s="5" customFormat="1" ht="12.75" customHeight="1">
      <c r="A53" s="61"/>
      <c r="B53" s="62"/>
      <c r="C53" s="81"/>
      <c r="D53" s="81"/>
      <c r="E53" s="81"/>
      <c r="F53" s="81"/>
      <c r="G53" s="81"/>
      <c r="H53" s="81"/>
      <c r="I53" s="81"/>
      <c r="J53" s="81"/>
      <c r="K53" s="81"/>
      <c r="L53" s="75"/>
      <c r="M53" s="63"/>
    </row>
    <row r="54" spans="1:13" s="5" customFormat="1" ht="5.0999999999999996" customHeight="1">
      <c r="A54" s="64"/>
      <c r="B54" s="6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s="5" customFormat="1" ht="9.9499999999999993" customHeight="1">
      <c r="A55" s="9" t="s">
        <v>22</v>
      </c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s="5" customFormat="1" ht="9.9499999999999993" customHeight="1">
      <c r="A56" s="85" t="s">
        <v>28</v>
      </c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s="5" customFormat="1" ht="9.9499999999999993" customHeight="1">
      <c r="A57" s="8" t="s">
        <v>13</v>
      </c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s="5" customFormat="1" ht="9.9499999999999993" customHeight="1">
      <c r="A58" s="10" t="s">
        <v>23</v>
      </c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</sheetData>
  <phoneticPr fontId="0" type="noConversion"/>
  <conditionalFormatting sqref="E8:E9 I8:I9">
    <cfRule type="expression" dxfId="1" priority="2" stopIfTrue="1">
      <formula>$I$10="Jan-Dez"</formula>
    </cfRule>
  </conditionalFormatting>
  <conditionalFormatting sqref="E8:E9 I8:I9">
    <cfRule type="expression" dxfId="0" priority="1" stopIfTrue="1">
      <formula>$I$9="Jan-Dez"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2019-09-25T15:54:19+00:00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2389FD25-68DA-4103-80F4-EC1459FE6DEE}"/>
</file>

<file path=customXml/itemProps2.xml><?xml version="1.0" encoding="utf-8"?>
<ds:datastoreItem xmlns:ds="http://schemas.openxmlformats.org/officeDocument/2006/customXml" ds:itemID="{934A4B2B-902B-4F2E-94C5-7497856A7C2C}"/>
</file>

<file path=customXml/itemProps3.xml><?xml version="1.0" encoding="utf-8"?>
<ds:datastoreItem xmlns:ds="http://schemas.openxmlformats.org/officeDocument/2006/customXml" ds:itemID="{1F44AA43-9D25-4239-8541-35F6AC4271D6}"/>
</file>

<file path=customXml/itemProps4.xml><?xml version="1.0" encoding="utf-8"?>
<ds:datastoreItem xmlns:ds="http://schemas.openxmlformats.org/officeDocument/2006/customXml" ds:itemID="{09F3DCFC-8F3A-422D-A63B-1D80A7671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IE4-27</vt:lpstr>
      <vt:lpstr>'IE4-27'!Area_de_impressao</vt:lpstr>
    </vt:vector>
  </TitlesOfParts>
  <Company>Banco Central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Depec/Difin</dc:creator>
  <cp:lastModifiedBy>Rafael Jose de Queiroz da Silva</cp:lastModifiedBy>
  <cp:lastPrinted>2019-03-29T17:31:46Z</cp:lastPrinted>
  <dcterms:created xsi:type="dcterms:W3CDTF">1998-09-14T14:19:42Z</dcterms:created>
  <dcterms:modified xsi:type="dcterms:W3CDTF">2019-09-25T15:36:24Z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