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ndeco Servidor\Publicacao\Ingles\"/>
    </mc:Choice>
  </mc:AlternateContent>
  <bookViews>
    <workbookView xWindow="5190" yWindow="1785" windowWidth="15900" windowHeight="6030" activeTab="2"/>
  </bookViews>
  <sheets>
    <sheet name="IE4-23" sheetId="1" r:id="rId1"/>
    <sheet name="IE4-23-A" sheetId="2" r:id="rId2"/>
    <sheet name="IE4-23-B" sheetId="3" r:id="rId3"/>
  </sheets>
  <definedNames>
    <definedName name="_xlnm.Print_Area" localSheetId="0">'IE4-23'!$A$1:$L$58</definedName>
    <definedName name="_xlnm.Print_Area" localSheetId="1">'IE4-23-A'!$A$1:$L$54</definedName>
    <definedName name="_xlnm.Print_Area" localSheetId="2">'IE4-23-B'!$A$1:$L$44</definedName>
  </definedNames>
  <calcPr calcId="152511"/>
</workbook>
</file>

<file path=xl/sharedStrings.xml><?xml version="1.0" encoding="utf-8"?>
<sst xmlns="http://schemas.openxmlformats.org/spreadsheetml/2006/main" count="189" uniqueCount="103">
  <si>
    <t>R$ million</t>
  </si>
  <si>
    <t>Itemization</t>
  </si>
  <si>
    <t>Balance</t>
  </si>
  <si>
    <t>GDP</t>
  </si>
  <si>
    <t>Total net debt (A)</t>
  </si>
  <si>
    <t xml:space="preserve">  Federal government</t>
  </si>
  <si>
    <t xml:space="preserve">  State governments</t>
  </si>
  <si>
    <t xml:space="preserve">  Local governments</t>
  </si>
  <si>
    <t>Internal net debt</t>
  </si>
  <si>
    <t>Federal government</t>
  </si>
  <si>
    <t xml:space="preserve">  Bank debt</t>
  </si>
  <si>
    <t xml:space="preserve">  Tax collected (not transferred)</t>
  </si>
  <si>
    <t xml:space="preserve">  Demand deposits</t>
  </si>
  <si>
    <t xml:space="preserve">  Social security system</t>
  </si>
  <si>
    <t xml:space="preserve">  Monetary base</t>
  </si>
  <si>
    <t xml:space="preserve">  Other deposits</t>
  </si>
  <si>
    <t>State governments</t>
  </si>
  <si>
    <t xml:space="preserve"> Local governments</t>
  </si>
  <si>
    <r>
      <t xml:space="preserve">    Restructured debt</t>
    </r>
    <r>
      <rPr>
        <b/>
        <vertAlign val="superscript"/>
        <sz val="8"/>
        <rFont val="Arial"/>
        <family val="2"/>
      </rPr>
      <t>3/</t>
    </r>
  </si>
  <si>
    <t xml:space="preserve">    Bank debt </t>
  </si>
  <si>
    <t xml:space="preserve">    Tax collected (not transferred)</t>
  </si>
  <si>
    <t xml:space="preserve">    Demand deposits </t>
  </si>
  <si>
    <r>
      <t xml:space="preserve">      Restructured debt</t>
    </r>
    <r>
      <rPr>
        <b/>
        <vertAlign val="superscript"/>
        <sz val="8"/>
        <rFont val="Arial"/>
        <family val="2"/>
      </rPr>
      <t>3/</t>
    </r>
  </si>
  <si>
    <t xml:space="preserve">      Bank debt </t>
  </si>
  <si>
    <t xml:space="preserve">      Debentures</t>
  </si>
  <si>
    <t xml:space="preserve">      Demand deposits</t>
  </si>
  <si>
    <t xml:space="preserve"> Foreign net debt</t>
  </si>
  <si>
    <t xml:space="preserve">   Federal government</t>
  </si>
  <si>
    <t xml:space="preserve">   Local governments</t>
  </si>
  <si>
    <t>(concluded)</t>
  </si>
  <si>
    <t>Economic Indicators</t>
  </si>
  <si>
    <t xml:space="preserve">  Securitized debt and TDA</t>
  </si>
  <si>
    <t>(continues)</t>
  </si>
  <si>
    <t xml:space="preserve">% of </t>
  </si>
  <si>
    <t xml:space="preserve">      Other debts</t>
  </si>
  <si>
    <t xml:space="preserve">      Other credits</t>
  </si>
  <si>
    <t>IV.23 - Public sector net debt</t>
  </si>
  <si>
    <r>
      <t xml:space="preserve">  Restructured debt</t>
    </r>
    <r>
      <rPr>
        <b/>
        <vertAlign val="superscript"/>
        <sz val="8"/>
        <rFont val="Arial"/>
        <family val="2"/>
      </rPr>
      <t>3/</t>
    </r>
  </si>
  <si>
    <t xml:space="preserve">      Operating account</t>
  </si>
  <si>
    <t xml:space="preserve">      Federal securities in Bacen</t>
  </si>
  <si>
    <t xml:space="preserve">  Bacen</t>
  </si>
  <si>
    <t xml:space="preserve">  Public enterprises</t>
  </si>
  <si>
    <t xml:space="preserve">      State governments owned</t>
  </si>
  <si>
    <t xml:space="preserve">      Local governments owned</t>
  </si>
  <si>
    <t xml:space="preserve">  Worker Assistance Fund (FAT)</t>
  </si>
  <si>
    <t xml:space="preserve">  Relationship with Bacen</t>
  </si>
  <si>
    <t>Bacen</t>
  </si>
  <si>
    <t xml:space="preserve">  Bacen credits to financial institutions</t>
  </si>
  <si>
    <t xml:space="preserve">  Other Bacen accounts</t>
  </si>
  <si>
    <t xml:space="preserve">  Relationship with the federal government</t>
  </si>
  <si>
    <t xml:space="preserve"> Public enterprises</t>
  </si>
  <si>
    <t xml:space="preserve">      Portfolio of federal securities</t>
  </si>
  <si>
    <t xml:space="preserve">    State governments owned</t>
  </si>
  <si>
    <t xml:space="preserve">      Bank debt</t>
  </si>
  <si>
    <t xml:space="preserve">    Local governments owned</t>
  </si>
  <si>
    <t xml:space="preserve">   State governments</t>
  </si>
  <si>
    <t xml:space="preserve">   Public enterprises</t>
  </si>
  <si>
    <t xml:space="preserve">  Credits with official financial institutions</t>
  </si>
  <si>
    <t xml:space="preserve">      Credits with BNDES</t>
  </si>
  <si>
    <r>
      <t xml:space="preserve">*  </t>
    </r>
    <r>
      <rPr>
        <sz val="6"/>
        <rFont val="Arial"/>
        <family val="2"/>
      </rPr>
      <t>Preliminary data.</t>
    </r>
  </si>
  <si>
    <t xml:space="preserve">      Federal government owned (Petrobras excluded)</t>
  </si>
  <si>
    <t>IV.23-A - Public sector net debt</t>
  </si>
  <si>
    <t>IV.23-B - Public sector net debt</t>
  </si>
  <si>
    <t xml:space="preserve">   Federal securities</t>
  </si>
  <si>
    <r>
      <t xml:space="preserve">      National Treasury liabilities</t>
    </r>
    <r>
      <rPr>
        <b/>
        <vertAlign val="superscript"/>
        <sz val="8"/>
        <rFont val="Arial"/>
        <family val="2"/>
      </rPr>
      <t>1/</t>
    </r>
  </si>
  <si>
    <r>
      <t xml:space="preserve">      Federal securities under custody of FGE</t>
    </r>
    <r>
      <rPr>
        <b/>
        <vertAlign val="superscript"/>
        <sz val="8"/>
        <rFont val="Arial"/>
        <family val="2"/>
      </rPr>
      <t>2/</t>
    </r>
  </si>
  <si>
    <t xml:space="preserve">  Renegotiation (Law no. 9,496/1997 and Proes)</t>
  </si>
  <si>
    <t xml:space="preserve">  Renegotiation (Law no. 8,727/1993)</t>
  </si>
  <si>
    <r>
      <t xml:space="preserve">      Hybrid capital and debt instruments</t>
    </r>
    <r>
      <rPr>
        <b/>
        <vertAlign val="superscript"/>
        <sz val="8"/>
        <rFont val="Arial"/>
        <family val="2"/>
      </rPr>
      <t>4/</t>
    </r>
  </si>
  <si>
    <r>
      <t xml:space="preserve">  Investment in funds and programs</t>
    </r>
    <r>
      <rPr>
        <b/>
        <vertAlign val="superscript"/>
        <sz val="8"/>
        <rFont val="Arial"/>
        <family val="2"/>
      </rPr>
      <t>5/</t>
    </r>
  </si>
  <si>
    <r>
      <t xml:space="preserve">  Other federal government credits</t>
    </r>
    <r>
      <rPr>
        <b/>
        <vertAlign val="superscript"/>
        <sz val="8"/>
        <rFont val="Arial"/>
        <family val="2"/>
      </rPr>
      <t>6/</t>
    </r>
  </si>
  <si>
    <r>
      <t xml:space="preserve">      Exchange equalization</t>
    </r>
    <r>
      <rPr>
        <b/>
        <vertAlign val="superscript"/>
        <sz val="8"/>
        <rFont val="Arial"/>
        <family val="2"/>
      </rPr>
      <t>7/</t>
    </r>
  </si>
  <si>
    <r>
      <t xml:space="preserve">  Repo operations</t>
    </r>
    <r>
      <rPr>
        <b/>
        <vertAlign val="superscript"/>
        <sz val="8"/>
        <rFont val="Arial"/>
        <family val="2"/>
      </rPr>
      <t>8/</t>
    </r>
  </si>
  <si>
    <r>
      <t xml:space="preserve">  Other debts</t>
    </r>
    <r>
      <rPr>
        <b/>
        <vertAlign val="superscript"/>
        <sz val="8"/>
        <rFont val="Arial"/>
        <family val="2"/>
      </rPr>
      <t>9/</t>
    </r>
  </si>
  <si>
    <r>
      <t xml:space="preserve">   Other credits</t>
    </r>
    <r>
      <rPr>
        <b/>
        <vertAlign val="superscript"/>
        <sz val="8"/>
        <rFont val="Arial"/>
        <family val="2"/>
      </rPr>
      <t xml:space="preserve">10/ </t>
    </r>
  </si>
  <si>
    <t xml:space="preserve">    Renegotiation (MP no. 2,118/2000)</t>
  </si>
  <si>
    <t xml:space="preserve">    Renegotiation (Law no. 8,727/1993)</t>
  </si>
  <si>
    <t xml:space="preserve">      Renegotiation (Law no. 8,727/1993)</t>
  </si>
  <si>
    <r>
      <t>1/</t>
    </r>
    <r>
      <rPr>
        <sz val="6"/>
        <rFont val="Arial"/>
        <family val="2"/>
      </rPr>
      <t xml:space="preserve"> Portfolio valuation. The total of this item plus the amount registered under "Securitized debt and TDA" corresponds to</t>
    </r>
  </si>
  <si>
    <t xml:space="preserve">    the total DPMFi, according to Demab criterion (Press releases - Open Market)</t>
  </si>
  <si>
    <r>
      <t>2/</t>
    </r>
    <r>
      <rPr>
        <sz val="6"/>
        <rFont val="Arial"/>
        <family val="2"/>
      </rPr>
      <t xml:space="preserve"> Export Guaraty Fund.</t>
    </r>
  </si>
  <si>
    <r>
      <t>3/</t>
    </r>
    <r>
      <rPr>
        <sz val="6"/>
        <rFont val="Arial"/>
        <family val="2"/>
      </rPr>
      <t xml:space="preserve"> It includes MF30, BIB, and others.</t>
    </r>
  </si>
  <si>
    <r>
      <t>4/</t>
    </r>
    <r>
      <rPr>
        <sz val="6"/>
        <rFont val="Arial"/>
        <family val="2"/>
      </rPr>
      <t xml:space="preserve"> Hybrid capital and debt instruments – BNDES and CEF.</t>
    </r>
  </si>
  <si>
    <r>
      <t>5/</t>
    </r>
    <r>
      <rPr>
        <sz val="6"/>
        <rFont val="Arial"/>
        <family val="2"/>
      </rPr>
      <t xml:space="preserve"> It includes constitutional funds and other funds and federal programs.</t>
    </r>
  </si>
  <si>
    <r>
      <t xml:space="preserve">6/ </t>
    </r>
    <r>
      <rPr>
        <sz val="6"/>
        <rFont val="Arial"/>
        <family val="2"/>
      </rPr>
      <t>It includes royalties, agricultural debt, and others.</t>
    </r>
  </si>
  <si>
    <r>
      <t xml:space="preserve">7/ </t>
    </r>
    <r>
      <rPr>
        <sz val="6"/>
        <rFont val="Arial"/>
        <family val="2"/>
      </rPr>
      <t>Equalization of the financial result of exchange reserves operations and foreign exchange derivatives operations carried out by the Central Bank (MP 435).</t>
    </r>
  </si>
  <si>
    <r>
      <t xml:space="preserve">8/ </t>
    </r>
    <r>
      <rPr>
        <sz val="6"/>
        <rFont val="Arial"/>
        <family val="2"/>
      </rPr>
      <t>Includes repo operations carried out in the extra-market segment.</t>
    </r>
  </si>
  <si>
    <r>
      <t xml:space="preserve">9/ </t>
    </r>
    <r>
      <rPr>
        <sz val="6"/>
        <rFont val="Arial"/>
        <family val="2"/>
      </rPr>
      <t>It includes royalties, Fundef, and others.</t>
    </r>
  </si>
  <si>
    <r>
      <t xml:space="preserve">10/ </t>
    </r>
    <r>
      <rPr>
        <sz val="6"/>
        <rFont val="Arial"/>
        <family val="2"/>
      </rPr>
      <t xml:space="preserve">It includes securitized credits, CFTs, LFTs, and other financial accounts. </t>
    </r>
  </si>
  <si>
    <r>
      <t xml:space="preserve">      Debt securities traded in the domestic market</t>
    </r>
    <r>
      <rPr>
        <b/>
        <vertAlign val="superscript"/>
        <sz val="8"/>
        <rFont val="Arial"/>
        <family val="2"/>
      </rPr>
      <t>11/</t>
    </r>
  </si>
  <si>
    <r>
      <t xml:space="preserve">      Others</t>
    </r>
    <r>
      <rPr>
        <b/>
        <vertAlign val="superscript"/>
        <sz val="8"/>
        <rFont val="Arial"/>
        <family val="2"/>
      </rPr>
      <t>12/</t>
    </r>
  </si>
  <si>
    <r>
      <t xml:space="preserve">   Bacen</t>
    </r>
    <r>
      <rPr>
        <b/>
        <vertAlign val="superscript"/>
        <sz val="8"/>
        <rFont val="Arial"/>
        <family val="2"/>
      </rPr>
      <t>13/</t>
    </r>
  </si>
  <si>
    <r>
      <t>GDP</t>
    </r>
    <r>
      <rPr>
        <b/>
        <vertAlign val="superscript"/>
        <sz val="8"/>
        <rFont val="Arial"/>
        <family val="2"/>
      </rPr>
      <t xml:space="preserve">14/ </t>
    </r>
    <r>
      <rPr>
        <b/>
        <sz val="8"/>
        <rFont val="Arial"/>
        <family val="2"/>
      </rPr>
      <t>*</t>
    </r>
  </si>
  <si>
    <r>
      <t xml:space="preserve">11/ </t>
    </r>
    <r>
      <rPr>
        <sz val="6"/>
        <rFont val="Arial"/>
        <family val="2"/>
      </rPr>
      <t>Domestic debt securities held by non residentes, denominated and settled in Reais.</t>
    </r>
  </si>
  <si>
    <r>
      <t xml:space="preserve">12/ </t>
    </r>
    <r>
      <rPr>
        <sz val="6"/>
        <rFont val="Arial"/>
        <family val="2"/>
      </rPr>
      <t>Includes National Treasury securities debt issued abroad and debts with international organizations and foreing banks.</t>
    </r>
  </si>
  <si>
    <r>
      <t xml:space="preserve">13/ </t>
    </r>
    <r>
      <rPr>
        <sz val="6"/>
        <rFont val="Arial"/>
        <family val="2"/>
      </rPr>
      <t>It includes internacional reserves.</t>
    </r>
  </si>
  <si>
    <r>
      <t>14/</t>
    </r>
    <r>
      <rPr>
        <sz val="6"/>
        <rFont val="Arial"/>
        <family val="2"/>
      </rPr>
      <t xml:space="preserve"> GDP accumulated in the last 12 months - current prices.</t>
    </r>
  </si>
  <si>
    <t>Jul 10, 2019</t>
  </si>
  <si>
    <t/>
  </si>
  <si>
    <t>December</t>
  </si>
  <si>
    <t>March</t>
  </si>
  <si>
    <t>April</t>
  </si>
  <si>
    <t>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</si>
</sst>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0_)"/>
    <numFmt numFmtId="165" formatCode="#\ ##0__"/>
    <numFmt numFmtId="166" formatCode="0.0000"/>
    <numFmt numFmtId="167" formatCode="#,##0_)"/>
    <numFmt numFmtId="168" formatCode="#\ ##0_)"/>
    <numFmt numFmtId="169" formatCode="0.0__"/>
    <numFmt numFmtId="171" formatCode="#\ ###\ ##0__"/>
    <numFmt numFmtId="172" formatCode="#\ ###\ ##0_)"/>
    <numFmt numFmtId="173" formatCode="#.00\ ##0__"/>
    <numFmt numFmtId="174" formatCode="###\ ###\ ##0_)"/>
    <numFmt numFmtId="175" formatCode="#\ ##0_);\-#\ ##0_);0_)"/>
    <numFmt numFmtId="176" formatCode="##0.0_);\-##0.0_);0_)"/>
    <numFmt numFmtId="177" formatCode="#\ ###\ ##0_);\-#\ ###\ ##0_);0_)"/>
    <numFmt numFmtId="178" formatCode="##0_);\-##0_);0_)"/>
  </numFmts>
  <fonts count="15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sz val="7"/>
      <color indexed="8"/>
      <name val="Arial"/>
      <family val="2"/>
    </font>
    <font>
      <sz val="6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vertAlign val="superscript"/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5"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</cellStyleXfs>
  <cellXfs count="147">
    <xf numFmtId="0" fontId="0" fillId="0" borderId="0" xfId="0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164" fontId="2" fillId="0" borderId="1" xfId="0" applyNumberFormat="1" applyFont="1" applyFill="1" applyBorder="1" applyAlignment="1" applyProtection="1">
      <alignment horizontal="left" vertical="center"/>
    </xf>
    <xf numFmtId="164" fontId="3" fillId="0" borderId="2" xfId="0" applyNumberFormat="1" applyFont="1" applyFill="1" applyBorder="1" applyAlignment="1" applyProtection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0" fillId="0" borderId="0" xfId="0" applyAlignment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164" fontId="3" fillId="0" borderId="5" xfId="0" applyNumberFormat="1" applyFont="1" applyFill="1" applyBorder="1" applyAlignment="1" applyProtection="1">
      <alignment vertical="center"/>
    </xf>
    <xf numFmtId="164" fontId="5" fillId="0" borderId="0" xfId="0" quotePrefix="1" applyNumberFormat="1" applyFont="1" applyFill="1" applyBorder="1" applyAlignment="1" applyProtection="1">
      <alignment horizontal="right" vertical="center"/>
    </xf>
    <xf numFmtId="164" fontId="5" fillId="0" borderId="0" xfId="0" applyNumberFormat="1" applyFont="1" applyFill="1" applyBorder="1" applyAlignment="1" applyProtection="1">
      <alignment horizontal="right" vertical="center"/>
    </xf>
    <xf numFmtId="165" fontId="3" fillId="0" borderId="0" xfId="0" applyNumberFormat="1" applyFont="1" applyFill="1" applyBorder="1" applyAlignment="1" applyProtection="1">
      <alignment horizontal="right" vertical="center"/>
    </xf>
    <xf numFmtId="164" fontId="3" fillId="0" borderId="0" xfId="0" applyNumberFormat="1" applyFont="1" applyFill="1" applyBorder="1" applyAlignment="1" applyProtection="1">
      <alignment horizontal="right" vertical="center"/>
    </xf>
    <xf numFmtId="164" fontId="3" fillId="0" borderId="0" xfId="0" applyNumberFormat="1" applyFont="1" applyFill="1" applyBorder="1" applyAlignment="1">
      <alignment vertical="center"/>
    </xf>
    <xf numFmtId="164" fontId="6" fillId="0" borderId="5" xfId="0" applyNumberFormat="1" applyFont="1" applyFill="1" applyBorder="1" applyAlignment="1" applyProtection="1">
      <alignment vertical="center"/>
    </xf>
    <xf numFmtId="164" fontId="7" fillId="0" borderId="0" xfId="0" quotePrefix="1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>
      <alignment vertical="center"/>
    </xf>
    <xf numFmtId="164" fontId="5" fillId="0" borderId="4" xfId="0" quotePrefix="1" applyNumberFormat="1" applyFont="1" applyFill="1" applyBorder="1" applyAlignment="1" applyProtection="1">
      <alignment horizontal="right" vertical="center"/>
    </xf>
    <xf numFmtId="164" fontId="3" fillId="0" borderId="6" xfId="0" applyNumberFormat="1" applyFont="1" applyFill="1" applyBorder="1" applyAlignment="1" applyProtection="1">
      <alignment vertical="center"/>
    </xf>
    <xf numFmtId="164" fontId="3" fillId="0" borderId="5" xfId="0" quotePrefix="1" applyNumberFormat="1" applyFont="1" applyFill="1" applyBorder="1" applyAlignment="1" applyProtection="1">
      <alignment horizontal="left" vertical="center"/>
    </xf>
    <xf numFmtId="169" fontId="3" fillId="0" borderId="6" xfId="0" applyNumberFormat="1" applyFont="1" applyFill="1" applyBorder="1" applyAlignment="1" applyProtection="1">
      <alignment horizontal="right" vertical="center"/>
    </xf>
    <xf numFmtId="165" fontId="3" fillId="0" borderId="6" xfId="0" applyNumberFormat="1" applyFont="1" applyFill="1" applyBorder="1" applyAlignment="1" applyProtection="1">
      <alignment horizontal="right" vertical="center"/>
    </xf>
    <xf numFmtId="169" fontId="3" fillId="0" borderId="4" xfId="0" applyNumberFormat="1" applyFont="1" applyFill="1" applyBorder="1" applyAlignment="1" applyProtection="1">
      <alignment horizontal="right" vertical="center"/>
    </xf>
    <xf numFmtId="164" fontId="10" fillId="0" borderId="0" xfId="0" quotePrefix="1" applyNumberFormat="1" applyFont="1" applyFill="1" applyBorder="1" applyAlignment="1" applyProtection="1">
      <alignment horizontal="left" vertical="center"/>
    </xf>
    <xf numFmtId="164" fontId="9" fillId="0" borderId="0" xfId="0" applyNumberFormat="1" applyFont="1" applyFill="1" applyBorder="1" applyAlignment="1" applyProtection="1">
      <alignment vertical="center"/>
    </xf>
    <xf numFmtId="165" fontId="9" fillId="0" borderId="0" xfId="0" applyNumberFormat="1" applyFont="1" applyFill="1" applyBorder="1" applyAlignment="1" applyProtection="1">
      <alignment horizontal="right" vertical="center"/>
    </xf>
    <xf numFmtId="169" fontId="9" fillId="0" borderId="0" xfId="0" applyNumberFormat="1" applyFont="1" applyFill="1" applyBorder="1" applyAlignment="1" applyProtection="1">
      <alignment horizontal="right" vertical="center"/>
    </xf>
    <xf numFmtId="0" fontId="11" fillId="0" borderId="0" xfId="0" applyFont="1" applyFill="1" applyAlignment="1">
      <alignment vertical="center"/>
    </xf>
    <xf numFmtId="164" fontId="9" fillId="0" borderId="0" xfId="0" quotePrefix="1" applyNumberFormat="1" applyFont="1" applyFill="1" applyBorder="1" applyAlignment="1" applyProtection="1">
      <alignment horizontal="left" vertical="center"/>
    </xf>
    <xf numFmtId="164" fontId="10" fillId="0" borderId="0" xfId="0" applyNumberFormat="1" applyFont="1" applyFill="1" applyBorder="1" applyAlignment="1" applyProtection="1">
      <alignment vertical="center"/>
    </xf>
    <xf numFmtId="165" fontId="10" fillId="0" borderId="0" xfId="0" applyNumberFormat="1" applyFont="1" applyFill="1" applyBorder="1" applyAlignment="1" applyProtection="1">
      <alignment horizontal="right" vertical="center"/>
    </xf>
    <xf numFmtId="169" fontId="10" fillId="0" borderId="0" xfId="0" applyNumberFormat="1" applyFont="1" applyFill="1" applyBorder="1" applyAlignment="1" applyProtection="1">
      <alignment horizontal="right" vertical="center"/>
    </xf>
    <xf numFmtId="164" fontId="3" fillId="0" borderId="0" xfId="0" quotePrefix="1" applyNumberFormat="1" applyFont="1" applyFill="1" applyBorder="1" applyAlignment="1" applyProtection="1">
      <alignment horizontal="left" vertical="center"/>
    </xf>
    <xf numFmtId="169" fontId="3" fillId="0" borderId="0" xfId="0" applyNumberFormat="1" applyFont="1" applyFill="1" applyBorder="1" applyAlignment="1" applyProtection="1">
      <alignment horizontal="right" vertical="center"/>
    </xf>
    <xf numFmtId="164" fontId="10" fillId="0" borderId="5" xfId="2" quotePrefix="1" applyNumberFormat="1" applyFont="1" applyFill="1" applyBorder="1" applyAlignment="1" applyProtection="1">
      <alignment vertical="center"/>
    </xf>
    <xf numFmtId="164" fontId="3" fillId="0" borderId="5" xfId="2" quotePrefix="1" applyNumberFormat="1" applyFont="1" applyFill="1" applyBorder="1" applyAlignment="1" applyProtection="1">
      <alignment vertical="center"/>
    </xf>
    <xf numFmtId="164" fontId="3" fillId="0" borderId="5" xfId="2" applyNumberFormat="1" applyFont="1" applyFill="1" applyBorder="1" applyAlignment="1" applyProtection="1">
      <alignment vertical="center"/>
    </xf>
    <xf numFmtId="164" fontId="3" fillId="0" borderId="5" xfId="3" quotePrefix="1" applyNumberFormat="1" applyFont="1" applyFill="1" applyBorder="1" applyAlignment="1" applyProtection="1">
      <alignment vertical="center"/>
    </xf>
    <xf numFmtId="164" fontId="3" fillId="0" borderId="5" xfId="3" applyNumberFormat="1" applyFont="1" applyFill="1" applyBorder="1" applyAlignment="1" applyProtection="1">
      <alignment vertical="center"/>
    </xf>
    <xf numFmtId="164" fontId="3" fillId="0" borderId="6" xfId="3" applyNumberFormat="1" applyFont="1" applyFill="1" applyBorder="1" applyAlignment="1" applyProtection="1">
      <alignment vertical="center"/>
    </xf>
    <xf numFmtId="169" fontId="3" fillId="0" borderId="8" xfId="0" applyNumberFormat="1" applyFont="1" applyFill="1" applyBorder="1" applyAlignment="1" applyProtection="1">
      <alignment vertical="center"/>
    </xf>
    <xf numFmtId="164" fontId="5" fillId="0" borderId="9" xfId="2" applyNumberFormat="1" applyFont="1" applyFill="1" applyBorder="1" applyAlignment="1" applyProtection="1">
      <alignment vertical="center"/>
    </xf>
    <xf numFmtId="164" fontId="3" fillId="0" borderId="6" xfId="2" applyNumberFormat="1" applyFont="1" applyFill="1" applyBorder="1" applyAlignment="1" applyProtection="1">
      <alignment vertical="center"/>
    </xf>
    <xf numFmtId="164" fontId="3" fillId="0" borderId="0" xfId="2" applyNumberFormat="1" applyFont="1" applyFill="1" applyBorder="1" applyAlignment="1" applyProtection="1">
      <alignment vertical="center"/>
    </xf>
    <xf numFmtId="164" fontId="5" fillId="0" borderId="11" xfId="2" quotePrefix="1" applyNumberFormat="1" applyFont="1" applyFill="1" applyBorder="1" applyAlignment="1" applyProtection="1">
      <alignment vertical="center"/>
    </xf>
    <xf numFmtId="164" fontId="3" fillId="0" borderId="12" xfId="2" applyNumberFormat="1" applyFont="1" applyFill="1" applyBorder="1" applyAlignment="1" applyProtection="1">
      <alignment vertical="center"/>
    </xf>
    <xf numFmtId="164" fontId="3" fillId="0" borderId="4" xfId="2" applyNumberFormat="1" applyFont="1" applyFill="1" applyBorder="1" applyAlignment="1" applyProtection="1">
      <alignment vertical="center"/>
    </xf>
    <xf numFmtId="164" fontId="5" fillId="0" borderId="13" xfId="2" applyNumberFormat="1" applyFont="1" applyFill="1" applyBorder="1" applyAlignment="1" applyProtection="1">
      <alignment vertical="center"/>
    </xf>
    <xf numFmtId="164" fontId="5" fillId="0" borderId="14" xfId="2" applyNumberFormat="1" applyFont="1" applyFill="1" applyBorder="1" applyAlignment="1" applyProtection="1">
      <alignment vertical="center"/>
    </xf>
    <xf numFmtId="164" fontId="7" fillId="0" borderId="0" xfId="2" applyNumberFormat="1" applyFont="1" applyFill="1" applyBorder="1" applyAlignment="1" applyProtection="1">
      <alignment vertical="center"/>
    </xf>
    <xf numFmtId="164" fontId="7" fillId="0" borderId="6" xfId="2" applyNumberFormat="1" applyFont="1" applyFill="1" applyBorder="1" applyAlignment="1" applyProtection="1">
      <alignment vertical="center"/>
    </xf>
    <xf numFmtId="164" fontId="7" fillId="0" borderId="4" xfId="2" applyNumberFormat="1" applyFont="1" applyFill="1" applyBorder="1" applyAlignment="1" applyProtection="1">
      <alignment vertical="center"/>
    </xf>
    <xf numFmtId="164" fontId="5" fillId="0" borderId="15" xfId="2" applyNumberFormat="1" applyFont="1" applyFill="1" applyBorder="1" applyAlignment="1" applyProtection="1">
      <alignment vertical="center"/>
    </xf>
    <xf numFmtId="164" fontId="5" fillId="0" borderId="16" xfId="2" applyNumberFormat="1" applyFont="1" applyFill="1" applyBorder="1" applyAlignment="1" applyProtection="1">
      <alignment vertical="center"/>
    </xf>
    <xf numFmtId="164" fontId="5" fillId="0" borderId="17" xfId="2" applyNumberFormat="1" applyFont="1" applyFill="1" applyBorder="1" applyAlignment="1" applyProtection="1">
      <alignment vertical="center"/>
    </xf>
    <xf numFmtId="169" fontId="6" fillId="0" borderId="0" xfId="2" applyNumberFormat="1" applyFont="1" applyFill="1" applyBorder="1" applyAlignment="1" applyProtection="1">
      <alignment vertical="center"/>
    </xf>
    <xf numFmtId="165" fontId="6" fillId="0" borderId="0" xfId="2" applyNumberFormat="1" applyFont="1" applyFill="1" applyBorder="1" applyAlignment="1" applyProtection="1">
      <alignment vertical="center"/>
    </xf>
    <xf numFmtId="164" fontId="5" fillId="0" borderId="9" xfId="2" applyNumberFormat="1" applyFont="1" applyFill="1" applyBorder="1" applyAlignment="1" applyProtection="1">
      <alignment horizontal="left" vertical="center"/>
    </xf>
    <xf numFmtId="164" fontId="5" fillId="0" borderId="14" xfId="2" applyNumberFormat="1" applyFont="1" applyFill="1" applyBorder="1" applyAlignment="1" applyProtection="1">
      <alignment horizontal="left" vertical="center"/>
    </xf>
    <xf numFmtId="164" fontId="3" fillId="0" borderId="18" xfId="3" quotePrefix="1" applyNumberFormat="1" applyFont="1" applyFill="1" applyBorder="1" applyAlignment="1" applyProtection="1">
      <alignment vertical="center"/>
    </xf>
    <xf numFmtId="164" fontId="3" fillId="0" borderId="13" xfId="3" applyNumberFormat="1" applyFont="1" applyFill="1" applyBorder="1" applyAlignment="1" applyProtection="1">
      <alignment vertical="center"/>
    </xf>
    <xf numFmtId="164" fontId="5" fillId="0" borderId="18" xfId="3" quotePrefix="1" applyNumberFormat="1" applyFont="1" applyFill="1" applyBorder="1" applyAlignment="1" applyProtection="1">
      <alignment vertical="center"/>
    </xf>
    <xf numFmtId="0" fontId="4" fillId="0" borderId="0" xfId="3" applyFont="1" applyFill="1" applyAlignment="1">
      <alignment vertical="center"/>
    </xf>
    <xf numFmtId="166" fontId="3" fillId="0" borderId="6" xfId="3" applyNumberFormat="1" applyFont="1" applyFill="1" applyBorder="1" applyAlignment="1" applyProtection="1">
      <alignment vertical="center"/>
    </xf>
    <xf numFmtId="164" fontId="3" fillId="0" borderId="19" xfId="3" applyNumberFormat="1" applyFont="1" applyFill="1" applyBorder="1" applyAlignment="1" applyProtection="1">
      <alignment vertical="center"/>
    </xf>
    <xf numFmtId="164" fontId="3" fillId="0" borderId="16" xfId="3" applyNumberFormat="1" applyFont="1" applyFill="1" applyBorder="1" applyAlignment="1" applyProtection="1">
      <alignment vertical="center"/>
    </xf>
    <xf numFmtId="167" fontId="3" fillId="0" borderId="6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168" fontId="3" fillId="0" borderId="6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169" fontId="3" fillId="0" borderId="20" xfId="0" applyNumberFormat="1" applyFont="1" applyFill="1" applyBorder="1" applyAlignment="1" applyProtection="1">
      <alignment horizontal="right" vertical="center"/>
    </xf>
    <xf numFmtId="169" fontId="3" fillId="0" borderId="21" xfId="0" applyNumberFormat="1" applyFont="1" applyFill="1" applyBorder="1" applyAlignment="1" applyProtection="1">
      <alignment horizontal="right" vertical="center"/>
    </xf>
    <xf numFmtId="164" fontId="6" fillId="0" borderId="0" xfId="0" applyNumberFormat="1" applyFont="1" applyFill="1" applyBorder="1" applyAlignment="1" applyProtection="1">
      <alignment horizontal="right" vertical="center"/>
    </xf>
    <xf numFmtId="171" fontId="3" fillId="0" borderId="6" xfId="0" applyNumberFormat="1" applyFont="1" applyFill="1" applyBorder="1" applyAlignment="1">
      <alignment vertical="center"/>
    </xf>
    <xf numFmtId="164" fontId="3" fillId="0" borderId="0" xfId="3" applyNumberFormat="1" applyFont="1" applyFill="1" applyBorder="1" applyAlignment="1" applyProtection="1">
      <alignment vertical="center"/>
    </xf>
    <xf numFmtId="0" fontId="12" fillId="0" borderId="0" xfId="1" quotePrefix="1" applyFont="1" applyFill="1" applyAlignment="1">
      <alignment vertical="center"/>
    </xf>
    <xf numFmtId="0" fontId="6" fillId="0" borderId="5" xfId="0" applyFont="1" applyFill="1" applyBorder="1" applyAlignment="1">
      <alignment vertical="center"/>
    </xf>
    <xf numFmtId="167" fontId="3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68" fontId="3" fillId="0" borderId="13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172" fontId="3" fillId="0" borderId="6" xfId="0" applyNumberFormat="1" applyFont="1" applyFill="1" applyBorder="1" applyAlignment="1" applyProtection="1">
      <alignment horizontal="right" vertical="center"/>
    </xf>
    <xf numFmtId="165" fontId="3" fillId="0" borderId="21" xfId="0" applyNumberFormat="1" applyFont="1" applyFill="1" applyBorder="1" applyAlignment="1" applyProtection="1">
      <alignment horizontal="right" vertical="center"/>
    </xf>
    <xf numFmtId="169" fontId="3" fillId="0" borderId="22" xfId="0" applyNumberFormat="1" applyFont="1" applyFill="1" applyBorder="1" applyAlignment="1" applyProtection="1">
      <alignment horizontal="right" vertical="center"/>
    </xf>
    <xf numFmtId="164" fontId="2" fillId="0" borderId="1" xfId="0" applyNumberFormat="1" applyFont="1" applyFill="1" applyBorder="1" applyAlignment="1" applyProtection="1">
      <alignment horizontal="left"/>
    </xf>
    <xf numFmtId="164" fontId="5" fillId="0" borderId="18" xfId="0" quotePrefix="1" applyNumberFormat="1" applyFont="1" applyFill="1" applyBorder="1" applyAlignment="1" applyProtection="1">
      <alignment horizontal="left" vertical="center"/>
    </xf>
    <xf numFmtId="164" fontId="3" fillId="0" borderId="13" xfId="0" applyNumberFormat="1" applyFont="1" applyFill="1" applyBorder="1" applyAlignment="1" applyProtection="1">
      <alignment vertical="center"/>
    </xf>
    <xf numFmtId="166" fontId="3" fillId="0" borderId="6" xfId="0" applyNumberFormat="1" applyFont="1" applyFill="1" applyBorder="1" applyAlignment="1" applyProtection="1">
      <alignment vertical="center"/>
    </xf>
    <xf numFmtId="164" fontId="7" fillId="0" borderId="10" xfId="2" applyNumberFormat="1" applyFont="1" applyFill="1" applyBorder="1" applyAlignment="1" applyProtection="1">
      <alignment vertical="center"/>
    </xf>
    <xf numFmtId="164" fontId="5" fillId="0" borderId="23" xfId="2" applyNumberFormat="1" applyFont="1" applyFill="1" applyBorder="1" applyAlignment="1" applyProtection="1">
      <alignment vertical="center"/>
    </xf>
    <xf numFmtId="164" fontId="7" fillId="0" borderId="19" xfId="0" applyNumberFormat="1" applyFont="1" applyFill="1" applyBorder="1" applyAlignment="1" applyProtection="1">
      <alignment vertical="center"/>
    </xf>
    <xf numFmtId="164" fontId="7" fillId="0" borderId="16" xfId="0" applyNumberFormat="1" applyFont="1" applyFill="1" applyBorder="1" applyAlignment="1" applyProtection="1">
      <alignment vertical="center"/>
    </xf>
    <xf numFmtId="164" fontId="5" fillId="0" borderId="24" xfId="2" applyNumberFormat="1" applyFont="1" applyFill="1" applyBorder="1" applyAlignment="1" applyProtection="1">
      <alignment vertical="center"/>
    </xf>
    <xf numFmtId="164" fontId="5" fillId="0" borderId="5" xfId="2" quotePrefix="1" applyNumberFormat="1" applyFont="1" applyFill="1" applyBorder="1" applyAlignment="1" applyProtection="1">
      <alignment vertical="center"/>
    </xf>
    <xf numFmtId="164" fontId="5" fillId="0" borderId="6" xfId="2" applyNumberFormat="1" applyFont="1" applyFill="1" applyBorder="1" applyAlignment="1" applyProtection="1">
      <alignment vertical="center"/>
    </xf>
    <xf numFmtId="164" fontId="5" fillId="0" borderId="6" xfId="3" applyNumberFormat="1" applyFont="1" applyFill="1" applyBorder="1" applyAlignment="1" applyProtection="1">
      <alignment vertical="center"/>
    </xf>
    <xf numFmtId="164" fontId="3" fillId="0" borderId="5" xfId="4" quotePrefix="1" applyNumberFormat="1" applyFont="1" applyFill="1" applyBorder="1" applyAlignment="1" applyProtection="1">
      <alignment vertical="center"/>
    </xf>
    <xf numFmtId="165" fontId="8" fillId="0" borderId="0" xfId="3" quotePrefix="1" applyNumberFormat="1" applyFont="1" applyFill="1" applyBorder="1" applyAlignment="1" applyProtection="1">
      <alignment vertical="center"/>
    </xf>
    <xf numFmtId="173" fontId="8" fillId="0" borderId="0" xfId="3" quotePrefix="1" applyNumberFormat="1" applyFont="1" applyFill="1" applyBorder="1" applyAlignment="1" applyProtection="1">
      <alignment vertical="center"/>
    </xf>
    <xf numFmtId="169" fontId="8" fillId="0" borderId="0" xfId="3" applyNumberFormat="1" applyFont="1" applyFill="1" applyBorder="1" applyAlignment="1" applyProtection="1">
      <alignment vertical="center"/>
    </xf>
    <xf numFmtId="165" fontId="4" fillId="0" borderId="0" xfId="3" applyNumberFormat="1" applyFont="1" applyFill="1" applyAlignment="1">
      <alignment vertical="center"/>
    </xf>
    <xf numFmtId="164" fontId="3" fillId="0" borderId="25" xfId="2" quotePrefix="1" applyNumberFormat="1" applyFont="1" applyFill="1" applyBorder="1" applyAlignment="1" applyProtection="1">
      <alignment vertical="center"/>
    </xf>
    <xf numFmtId="164" fontId="3" fillId="0" borderId="21" xfId="2" applyNumberFormat="1" applyFont="1" applyFill="1" applyBorder="1" applyAlignment="1" applyProtection="1">
      <alignment vertical="center"/>
    </xf>
    <xf numFmtId="174" fontId="3" fillId="0" borderId="6" xfId="2" applyNumberFormat="1" applyFont="1" applyFill="1" applyBorder="1" applyAlignment="1" applyProtection="1">
      <alignment vertical="center"/>
    </xf>
    <xf numFmtId="169" fontId="3" fillId="0" borderId="20" xfId="0" applyNumberFormat="1" applyFont="1" applyFill="1" applyBorder="1" applyAlignment="1" applyProtection="1">
      <alignment vertical="center"/>
    </xf>
    <xf numFmtId="174" fontId="3" fillId="0" borderId="6" xfId="2" applyNumberFormat="1" applyFont="1" applyFill="1" applyBorder="1" applyAlignment="1">
      <alignment vertical="center"/>
    </xf>
    <xf numFmtId="174" fontId="3" fillId="0" borderId="6" xfId="0" applyNumberFormat="1" applyFont="1" applyFill="1" applyBorder="1" applyAlignment="1" applyProtection="1">
      <alignment vertical="center"/>
    </xf>
    <xf numFmtId="164" fontId="12" fillId="0" borderId="0" xfId="3" quotePrefix="1" applyNumberFormat="1" applyFont="1" applyFill="1" applyBorder="1" applyAlignment="1" applyProtection="1">
      <alignment vertical="center"/>
    </xf>
    <xf numFmtId="164" fontId="3" fillId="0" borderId="25" xfId="3" quotePrefix="1" applyNumberFormat="1" applyFont="1" applyFill="1" applyBorder="1" applyAlignment="1" applyProtection="1">
      <alignment vertical="center"/>
    </xf>
    <xf numFmtId="164" fontId="3" fillId="0" borderId="21" xfId="3" applyNumberFormat="1" applyFont="1" applyFill="1" applyBorder="1" applyAlignment="1" applyProtection="1">
      <alignment vertical="center"/>
    </xf>
    <xf numFmtId="164" fontId="3" fillId="0" borderId="0" xfId="3" quotePrefix="1" applyNumberFormat="1" applyFont="1" applyFill="1" applyBorder="1" applyAlignment="1" applyProtection="1">
      <alignment vertical="center"/>
    </xf>
    <xf numFmtId="0" fontId="1" fillId="0" borderId="0" xfId="3" applyFont="1" applyFill="1" applyAlignment="1">
      <alignment vertical="center"/>
    </xf>
    <xf numFmtId="164" fontId="3" fillId="0" borderId="0" xfId="2" quotePrefix="1" applyNumberFormat="1" applyFont="1" applyFill="1" applyBorder="1" applyAlignment="1" applyProtection="1">
      <alignment vertical="center"/>
    </xf>
    <xf numFmtId="164" fontId="6" fillId="0" borderId="0" xfId="3" applyNumberFormat="1" applyFont="1" applyFill="1" applyBorder="1" applyAlignment="1" applyProtection="1">
      <alignment vertical="center"/>
    </xf>
    <xf numFmtId="175" fontId="3" fillId="0" borderId="21" xfId="0" applyNumberFormat="1" applyFont="1" applyFill="1" applyBorder="1" applyAlignment="1" applyProtection="1">
      <alignment vertical="center"/>
    </xf>
    <xf numFmtId="176" fontId="3" fillId="0" borderId="26" xfId="0" applyNumberFormat="1" applyFont="1" applyFill="1" applyBorder="1" applyAlignment="1" applyProtection="1">
      <alignment vertical="center"/>
    </xf>
    <xf numFmtId="176" fontId="3" fillId="0" borderId="27" xfId="0" applyNumberFormat="1" applyFont="1" applyFill="1" applyBorder="1" applyAlignment="1" applyProtection="1">
      <alignment vertical="center"/>
    </xf>
    <xf numFmtId="176" fontId="5" fillId="0" borderId="8" xfId="0" applyNumberFormat="1" applyFont="1" applyFill="1" applyBorder="1" applyAlignment="1" applyProtection="1">
      <alignment vertical="center"/>
    </xf>
    <xf numFmtId="176" fontId="3" fillId="0" borderId="8" xfId="0" applyNumberFormat="1" applyFont="1" applyFill="1" applyBorder="1" applyAlignment="1" applyProtection="1">
      <alignment vertical="center"/>
    </xf>
    <xf numFmtId="176" fontId="5" fillId="0" borderId="20" xfId="0" applyNumberFormat="1" applyFont="1" applyFill="1" applyBorder="1" applyAlignment="1" applyProtection="1">
      <alignment vertical="center"/>
    </xf>
    <xf numFmtId="176" fontId="3" fillId="0" borderId="20" xfId="0" applyNumberFormat="1" applyFont="1" applyFill="1" applyBorder="1" applyAlignment="1" applyProtection="1">
      <alignment vertical="center"/>
    </xf>
    <xf numFmtId="177" fontId="5" fillId="0" borderId="6" xfId="0" applyNumberFormat="1" applyFont="1" applyFill="1" applyBorder="1" applyAlignment="1" applyProtection="1">
      <alignment vertical="center"/>
    </xf>
    <xf numFmtId="177" fontId="3" fillId="0" borderId="6" xfId="2" applyNumberFormat="1" applyFont="1" applyFill="1" applyBorder="1" applyAlignment="1" applyProtection="1">
      <alignment vertical="center"/>
    </xf>
    <xf numFmtId="175" fontId="3" fillId="0" borderId="6" xfId="2" applyNumberFormat="1" applyFont="1" applyFill="1" applyBorder="1" applyAlignment="1" applyProtection="1">
      <alignment vertical="center"/>
    </xf>
    <xf numFmtId="175" fontId="3" fillId="0" borderId="6" xfId="0" applyNumberFormat="1" applyFont="1" applyFill="1" applyBorder="1" applyAlignment="1" applyProtection="1">
      <alignment vertical="center"/>
    </xf>
    <xf numFmtId="177" fontId="3" fillId="0" borderId="6" xfId="0" applyNumberFormat="1" applyFont="1" applyFill="1" applyBorder="1" applyAlignment="1" applyProtection="1">
      <alignment vertical="center"/>
    </xf>
    <xf numFmtId="178" fontId="3" fillId="0" borderId="6" xfId="0" applyNumberFormat="1" applyFont="1" applyFill="1" applyBorder="1" applyAlignment="1" applyProtection="1">
      <alignment vertical="center"/>
    </xf>
    <xf numFmtId="176" fontId="3" fillId="0" borderId="6" xfId="0" applyNumberFormat="1" applyFont="1" applyFill="1" applyBorder="1" applyAlignment="1" applyProtection="1">
      <alignment horizontal="right" vertical="center"/>
    </xf>
    <xf numFmtId="176" fontId="3" fillId="0" borderId="21" xfId="0" applyNumberFormat="1" applyFont="1" applyFill="1" applyBorder="1" applyAlignment="1" applyProtection="1">
      <alignment horizontal="right" vertical="center"/>
    </xf>
    <xf numFmtId="176" fontId="3" fillId="0" borderId="20" xfId="0" applyNumberFormat="1" applyFont="1" applyFill="1" applyBorder="1" applyAlignment="1" applyProtection="1">
      <alignment horizontal="right" vertical="center"/>
    </xf>
    <xf numFmtId="176" fontId="3" fillId="0" borderId="22" xfId="0" applyNumberFormat="1" applyFont="1" applyFill="1" applyBorder="1" applyAlignment="1" applyProtection="1">
      <alignment horizontal="right" vertical="center"/>
    </xf>
    <xf numFmtId="175" fontId="3" fillId="0" borderId="6" xfId="0" applyNumberFormat="1" applyFont="1" applyFill="1" applyBorder="1" applyAlignment="1" applyProtection="1">
      <alignment horizontal="right" vertical="center"/>
    </xf>
    <xf numFmtId="178" fontId="3" fillId="0" borderId="6" xfId="0" applyNumberFormat="1" applyFont="1" applyFill="1" applyBorder="1" applyAlignment="1" applyProtection="1">
      <alignment horizontal="right" vertical="center"/>
    </xf>
    <xf numFmtId="178" fontId="3" fillId="0" borderId="21" xfId="0" applyNumberFormat="1" applyFont="1" applyFill="1" applyBorder="1" applyAlignment="1" applyProtection="1">
      <alignment horizontal="right" vertical="center"/>
    </xf>
    <xf numFmtId="175" fontId="3" fillId="0" borderId="6" xfId="0" applyNumberFormat="1" applyFont="1" applyFill="1" applyBorder="1" applyAlignment="1">
      <alignment vertical="center"/>
    </xf>
    <xf numFmtId="178" fontId="3" fillId="0" borderId="6" xfId="0" applyNumberFormat="1" applyFont="1" applyFill="1" applyBorder="1" applyAlignment="1">
      <alignment vertical="center"/>
    </xf>
    <xf numFmtId="164" fontId="5" fillId="0" borderId="28" xfId="2" applyNumberFormat="1" applyFont="1" applyFill="1" applyBorder="1" applyAlignment="1" applyProtection="1">
      <alignment horizontal="left" vertical="center"/>
    </xf>
    <xf numFmtId="164" fontId="3" fillId="0" borderId="9" xfId="2" applyNumberFormat="1" applyFont="1" applyFill="1" applyBorder="1" applyAlignment="1" applyProtection="1">
      <alignment vertical="center"/>
    </xf>
    <xf numFmtId="164" fontId="5" fillId="0" borderId="9" xfId="2" quotePrefix="1" applyNumberFormat="1" applyFont="1" applyFill="1" applyBorder="1" applyAlignment="1" applyProtection="1">
      <alignment vertical="center"/>
    </xf>
    <xf numFmtId="164" fontId="5" fillId="0" borderId="12" xfId="2" quotePrefix="1" applyNumberFormat="1" applyFont="1" applyFill="1" applyBorder="1" applyAlignment="1" applyProtection="1">
      <alignment vertical="center"/>
    </xf>
    <xf numFmtId="164" fontId="3" fillId="0" borderId="13" xfId="2" applyNumberFormat="1" applyFont="1" applyFill="1" applyBorder="1" applyAlignment="1" applyProtection="1">
      <alignment vertical="center"/>
    </xf>
    <xf numFmtId="164" fontId="3" fillId="0" borderId="16" xfId="2" applyNumberFormat="1" applyFont="1" applyFill="1" applyBorder="1" applyAlignment="1" applyProtection="1">
      <alignment vertical="center"/>
    </xf>
    <xf numFmtId="164" fontId="3" fillId="0" borderId="11" xfId="2" applyNumberFormat="1" applyFont="1" applyFill="1" applyBorder="1" applyAlignment="1" applyProtection="1">
      <alignment vertical="center"/>
    </xf>
    <xf numFmtId="49" fontId="3" fillId="0" borderId="7" xfId="0" quotePrefix="1" applyNumberFormat="1" applyFont="1" applyBorder="1" applyAlignment="1">
      <alignment horizontal="right" vertical="center"/>
    </xf>
  </cellXfs>
  <cellStyles count="5">
    <cellStyle name="Normal" xfId="0" builtinId="0"/>
    <cellStyle name="Normal_Q1" xfId="1"/>
    <cellStyle name="Normal_Q45" xfId="2"/>
    <cellStyle name="Normal_Q45-a" xfId="3"/>
    <cellStyle name="Normal_Q6" xfId="4"/>
  </cellStyles>
  <dxfs count="12"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9"/>
  <sheetViews>
    <sheetView showGridLines="0" zoomScaleNormal="100" workbookViewId="0"/>
  </sheetViews>
  <sheetFormatPr defaultColWidth="11.42578125" defaultRowHeight="12.75"/>
  <cols>
    <col min="1" max="1" width="8.28515625" style="2" customWidth="1"/>
    <col min="2" max="2" width="23.140625" style="2" customWidth="1"/>
    <col min="3" max="3" width="6.7109375" style="2" customWidth="1"/>
    <col min="4" max="4" width="4.42578125" style="2" customWidth="1"/>
    <col min="5" max="5" width="6.7109375" style="2" customWidth="1"/>
    <col min="6" max="6" width="4.5703125" style="2" customWidth="1"/>
    <col min="7" max="7" width="6.85546875" style="2" customWidth="1"/>
    <col min="8" max="8" width="4.42578125" style="2" customWidth="1"/>
    <col min="9" max="9" width="7" style="2" customWidth="1"/>
    <col min="10" max="10" width="5.140625" style="2" customWidth="1"/>
    <col min="11" max="11" width="7" style="2" customWidth="1"/>
    <col min="12" max="12" width="5.85546875" style="2" customWidth="1"/>
    <col min="13" max="16384" width="11.42578125" style="2"/>
  </cols>
  <sheetData>
    <row r="1" spans="1:14" ht="12.75" customHeight="1">
      <c r="A1" s="1" t="s">
        <v>30</v>
      </c>
      <c r="L1" s="146" t="s">
        <v>97</v>
      </c>
    </row>
    <row r="2" spans="1:14" ht="18.75" customHeight="1">
      <c r="A2" s="87" t="s">
        <v>36</v>
      </c>
      <c r="B2" s="4"/>
      <c r="C2" s="4"/>
      <c r="D2" s="4"/>
      <c r="E2" s="4"/>
      <c r="F2" s="4"/>
      <c r="G2" s="4"/>
      <c r="H2" s="4"/>
      <c r="I2" s="5"/>
      <c r="J2" s="5"/>
      <c r="K2" s="5"/>
      <c r="L2" s="6"/>
      <c r="N2" s="7"/>
    </row>
    <row r="3" spans="1:14" ht="11.25" customHeight="1">
      <c r="A3" s="11"/>
      <c r="B3" s="8"/>
      <c r="C3" s="12"/>
      <c r="D3" s="12"/>
      <c r="E3" s="9"/>
      <c r="F3" s="13"/>
      <c r="G3" s="14"/>
      <c r="H3" s="15"/>
      <c r="I3" s="16"/>
      <c r="J3" s="9"/>
      <c r="L3" s="10"/>
    </row>
    <row r="4" spans="1:14" ht="12.75" customHeight="1">
      <c r="A4" s="17"/>
      <c r="B4" s="8"/>
      <c r="C4" s="18"/>
      <c r="D4" s="18"/>
      <c r="E4" s="19"/>
      <c r="F4" s="13"/>
      <c r="G4" s="13"/>
      <c r="H4" s="13"/>
      <c r="I4" s="8"/>
      <c r="J4" s="8"/>
      <c r="K4" s="19"/>
      <c r="L4" s="20" t="s">
        <v>0</v>
      </c>
    </row>
    <row r="5" spans="1:14" ht="14.1" customHeight="1">
      <c r="A5" s="88" t="s">
        <v>1</v>
      </c>
      <c r="B5" s="89"/>
      <c r="C5" s="139">
        <v>2017</v>
      </c>
      <c r="D5" s="140"/>
      <c r="E5" s="139">
        <v>2018</v>
      </c>
      <c r="F5" s="141"/>
      <c r="G5" s="139">
        <v>2019</v>
      </c>
      <c r="H5" s="141"/>
      <c r="I5" s="60" t="s">
        <v>98</v>
      </c>
      <c r="J5" s="60"/>
      <c r="K5" s="60"/>
      <c r="L5" s="61"/>
    </row>
    <row r="6" spans="1:14" ht="6.75" customHeight="1">
      <c r="A6" s="11"/>
      <c r="B6" s="21"/>
      <c r="C6" s="47"/>
      <c r="D6" s="46"/>
      <c r="E6" s="47"/>
      <c r="F6" s="48"/>
      <c r="G6" s="47"/>
      <c r="H6" s="48"/>
      <c r="I6" s="142"/>
      <c r="J6" s="48"/>
      <c r="K6" s="48"/>
      <c r="L6" s="49"/>
    </row>
    <row r="7" spans="1:14" ht="14.1" customHeight="1">
      <c r="A7" s="11"/>
      <c r="B7" s="90"/>
      <c r="C7" s="44" t="s">
        <v>99</v>
      </c>
      <c r="D7" s="50"/>
      <c r="E7" s="44" t="s">
        <v>99</v>
      </c>
      <c r="F7" s="50"/>
      <c r="G7" s="44" t="s">
        <v>100</v>
      </c>
      <c r="H7" s="50"/>
      <c r="I7" s="44" t="s">
        <v>101</v>
      </c>
      <c r="J7" s="50"/>
      <c r="K7" s="44" t="s">
        <v>102</v>
      </c>
      <c r="L7" s="51"/>
    </row>
    <row r="8" spans="1:14" ht="3.75" customHeight="1">
      <c r="A8" s="11"/>
      <c r="B8" s="90"/>
      <c r="C8" s="52"/>
      <c r="D8" s="53"/>
      <c r="E8" s="52"/>
      <c r="F8" s="53"/>
      <c r="G8" s="52"/>
      <c r="H8" s="53"/>
      <c r="I8" s="91"/>
      <c r="J8" s="53"/>
      <c r="K8" s="91"/>
      <c r="L8" s="54"/>
    </row>
    <row r="9" spans="1:14" ht="14.1" customHeight="1">
      <c r="A9" s="11"/>
      <c r="B9" s="21"/>
      <c r="C9" s="50" t="s">
        <v>2</v>
      </c>
      <c r="D9" s="50" t="s">
        <v>33</v>
      </c>
      <c r="E9" s="50" t="s">
        <v>2</v>
      </c>
      <c r="F9" s="50" t="s">
        <v>33</v>
      </c>
      <c r="G9" s="50" t="s">
        <v>2</v>
      </c>
      <c r="H9" s="92" t="s">
        <v>33</v>
      </c>
      <c r="I9" s="92" t="s">
        <v>2</v>
      </c>
      <c r="J9" s="92" t="s">
        <v>33</v>
      </c>
      <c r="K9" s="50" t="s">
        <v>2</v>
      </c>
      <c r="L9" s="55" t="s">
        <v>33</v>
      </c>
    </row>
    <row r="10" spans="1:14" ht="8.25" customHeight="1">
      <c r="A10" s="93"/>
      <c r="B10" s="94"/>
      <c r="C10" s="56"/>
      <c r="D10" s="56" t="s">
        <v>3</v>
      </c>
      <c r="E10" s="56"/>
      <c r="F10" s="56" t="s">
        <v>3</v>
      </c>
      <c r="G10" s="56"/>
      <c r="H10" s="95" t="s">
        <v>3</v>
      </c>
      <c r="I10" s="95"/>
      <c r="J10" s="95" t="s">
        <v>3</v>
      </c>
      <c r="K10" s="56"/>
      <c r="L10" s="57" t="s">
        <v>3</v>
      </c>
    </row>
    <row r="11" spans="1:14" ht="3" customHeight="1">
      <c r="A11" s="37"/>
      <c r="B11" s="53"/>
      <c r="C11" s="69"/>
      <c r="D11" s="70"/>
      <c r="E11" s="71"/>
      <c r="F11" s="70"/>
      <c r="G11" s="71"/>
      <c r="H11" s="70"/>
      <c r="I11" s="70"/>
      <c r="J11" s="70"/>
      <c r="K11" s="70"/>
      <c r="L11" s="72"/>
    </row>
    <row r="12" spans="1:14" ht="12.6" customHeight="1">
      <c r="A12" s="96" t="s">
        <v>4</v>
      </c>
      <c r="B12" s="97"/>
      <c r="C12" s="124">
        <v>3382942.2076738458</v>
      </c>
      <c r="D12" s="120">
        <v>51.617690070247349</v>
      </c>
      <c r="E12" s="124">
        <v>3695837.3184574181</v>
      </c>
      <c r="F12" s="120">
        <v>54.130952998472324</v>
      </c>
      <c r="G12" s="124">
        <v>3755155.0341961258</v>
      </c>
      <c r="H12" s="120">
        <v>54.450280118206607</v>
      </c>
      <c r="I12" s="124">
        <v>3769698.5609189337</v>
      </c>
      <c r="J12" s="120">
        <v>54.373491360213407</v>
      </c>
      <c r="K12" s="124">
        <v>3811585.1212453786</v>
      </c>
      <c r="L12" s="122">
        <v>54.71942392918443</v>
      </c>
    </row>
    <row r="13" spans="1:14" ht="12.6" customHeight="1">
      <c r="A13" s="96"/>
      <c r="B13" s="97"/>
      <c r="C13" s="106"/>
      <c r="D13" s="43"/>
      <c r="E13" s="106"/>
      <c r="F13" s="43"/>
      <c r="G13" s="108"/>
      <c r="H13" s="43"/>
      <c r="I13" s="108"/>
      <c r="J13" s="43"/>
      <c r="K13" s="108"/>
      <c r="L13" s="107"/>
    </row>
    <row r="14" spans="1:14" ht="12.6" customHeight="1">
      <c r="A14" s="38" t="s">
        <v>5</v>
      </c>
      <c r="B14" s="45"/>
      <c r="C14" s="125">
        <v>2715958.2042721743</v>
      </c>
      <c r="D14" s="121">
        <v>41.440698724872419</v>
      </c>
      <c r="E14" s="125">
        <v>2961823.4390259287</v>
      </c>
      <c r="F14" s="121">
        <v>43.380244191755658</v>
      </c>
      <c r="G14" s="125">
        <v>3016102.4778617234</v>
      </c>
      <c r="H14" s="121">
        <v>43.733913324285545</v>
      </c>
      <c r="I14" s="125">
        <v>3026697.5332164802</v>
      </c>
      <c r="J14" s="121">
        <v>43.656570814035604</v>
      </c>
      <c r="K14" s="125">
        <v>3066126.6575643527</v>
      </c>
      <c r="L14" s="123">
        <v>44.017562000824107</v>
      </c>
    </row>
    <row r="15" spans="1:14" ht="12.6" customHeight="1">
      <c r="A15" s="39" t="s">
        <v>40</v>
      </c>
      <c r="B15" s="45"/>
      <c r="C15" s="126">
        <v>-181839.40027305487</v>
      </c>
      <c r="D15" s="121">
        <v>-2.7745463060417519</v>
      </c>
      <c r="E15" s="126">
        <v>-198121.08530152621</v>
      </c>
      <c r="F15" s="121">
        <v>-2.9017735988821785</v>
      </c>
      <c r="G15" s="126">
        <v>-187706.07248518066</v>
      </c>
      <c r="H15" s="121">
        <v>-2.7217646498300803</v>
      </c>
      <c r="I15" s="126">
        <v>-190815.89151075884</v>
      </c>
      <c r="J15" s="121">
        <v>-2.7522959888661465</v>
      </c>
      <c r="K15" s="126">
        <v>-193031.94583585585</v>
      </c>
      <c r="L15" s="123">
        <v>-2.7711822089956089</v>
      </c>
    </row>
    <row r="16" spans="1:14" ht="12.6" customHeight="1">
      <c r="A16" s="38" t="s">
        <v>6</v>
      </c>
      <c r="B16" s="45"/>
      <c r="C16" s="126">
        <v>724079.77274756134</v>
      </c>
      <c r="D16" s="121">
        <v>11.048171384966848</v>
      </c>
      <c r="E16" s="126">
        <v>798184.94070448366</v>
      </c>
      <c r="F16" s="121">
        <v>11.690588028208047</v>
      </c>
      <c r="G16" s="126">
        <v>793619.84506998118</v>
      </c>
      <c r="H16" s="121">
        <v>11.50760021301727</v>
      </c>
      <c r="I16" s="126">
        <v>798710.41607390379</v>
      </c>
      <c r="J16" s="121">
        <v>11.520463295908819</v>
      </c>
      <c r="K16" s="126">
        <v>801899.53837430698</v>
      </c>
      <c r="L16" s="123">
        <v>11.512134556392652</v>
      </c>
    </row>
    <row r="17" spans="1:12" ht="12.6" customHeight="1">
      <c r="A17" s="38" t="s">
        <v>7</v>
      </c>
      <c r="B17" s="45"/>
      <c r="C17" s="126">
        <v>65323.49841968753</v>
      </c>
      <c r="D17" s="121">
        <v>0.99672057302162709</v>
      </c>
      <c r="E17" s="126">
        <v>72949.501108861266</v>
      </c>
      <c r="F17" s="121">
        <v>1.0684523358387295</v>
      </c>
      <c r="G17" s="126">
        <v>72325.093526113298</v>
      </c>
      <c r="H17" s="121">
        <v>1.048724104919786</v>
      </c>
      <c r="I17" s="126">
        <v>73389.570430304317</v>
      </c>
      <c r="J17" s="121">
        <v>1.0585586908968074</v>
      </c>
      <c r="K17" s="126">
        <v>73304.134647818297</v>
      </c>
      <c r="L17" s="123">
        <v>1.0523600790647958</v>
      </c>
    </row>
    <row r="18" spans="1:12" ht="12.6" customHeight="1">
      <c r="A18" s="38" t="s">
        <v>41</v>
      </c>
      <c r="B18" s="45"/>
      <c r="C18" s="126">
        <v>59420.132507481321</v>
      </c>
      <c r="D18" s="121">
        <v>0.90664569342826518</v>
      </c>
      <c r="E18" s="126">
        <v>61000.52291967177</v>
      </c>
      <c r="F18" s="121">
        <v>0.89344204155208717</v>
      </c>
      <c r="G18" s="126">
        <v>60813.690223488578</v>
      </c>
      <c r="H18" s="121">
        <v>0.88180712581408982</v>
      </c>
      <c r="I18" s="126">
        <v>61716.932709002598</v>
      </c>
      <c r="J18" s="121">
        <v>0.89019454823830668</v>
      </c>
      <c r="K18" s="126">
        <v>63286.736494760713</v>
      </c>
      <c r="L18" s="123">
        <v>0.90854950189854633</v>
      </c>
    </row>
    <row r="19" spans="1:12" ht="12.6" customHeight="1">
      <c r="A19" s="38" t="s">
        <v>60</v>
      </c>
      <c r="B19" s="45"/>
      <c r="C19" s="127">
        <v>-831.20192042277631</v>
      </c>
      <c r="D19" s="121">
        <v>-1.2682665112295578E-2</v>
      </c>
      <c r="E19" s="127">
        <v>-4146.3149195344367</v>
      </c>
      <c r="F19" s="121">
        <v>-6.072885754610606E-2</v>
      </c>
      <c r="G19" s="127">
        <v>-3680.5876145419957</v>
      </c>
      <c r="H19" s="121">
        <v>-5.3369041966682879E-2</v>
      </c>
      <c r="I19" s="127">
        <v>-3340.8063293255332</v>
      </c>
      <c r="J19" s="121">
        <v>-4.8187222704471969E-2</v>
      </c>
      <c r="K19" s="127">
        <v>-3201.2158731496947</v>
      </c>
      <c r="L19" s="123">
        <v>-4.5956913693292689E-2</v>
      </c>
    </row>
    <row r="20" spans="1:12" ht="12.6" customHeight="1">
      <c r="A20" s="38" t="s">
        <v>42</v>
      </c>
      <c r="B20" s="45"/>
      <c r="C20" s="127">
        <v>58241.975312370545</v>
      </c>
      <c r="D20" s="121">
        <v>0.88866910700792656</v>
      </c>
      <c r="E20" s="127">
        <v>63307.819481272658</v>
      </c>
      <c r="F20" s="121">
        <v>0.92723578055293798</v>
      </c>
      <c r="G20" s="127">
        <v>62663.63440709134</v>
      </c>
      <c r="H20" s="121">
        <v>0.9086315786217436</v>
      </c>
      <c r="I20" s="127">
        <v>63224.316914373812</v>
      </c>
      <c r="J20" s="121">
        <v>0.91193680182775405</v>
      </c>
      <c r="K20" s="127">
        <v>64653.333603203813</v>
      </c>
      <c r="L20" s="123">
        <v>0.92816848039137412</v>
      </c>
    </row>
    <row r="21" spans="1:12" ht="12.6" customHeight="1">
      <c r="A21" s="38" t="s">
        <v>43</v>
      </c>
      <c r="B21" s="45"/>
      <c r="C21" s="127">
        <v>2009.3591155335557</v>
      </c>
      <c r="D21" s="121">
        <v>3.0659251532634241E-2</v>
      </c>
      <c r="E21" s="127">
        <v>1839.018357933548</v>
      </c>
      <c r="F21" s="121">
        <v>2.69351185452552E-2</v>
      </c>
      <c r="G21" s="127">
        <v>1830.6434309392343</v>
      </c>
      <c r="H21" s="121">
        <v>2.6544589159029124E-2</v>
      </c>
      <c r="I21" s="127">
        <v>1833.4221239543176</v>
      </c>
      <c r="J21" s="121">
        <v>2.644496911502469E-2</v>
      </c>
      <c r="K21" s="127">
        <v>1834.6187647065942</v>
      </c>
      <c r="L21" s="123">
        <v>2.6337935200464863E-2</v>
      </c>
    </row>
    <row r="22" spans="1:12" ht="12.6" customHeight="1">
      <c r="A22" s="38"/>
      <c r="B22" s="45"/>
      <c r="C22" s="109"/>
      <c r="D22" s="43"/>
      <c r="E22" s="109"/>
      <c r="F22" s="43"/>
      <c r="G22" s="109"/>
      <c r="H22" s="43"/>
      <c r="I22" s="109"/>
      <c r="J22" s="43"/>
      <c r="K22" s="109"/>
      <c r="L22" s="107"/>
    </row>
    <row r="23" spans="1:12" ht="12.6" customHeight="1">
      <c r="A23" s="38" t="s">
        <v>8</v>
      </c>
      <c r="B23" s="45"/>
      <c r="C23" s="128">
        <v>4001076.7884756778</v>
      </c>
      <c r="D23" s="121">
        <v>61.049325982074144</v>
      </c>
      <c r="E23" s="128">
        <v>4444586.6813376257</v>
      </c>
      <c r="F23" s="121">
        <v>65.09748455203686</v>
      </c>
      <c r="G23" s="128">
        <v>4507440.3746396694</v>
      </c>
      <c r="H23" s="121">
        <v>65.358524156855268</v>
      </c>
      <c r="I23" s="128">
        <v>4531083.5785094639</v>
      </c>
      <c r="J23" s="121">
        <v>65.355579452069449</v>
      </c>
      <c r="K23" s="128">
        <v>4569203.770612672</v>
      </c>
      <c r="L23" s="123">
        <v>65.595858465648291</v>
      </c>
    </row>
    <row r="24" spans="1:12" ht="12.6" customHeight="1">
      <c r="A24" s="38"/>
      <c r="B24" s="45"/>
      <c r="C24" s="109"/>
      <c r="D24" s="43"/>
      <c r="E24" s="109"/>
      <c r="F24" s="43"/>
      <c r="G24" s="109"/>
      <c r="H24" s="43"/>
      <c r="I24" s="109"/>
      <c r="J24" s="43"/>
      <c r="K24" s="109"/>
      <c r="L24" s="107"/>
    </row>
    <row r="25" spans="1:12" ht="12.6" customHeight="1">
      <c r="A25" s="38" t="s">
        <v>9</v>
      </c>
      <c r="B25" s="45"/>
      <c r="C25" s="127">
        <v>2208580.1591768642</v>
      </c>
      <c r="D25" s="121">
        <v>33.699010847151904</v>
      </c>
      <c r="E25" s="127">
        <v>2422431.5411763568</v>
      </c>
      <c r="F25" s="121">
        <v>35.480059482749411</v>
      </c>
      <c r="G25" s="128">
        <v>2434146.3671887247</v>
      </c>
      <c r="H25" s="121">
        <v>35.295467253727963</v>
      </c>
      <c r="I25" s="127">
        <v>2438324.4499402316</v>
      </c>
      <c r="J25" s="121">
        <v>35.169977458331161</v>
      </c>
      <c r="K25" s="127">
        <v>2467740.742291301</v>
      </c>
      <c r="L25" s="123">
        <v>35.427085459038061</v>
      </c>
    </row>
    <row r="26" spans="1:12" ht="12.6" customHeight="1">
      <c r="A26" s="38" t="s">
        <v>63</v>
      </c>
      <c r="B26" s="45"/>
      <c r="C26" s="128">
        <v>3028773.9664881476</v>
      </c>
      <c r="D26" s="121">
        <v>46.213711703493502</v>
      </c>
      <c r="E26" s="128">
        <v>3315619.5231831148</v>
      </c>
      <c r="F26" s="121">
        <v>48.562106257737952</v>
      </c>
      <c r="G26" s="128">
        <v>3315796.2081405818</v>
      </c>
      <c r="H26" s="121">
        <v>48.079514881278904</v>
      </c>
      <c r="I26" s="128">
        <v>3271628.652914247</v>
      </c>
      <c r="J26" s="121">
        <v>47.189415657069276</v>
      </c>
      <c r="K26" s="128">
        <v>3273313.0608712179</v>
      </c>
      <c r="L26" s="123">
        <v>46.991946744777323</v>
      </c>
    </row>
    <row r="27" spans="1:12" ht="12.6" customHeight="1">
      <c r="A27" s="38" t="s">
        <v>64</v>
      </c>
      <c r="B27" s="45"/>
      <c r="C27" s="128">
        <v>3034547.6925026276</v>
      </c>
      <c r="D27" s="121">
        <v>46.301808508484704</v>
      </c>
      <c r="E27" s="128">
        <v>3319984.8757372149</v>
      </c>
      <c r="F27" s="121">
        <v>48.626043242395703</v>
      </c>
      <c r="G27" s="128">
        <v>3320067.4278372619</v>
      </c>
      <c r="H27" s="121">
        <v>48.14144817213181</v>
      </c>
      <c r="I27" s="128">
        <v>3275941.1281849872</v>
      </c>
      <c r="J27" s="121">
        <v>47.25161806744385</v>
      </c>
      <c r="K27" s="128">
        <v>3277669.1884866678</v>
      </c>
      <c r="L27" s="123">
        <v>47.054483664745554</v>
      </c>
    </row>
    <row r="28" spans="1:12" ht="12.6" customHeight="1">
      <c r="A28" s="38" t="s">
        <v>65</v>
      </c>
      <c r="B28" s="45"/>
      <c r="C28" s="127">
        <v>-5773.7260144800002</v>
      </c>
      <c r="D28" s="121">
        <v>-8.8096804991203162E-2</v>
      </c>
      <c r="E28" s="127">
        <v>-4365.3525541000008</v>
      </c>
      <c r="F28" s="121">
        <v>-6.3936984657749038E-2</v>
      </c>
      <c r="G28" s="127">
        <v>-4271.2196966800002</v>
      </c>
      <c r="H28" s="121">
        <v>-6.193329085290724E-2</v>
      </c>
      <c r="I28" s="127">
        <v>-4312.4752707400003</v>
      </c>
      <c r="J28" s="121">
        <v>-6.220241037457263E-2</v>
      </c>
      <c r="K28" s="127">
        <v>-4356.1276154500001</v>
      </c>
      <c r="L28" s="123">
        <v>-6.2536919968234558E-2</v>
      </c>
    </row>
    <row r="29" spans="1:12" ht="12.6" customHeight="1">
      <c r="A29" s="38" t="s">
        <v>31</v>
      </c>
      <c r="B29" s="45"/>
      <c r="C29" s="127">
        <v>8902.18930869</v>
      </c>
      <c r="D29" s="121">
        <v>0.13583159879003526</v>
      </c>
      <c r="E29" s="127">
        <v>6499.1682480174086</v>
      </c>
      <c r="F29" s="121">
        <v>9.5189842151773132E-2</v>
      </c>
      <c r="G29" s="127">
        <v>5761.6745499299986</v>
      </c>
      <c r="H29" s="121">
        <v>8.3545097429190487E-2</v>
      </c>
      <c r="I29" s="127">
        <v>5404.2387205200021</v>
      </c>
      <c r="J29" s="121">
        <v>7.7949820822568475E-2</v>
      </c>
      <c r="K29" s="127">
        <v>5347.65471007</v>
      </c>
      <c r="L29" s="123">
        <v>7.6771363041634177E-2</v>
      </c>
    </row>
    <row r="30" spans="1:12" ht="12.6" customHeight="1">
      <c r="A30" s="38" t="s">
        <v>10</v>
      </c>
      <c r="B30" s="45"/>
      <c r="C30" s="127">
        <v>13249.473031650003</v>
      </c>
      <c r="D30" s="121">
        <v>0.2021634277376774</v>
      </c>
      <c r="E30" s="127">
        <v>12781.02512294</v>
      </c>
      <c r="F30" s="121">
        <v>0.18719684082061427</v>
      </c>
      <c r="G30" s="127">
        <v>11465.709515849998</v>
      </c>
      <c r="H30" s="121">
        <v>0.16625441272244759</v>
      </c>
      <c r="I30" s="127">
        <v>12822.26686007325</v>
      </c>
      <c r="J30" s="121">
        <v>0.18494619796989561</v>
      </c>
      <c r="K30" s="127">
        <v>13392.07857261</v>
      </c>
      <c r="L30" s="123">
        <v>0.19225776190147367</v>
      </c>
    </row>
    <row r="31" spans="1:12" ht="12.6" customHeight="1">
      <c r="A31" s="38" t="s">
        <v>11</v>
      </c>
      <c r="B31" s="45"/>
      <c r="C31" s="129">
        <v>-1414.9347042499994</v>
      </c>
      <c r="D31" s="121">
        <v>-2.1589390699001572E-2</v>
      </c>
      <c r="E31" s="129">
        <v>-2283.1599999700002</v>
      </c>
      <c r="F31" s="121">
        <v>-3.3440223688728933E-2</v>
      </c>
      <c r="G31" s="127">
        <v>-15111.15</v>
      </c>
      <c r="H31" s="121">
        <v>-0.21911381631794005</v>
      </c>
      <c r="I31" s="127">
        <v>-32594.729000000007</v>
      </c>
      <c r="J31" s="121">
        <v>-0.47014083142976015</v>
      </c>
      <c r="K31" s="127">
        <v>-14234.999999999998</v>
      </c>
      <c r="L31" s="123">
        <v>-0.20435881001063311</v>
      </c>
    </row>
    <row r="32" spans="1:12" ht="12.6" customHeight="1">
      <c r="A32" s="38" t="s">
        <v>12</v>
      </c>
      <c r="B32" s="45"/>
      <c r="C32" s="127">
        <v>-885.54607920000001</v>
      </c>
      <c r="D32" s="121">
        <v>-1.351186046139966E-2</v>
      </c>
      <c r="E32" s="127">
        <v>-506.06687405999998</v>
      </c>
      <c r="F32" s="121">
        <v>-7.412090904818135E-3</v>
      </c>
      <c r="G32" s="127">
        <v>-482.71507103000005</v>
      </c>
      <c r="H32" s="121">
        <v>-6.9994369328323005E-3</v>
      </c>
      <c r="I32" s="127">
        <v>-451.74098810000004</v>
      </c>
      <c r="J32" s="121">
        <v>-6.5158352363118392E-3</v>
      </c>
      <c r="K32" s="127">
        <v>-428.64679086999996</v>
      </c>
      <c r="L32" s="123">
        <v>-6.1536879590495192E-3</v>
      </c>
    </row>
    <row r="33" spans="1:12" ht="12.6" customHeight="1">
      <c r="A33" s="38" t="s">
        <v>44</v>
      </c>
      <c r="B33" s="45"/>
      <c r="C33" s="127">
        <v>-292878.56678317109</v>
      </c>
      <c r="D33" s="121">
        <v>-4.468806784265789</v>
      </c>
      <c r="E33" s="127">
        <v>-305356.173095926</v>
      </c>
      <c r="F33" s="121">
        <v>-4.4723885900226739</v>
      </c>
      <c r="G33" s="127">
        <v>-304430.89436493954</v>
      </c>
      <c r="H33" s="121">
        <v>-4.4142911075189888</v>
      </c>
      <c r="I33" s="127">
        <v>-306208.23998988635</v>
      </c>
      <c r="J33" s="121">
        <v>-4.4166956117195717</v>
      </c>
      <c r="K33" s="127">
        <v>-308925.63562615239</v>
      </c>
      <c r="L33" s="123">
        <v>-4.434961382391216</v>
      </c>
    </row>
    <row r="34" spans="1:12" ht="12.6" customHeight="1">
      <c r="A34" s="38" t="s">
        <v>13</v>
      </c>
      <c r="B34" s="45"/>
      <c r="C34" s="127">
        <v>-212.47999963000007</v>
      </c>
      <c r="D34" s="121">
        <v>-3.2420674353077893E-3</v>
      </c>
      <c r="E34" s="129">
        <v>-158.30341551999982</v>
      </c>
      <c r="F34" s="121">
        <v>-2.3185854805393203E-3</v>
      </c>
      <c r="G34" s="127">
        <v>-692.57699999999977</v>
      </c>
      <c r="H34" s="121">
        <v>-1.00424646412768E-2</v>
      </c>
      <c r="I34" s="127">
        <v>-865.42847765999977</v>
      </c>
      <c r="J34" s="121">
        <v>-1.2482793277099002E-2</v>
      </c>
      <c r="K34" s="127">
        <v>-791.38322982</v>
      </c>
      <c r="L34" s="123">
        <v>-1.1361161581200324E-2</v>
      </c>
    </row>
    <row r="35" spans="1:12" ht="12.6" customHeight="1">
      <c r="A35" s="38" t="s">
        <v>66</v>
      </c>
      <c r="B35" s="45"/>
      <c r="C35" s="127">
        <v>-542498.96166447003</v>
      </c>
      <c r="D35" s="121">
        <v>-8.2775706907161499</v>
      </c>
      <c r="E35" s="127">
        <v>-572052.65855288994</v>
      </c>
      <c r="F35" s="121">
        <v>-8.3785494069588058</v>
      </c>
      <c r="G35" s="127">
        <v>-575200.73751921998</v>
      </c>
      <c r="H35" s="121">
        <v>-8.3404922025610251</v>
      </c>
      <c r="I35" s="127">
        <v>-576751.34730301006</v>
      </c>
      <c r="J35" s="121">
        <v>-8.318963411208955</v>
      </c>
      <c r="K35" s="127">
        <v>-577723.7364655101</v>
      </c>
      <c r="L35" s="123">
        <v>-8.2938486335783814</v>
      </c>
    </row>
    <row r="36" spans="1:12" ht="12.6" customHeight="1">
      <c r="A36" s="38" t="s">
        <v>67</v>
      </c>
      <c r="B36" s="45"/>
      <c r="C36" s="127">
        <v>-9735.3164330399995</v>
      </c>
      <c r="D36" s="121">
        <v>-0.14854363909514731</v>
      </c>
      <c r="E36" s="127">
        <v>-7976.8551143799996</v>
      </c>
      <c r="F36" s="121">
        <v>-0.11683273154792198</v>
      </c>
      <c r="G36" s="127">
        <v>-7853.730471339999</v>
      </c>
      <c r="H36" s="121">
        <v>-0.11388020474337171</v>
      </c>
      <c r="I36" s="127">
        <v>-7890.6654027599989</v>
      </c>
      <c r="J36" s="121">
        <v>-0.11381361670433365</v>
      </c>
      <c r="K36" s="127">
        <v>-7849.2855207699995</v>
      </c>
      <c r="L36" s="123">
        <v>-0.11268497706064277</v>
      </c>
    </row>
    <row r="37" spans="1:12" ht="12.6" customHeight="1">
      <c r="A37" s="38" t="s">
        <v>37</v>
      </c>
      <c r="B37" s="45"/>
      <c r="C37" s="127">
        <v>-5117.3489159606461</v>
      </c>
      <c r="D37" s="121">
        <v>-7.8081656176740566E-2</v>
      </c>
      <c r="E37" s="127">
        <v>-5875.0055489026681</v>
      </c>
      <c r="F37" s="121">
        <v>-8.6048064844518282E-2</v>
      </c>
      <c r="G37" s="127">
        <v>-5908.0234366829945</v>
      </c>
      <c r="H37" s="121">
        <v>-8.5667177025404592E-2</v>
      </c>
      <c r="I37" s="127">
        <v>-5981.6971174069586</v>
      </c>
      <c r="J37" s="121">
        <v>-8.6278982596809037E-2</v>
      </c>
      <c r="K37" s="127">
        <v>-5974.6781078842332</v>
      </c>
      <c r="L37" s="123">
        <v>-8.57729615963332E-2</v>
      </c>
    </row>
    <row r="38" spans="1:12" ht="12.6" customHeight="1">
      <c r="A38" s="38" t="s">
        <v>57</v>
      </c>
      <c r="B38" s="45"/>
      <c r="C38" s="127">
        <v>-450947.09368563659</v>
      </c>
      <c r="D38" s="121">
        <v>-6.880651779135607</v>
      </c>
      <c r="E38" s="127">
        <v>-344759.52198777662</v>
      </c>
      <c r="F38" s="121">
        <v>-5.0495083718364002</v>
      </c>
      <c r="G38" s="127">
        <v>-343378.1312249566</v>
      </c>
      <c r="H38" s="121">
        <v>-4.9790315609879228</v>
      </c>
      <c r="I38" s="127">
        <v>-342511.1125346265</v>
      </c>
      <c r="J38" s="121">
        <v>-4.9403220754178214</v>
      </c>
      <c r="K38" s="127">
        <v>-309777.33217199659</v>
      </c>
      <c r="L38" s="123">
        <v>-4.4471884068098237</v>
      </c>
    </row>
    <row r="39" spans="1:12" ht="12.6" customHeight="1">
      <c r="A39" s="38" t="s">
        <v>68</v>
      </c>
      <c r="B39" s="45"/>
      <c r="C39" s="127">
        <v>-43916.215210046597</v>
      </c>
      <c r="D39" s="121">
        <v>-0.67008345003008063</v>
      </c>
      <c r="E39" s="127">
        <v>-42812.286253716593</v>
      </c>
      <c r="F39" s="121">
        <v>-0.6270486645565746</v>
      </c>
      <c r="G39" s="127">
        <v>-42602.792541046612</v>
      </c>
      <c r="H39" s="121">
        <v>-0.61774652885254888</v>
      </c>
      <c r="I39" s="127">
        <v>-42602.792541046598</v>
      </c>
      <c r="J39" s="121">
        <v>-0.61449543901645043</v>
      </c>
      <c r="K39" s="127">
        <v>-40913.417786526596</v>
      </c>
      <c r="L39" s="123">
        <v>-0.58735633103775531</v>
      </c>
    </row>
    <row r="40" spans="1:12" ht="12.6" customHeight="1">
      <c r="A40" s="38" t="s">
        <v>58</v>
      </c>
      <c r="B40" s="45"/>
      <c r="C40" s="127">
        <v>-407030.87847558997</v>
      </c>
      <c r="D40" s="121">
        <v>-6.2105683291055263</v>
      </c>
      <c r="E40" s="127">
        <v>-301947.23573406006</v>
      </c>
      <c r="F40" s="121">
        <v>-4.4224597072798257</v>
      </c>
      <c r="G40" s="127">
        <v>-300775.33868390997</v>
      </c>
      <c r="H40" s="121">
        <v>-4.361285032135374</v>
      </c>
      <c r="I40" s="127">
        <v>-299908.31999357993</v>
      </c>
      <c r="J40" s="121">
        <v>-4.3258266364013709</v>
      </c>
      <c r="K40" s="127">
        <v>-268863.91438546998</v>
      </c>
      <c r="L40" s="123">
        <v>-3.8598320757720685</v>
      </c>
    </row>
    <row r="41" spans="1:12" ht="12.6" customHeight="1">
      <c r="A41" s="38" t="s">
        <v>69</v>
      </c>
      <c r="B41" s="45"/>
      <c r="C41" s="127">
        <v>-195503.87673476373</v>
      </c>
      <c r="D41" s="121">
        <v>-2.9830419490866475</v>
      </c>
      <c r="E41" s="127">
        <v>-215202.51529570416</v>
      </c>
      <c r="F41" s="121">
        <v>-3.1519561703779035</v>
      </c>
      <c r="G41" s="127">
        <v>-221792.24811722894</v>
      </c>
      <c r="H41" s="121">
        <v>-3.2160190266592212</v>
      </c>
      <c r="I41" s="127">
        <v>-222123.14623897665</v>
      </c>
      <c r="J41" s="121">
        <v>-3.2038665102135586</v>
      </c>
      <c r="K41" s="127">
        <v>-223973.26736089602</v>
      </c>
      <c r="L41" s="123">
        <v>-3.2153783204823387</v>
      </c>
    </row>
    <row r="42" spans="1:12" ht="12.6" customHeight="1">
      <c r="A42" s="38" t="s">
        <v>70</v>
      </c>
      <c r="B42" s="45"/>
      <c r="C42" s="127">
        <v>-31628.438911527875</v>
      </c>
      <c r="D42" s="121">
        <v>-0.48259380649118011</v>
      </c>
      <c r="E42" s="127">
        <v>-30368.888324862623</v>
      </c>
      <c r="F42" s="121">
        <v>-0.44479686871475427</v>
      </c>
      <c r="G42" s="127">
        <v>-31435.197414917868</v>
      </c>
      <c r="H42" s="121">
        <v>-0.45581481702520971</v>
      </c>
      <c r="I42" s="127">
        <v>-31274.055390410271</v>
      </c>
      <c r="J42" s="121">
        <v>-0.45109165974129906</v>
      </c>
      <c r="K42" s="127">
        <v>-31304.833621969221</v>
      </c>
      <c r="L42" s="123">
        <v>-0.44941472051749121</v>
      </c>
    </row>
    <row r="43" spans="1:12" ht="12.6" customHeight="1">
      <c r="A43" s="39" t="s">
        <v>45</v>
      </c>
      <c r="B43" s="45"/>
      <c r="C43" s="127">
        <v>688477.09426002367</v>
      </c>
      <c r="D43" s="121">
        <v>10.504937740693618</v>
      </c>
      <c r="E43" s="127">
        <v>572070.97283227486</v>
      </c>
      <c r="F43" s="121">
        <v>8.3788176464161097</v>
      </c>
      <c r="G43" s="127">
        <v>607408.17960267852</v>
      </c>
      <c r="H43" s="121">
        <v>8.807504676710618</v>
      </c>
      <c r="I43" s="127">
        <v>675121.45388822875</v>
      </c>
      <c r="J43" s="121">
        <v>9.7378371100149437</v>
      </c>
      <c r="K43" s="127">
        <v>656671.74703326949</v>
      </c>
      <c r="L43" s="123">
        <v>9.4272326513047044</v>
      </c>
    </row>
    <row r="44" spans="1:12" ht="12.6" customHeight="1">
      <c r="A44" s="38" t="s">
        <v>38</v>
      </c>
      <c r="B44" s="45"/>
      <c r="C44" s="127">
        <v>-1079725.9984169099</v>
      </c>
      <c r="D44" s="121">
        <v>-16.474701170078557</v>
      </c>
      <c r="E44" s="127">
        <v>-1274915.1337348102</v>
      </c>
      <c r="F44" s="121">
        <v>-18.673000252631439</v>
      </c>
      <c r="G44" s="127">
        <v>-1224877.39887823</v>
      </c>
      <c r="H44" s="121">
        <v>-17.760895854372478</v>
      </c>
      <c r="I44" s="127">
        <v>-1170757.94948584</v>
      </c>
      <c r="J44" s="121">
        <v>-16.8868136861722</v>
      </c>
      <c r="K44" s="127">
        <v>-1160030.88843688</v>
      </c>
      <c r="L44" s="123">
        <v>-16.653497150441748</v>
      </c>
    </row>
    <row r="45" spans="1:12" ht="12.6" customHeight="1">
      <c r="A45" s="38" t="s">
        <v>39</v>
      </c>
      <c r="B45" s="45"/>
      <c r="C45" s="127">
        <v>1659452.6065550838</v>
      </c>
      <c r="D45" s="121">
        <v>25.320299630635233</v>
      </c>
      <c r="E45" s="127">
        <v>1794263.8248035652</v>
      </c>
      <c r="F45" s="121">
        <v>26.279622829242776</v>
      </c>
      <c r="G45" s="127">
        <v>1819026.8112871284</v>
      </c>
      <c r="H45" s="121">
        <v>26.376146527946322</v>
      </c>
      <c r="I45" s="127">
        <v>1844262.2750809188</v>
      </c>
      <c r="J45" s="121">
        <v>26.601325612527233</v>
      </c>
      <c r="K45" s="127">
        <v>1815141.0432742594</v>
      </c>
      <c r="L45" s="123">
        <v>26.058311458025063</v>
      </c>
    </row>
    <row r="46" spans="1:12" ht="12.6" customHeight="1">
      <c r="A46" s="38" t="s">
        <v>71</v>
      </c>
      <c r="B46" s="45"/>
      <c r="C46" s="127">
        <v>108750.48612185</v>
      </c>
      <c r="D46" s="121">
        <v>1.6593392801369395</v>
      </c>
      <c r="E46" s="127">
        <v>52722.281763519997</v>
      </c>
      <c r="F46" s="121">
        <v>0.77219506980477426</v>
      </c>
      <c r="G46" s="127">
        <v>13258.767193780001</v>
      </c>
      <c r="H46" s="121">
        <v>0.19225400313677257</v>
      </c>
      <c r="I46" s="127">
        <v>1617.12829315</v>
      </c>
      <c r="J46" s="121">
        <v>2.3325183659914147E-2</v>
      </c>
      <c r="K46" s="127">
        <v>1561.5921958900001</v>
      </c>
      <c r="L46" s="123">
        <v>2.2418343721388963E-2</v>
      </c>
    </row>
    <row r="47" spans="1:12" ht="12.6" customHeight="1">
      <c r="A47" s="38"/>
      <c r="B47" s="45"/>
      <c r="C47" s="109"/>
      <c r="D47" s="43"/>
      <c r="E47" s="109"/>
      <c r="F47" s="43"/>
      <c r="G47" s="109"/>
      <c r="H47" s="43"/>
      <c r="I47" s="109"/>
      <c r="J47" s="43"/>
      <c r="K47" s="109"/>
      <c r="L47" s="107"/>
    </row>
    <row r="48" spans="1:12" ht="12.6" customHeight="1">
      <c r="A48" s="39" t="s">
        <v>46</v>
      </c>
      <c r="B48" s="45"/>
      <c r="C48" s="127">
        <v>1067589.1681977762</v>
      </c>
      <c r="D48" s="121">
        <v>16.289514695634693</v>
      </c>
      <c r="E48" s="127">
        <v>1237665.430244955</v>
      </c>
      <c r="F48" s="121">
        <v>18.127423763442792</v>
      </c>
      <c r="G48" s="127">
        <v>1293086.8942023816</v>
      </c>
      <c r="H48" s="121">
        <v>18.749943202165039</v>
      </c>
      <c r="I48" s="127">
        <v>1307023.1399734614</v>
      </c>
      <c r="J48" s="121">
        <v>18.852279634693659</v>
      </c>
      <c r="K48" s="127">
        <v>1311796.2151694107</v>
      </c>
      <c r="L48" s="123">
        <v>18.832252441761376</v>
      </c>
    </row>
    <row r="49" spans="1:12" ht="12.6" customHeight="1">
      <c r="A49" s="38" t="s">
        <v>14</v>
      </c>
      <c r="B49" s="45"/>
      <c r="C49" s="127">
        <v>296755</v>
      </c>
      <c r="D49" s="121">
        <v>4.5279542707083289</v>
      </c>
      <c r="E49" s="127">
        <v>302049</v>
      </c>
      <c r="F49" s="121">
        <v>4.4239501940685724</v>
      </c>
      <c r="G49" s="127">
        <v>286741.57</v>
      </c>
      <c r="H49" s="121">
        <v>4.1577933975705195</v>
      </c>
      <c r="I49" s="127">
        <v>279604.65999999997</v>
      </c>
      <c r="J49" s="121">
        <v>4.0329700953806169</v>
      </c>
      <c r="K49" s="127">
        <v>277875.95</v>
      </c>
      <c r="L49" s="123">
        <v>3.9892095871144497</v>
      </c>
    </row>
    <row r="50" spans="1:12" ht="12.6" customHeight="1">
      <c r="A50" s="38" t="s">
        <v>72</v>
      </c>
      <c r="B50" s="45"/>
      <c r="C50" s="127">
        <v>1064979.7101874694</v>
      </c>
      <c r="D50" s="121">
        <v>16.249699000728111</v>
      </c>
      <c r="E50" s="127">
        <v>1128342.2675968695</v>
      </c>
      <c r="F50" s="121">
        <v>16.526225856437016</v>
      </c>
      <c r="G50" s="127">
        <v>1242067.1481750093</v>
      </c>
      <c r="H50" s="121">
        <v>18.010149655040593</v>
      </c>
      <c r="I50" s="127">
        <v>1324302.2411133791</v>
      </c>
      <c r="J50" s="121">
        <v>19.101510452850786</v>
      </c>
      <c r="K50" s="127">
        <v>1311664.16300419</v>
      </c>
      <c r="L50" s="123">
        <v>18.8303566902093</v>
      </c>
    </row>
    <row r="51" spans="1:12" ht="12.6" customHeight="1">
      <c r="A51" s="38" t="s">
        <v>15</v>
      </c>
      <c r="B51" s="45"/>
      <c r="C51" s="127">
        <v>399251.03257732</v>
      </c>
      <c r="D51" s="121">
        <v>6.091861697505303</v>
      </c>
      <c r="E51" s="127">
        <v>407302</v>
      </c>
      <c r="F51" s="121">
        <v>5.9655346051286973</v>
      </c>
      <c r="G51" s="127">
        <v>402662.12000000005</v>
      </c>
      <c r="H51" s="121">
        <v>5.8386577990339816</v>
      </c>
      <c r="I51" s="127">
        <v>407449.73000000004</v>
      </c>
      <c r="J51" s="121">
        <v>5.8769856570377161</v>
      </c>
      <c r="K51" s="127">
        <v>409089.86999999994</v>
      </c>
      <c r="L51" s="123">
        <v>5.8729272230842708</v>
      </c>
    </row>
    <row r="52" spans="1:12" ht="12.6" customHeight="1">
      <c r="A52" s="38" t="s">
        <v>47</v>
      </c>
      <c r="B52" s="45"/>
      <c r="C52" s="127">
        <v>-28076</v>
      </c>
      <c r="D52" s="121">
        <v>-0.42838989774193204</v>
      </c>
      <c r="E52" s="127">
        <v>-24838</v>
      </c>
      <c r="F52" s="121">
        <v>-0.36378890484747578</v>
      </c>
      <c r="G52" s="127">
        <v>-26203.43</v>
      </c>
      <c r="H52" s="121">
        <v>-0.37995344814392024</v>
      </c>
      <c r="I52" s="127">
        <v>-24731.46</v>
      </c>
      <c r="J52" s="121">
        <v>-0.35672237578265659</v>
      </c>
      <c r="K52" s="127">
        <v>-25182.15</v>
      </c>
      <c r="L52" s="123">
        <v>-0.36151697980395259</v>
      </c>
    </row>
    <row r="53" spans="1:12" ht="12.6" customHeight="1">
      <c r="A53" s="38" t="s">
        <v>48</v>
      </c>
      <c r="B53" s="45"/>
      <c r="C53" s="127">
        <v>23156.519693009999</v>
      </c>
      <c r="D53" s="121">
        <v>0.35332736512849372</v>
      </c>
      <c r="E53" s="127">
        <v>-3118.8645196400103</v>
      </c>
      <c r="F53" s="121">
        <v>-4.5680340927912393E-2</v>
      </c>
      <c r="G53" s="127">
        <v>-4772.3343699500037</v>
      </c>
      <c r="H53" s="121">
        <v>-6.9199524625526004E-2</v>
      </c>
      <c r="I53" s="127">
        <v>-4480.5772516899924</v>
      </c>
      <c r="J53" s="121">
        <v>-6.4627084777873212E-2</v>
      </c>
      <c r="K53" s="127">
        <v>-4979.8708015100019</v>
      </c>
      <c r="L53" s="123">
        <v>-7.149142753798958E-2</v>
      </c>
    </row>
    <row r="54" spans="1:12" ht="12.6" customHeight="1">
      <c r="A54" s="39" t="s">
        <v>49</v>
      </c>
      <c r="B54" s="45"/>
      <c r="C54" s="127">
        <v>-688477.09426002367</v>
      </c>
      <c r="D54" s="121">
        <v>-10.504937740693618</v>
      </c>
      <c r="E54" s="127">
        <v>-572070.97283227486</v>
      </c>
      <c r="F54" s="121">
        <v>-8.3788176464161097</v>
      </c>
      <c r="G54" s="127">
        <v>-607408.17960267852</v>
      </c>
      <c r="H54" s="121">
        <v>-8.807504676710618</v>
      </c>
      <c r="I54" s="127">
        <v>-675121.45388822875</v>
      </c>
      <c r="J54" s="121">
        <v>-9.7378371100149437</v>
      </c>
      <c r="K54" s="127">
        <v>-656671.74703326949</v>
      </c>
      <c r="L54" s="123">
        <v>-9.4272326513047044</v>
      </c>
    </row>
    <row r="55" spans="1:12" ht="12.6" customHeight="1">
      <c r="A55" s="38" t="s">
        <v>38</v>
      </c>
      <c r="B55" s="45"/>
      <c r="C55" s="127">
        <v>1079725.9984169099</v>
      </c>
      <c r="D55" s="121">
        <v>16.474701170078557</v>
      </c>
      <c r="E55" s="127">
        <v>1274915.1337348102</v>
      </c>
      <c r="F55" s="121">
        <v>18.673000252631439</v>
      </c>
      <c r="G55" s="127">
        <v>1224877.39887823</v>
      </c>
      <c r="H55" s="121">
        <v>17.760895854372478</v>
      </c>
      <c r="I55" s="127">
        <v>1170757.94948584</v>
      </c>
      <c r="J55" s="121">
        <v>16.8868136861722</v>
      </c>
      <c r="K55" s="127">
        <v>1160030.88843688</v>
      </c>
      <c r="L55" s="123">
        <v>16.653497150441748</v>
      </c>
    </row>
    <row r="56" spans="1:12" ht="12.6" customHeight="1">
      <c r="A56" s="38" t="s">
        <v>39</v>
      </c>
      <c r="B56" s="45"/>
      <c r="C56" s="127">
        <v>-1659452.6065550838</v>
      </c>
      <c r="D56" s="121">
        <v>-25.320299630635233</v>
      </c>
      <c r="E56" s="127">
        <v>-1794263.8248035652</v>
      </c>
      <c r="F56" s="121">
        <v>-26.279622829242776</v>
      </c>
      <c r="G56" s="127">
        <v>-1819026.8112871284</v>
      </c>
      <c r="H56" s="121">
        <v>-26.376146527946322</v>
      </c>
      <c r="I56" s="127">
        <v>-1844262.2750809188</v>
      </c>
      <c r="J56" s="121">
        <v>-26.601325612527233</v>
      </c>
      <c r="K56" s="127">
        <v>-1815141.0432742592</v>
      </c>
      <c r="L56" s="123">
        <v>-26.058311458025063</v>
      </c>
    </row>
    <row r="57" spans="1:12" ht="12.6" customHeight="1">
      <c r="A57" s="104" t="s">
        <v>71</v>
      </c>
      <c r="B57" s="105"/>
      <c r="C57" s="117">
        <v>-108750.48612185</v>
      </c>
      <c r="D57" s="118">
        <v>-1.6593392801369395</v>
      </c>
      <c r="E57" s="117">
        <v>-52722.281763519997</v>
      </c>
      <c r="F57" s="118">
        <v>-0.77219506980477426</v>
      </c>
      <c r="G57" s="117">
        <v>-13258.767193780001</v>
      </c>
      <c r="H57" s="118">
        <v>-0.19225400313677257</v>
      </c>
      <c r="I57" s="117">
        <v>-1617.12829315</v>
      </c>
      <c r="J57" s="118">
        <v>-2.3325183659914147E-2</v>
      </c>
      <c r="K57" s="117">
        <v>-1561.5921958900001</v>
      </c>
      <c r="L57" s="119">
        <v>-2.2418343721388963E-2</v>
      </c>
    </row>
    <row r="58" spans="1:12" s="30" customFormat="1" ht="9" customHeight="1">
      <c r="A58" s="26"/>
      <c r="B58" s="27"/>
      <c r="C58" s="59"/>
      <c r="D58" s="58"/>
      <c r="E58" s="59"/>
      <c r="F58" s="58"/>
      <c r="G58" s="59"/>
      <c r="H58" s="59"/>
      <c r="I58" s="59"/>
      <c r="J58" s="59"/>
      <c r="K58" s="59"/>
      <c r="L58" s="75" t="s">
        <v>32</v>
      </c>
    </row>
    <row r="59" spans="1:12" s="30" customFormat="1" ht="9" customHeight="1">
      <c r="A59" s="26"/>
      <c r="B59" s="27"/>
      <c r="C59" s="28"/>
      <c r="D59" s="29"/>
      <c r="E59" s="28"/>
      <c r="F59" s="29"/>
      <c r="G59" s="28"/>
      <c r="H59" s="29"/>
      <c r="I59" s="28"/>
      <c r="J59" s="29"/>
      <c r="K59" s="28"/>
      <c r="L59" s="29"/>
    </row>
    <row r="60" spans="1:12" s="30" customFormat="1" ht="9" customHeight="1">
      <c r="A60" s="26"/>
      <c r="B60" s="27"/>
      <c r="C60" s="28"/>
      <c r="D60" s="29"/>
      <c r="E60" s="28"/>
      <c r="F60" s="29"/>
      <c r="G60" s="28"/>
      <c r="H60" s="29"/>
      <c r="I60" s="28"/>
      <c r="J60" s="29"/>
      <c r="K60" s="28"/>
      <c r="L60" s="29"/>
    </row>
    <row r="61" spans="1:12" s="30" customFormat="1" ht="9" customHeight="1">
      <c r="A61" s="26"/>
      <c r="B61" s="27"/>
      <c r="C61" s="28"/>
      <c r="D61" s="29"/>
      <c r="E61" s="28"/>
      <c r="F61" s="29"/>
      <c r="G61" s="28"/>
      <c r="H61" s="29"/>
      <c r="I61" s="28"/>
      <c r="J61" s="29"/>
      <c r="K61" s="28"/>
      <c r="L61" s="29"/>
    </row>
    <row r="62" spans="1:12" s="30" customFormat="1" ht="9" customHeight="1">
      <c r="A62" s="31"/>
      <c r="B62" s="27"/>
      <c r="C62" s="28"/>
      <c r="D62" s="29"/>
      <c r="E62" s="28"/>
      <c r="F62" s="29"/>
      <c r="G62" s="28"/>
      <c r="H62" s="29"/>
      <c r="I62" s="28"/>
      <c r="J62" s="29"/>
      <c r="K62" s="28"/>
      <c r="L62" s="29"/>
    </row>
    <row r="63" spans="1:12" s="30" customFormat="1" ht="9" customHeight="1">
      <c r="A63" s="31"/>
      <c r="B63" s="27"/>
      <c r="C63" s="28"/>
      <c r="D63" s="29"/>
      <c r="E63" s="28"/>
      <c r="F63" s="29"/>
      <c r="G63" s="28"/>
      <c r="H63" s="29"/>
      <c r="I63" s="28"/>
      <c r="J63" s="29"/>
      <c r="K63" s="28"/>
      <c r="L63" s="29"/>
    </row>
    <row r="64" spans="1:12" s="30" customFormat="1" ht="9" customHeight="1">
      <c r="A64" s="31"/>
      <c r="B64" s="27"/>
      <c r="C64" s="28"/>
      <c r="D64" s="29"/>
      <c r="E64" s="28"/>
      <c r="F64" s="29"/>
      <c r="G64" s="28"/>
      <c r="H64" s="29"/>
      <c r="I64" s="28"/>
      <c r="J64" s="29"/>
      <c r="K64" s="28"/>
      <c r="L64" s="29"/>
    </row>
    <row r="65" spans="1:12" s="30" customFormat="1" ht="9" customHeight="1">
      <c r="A65" s="31"/>
      <c r="B65" s="27"/>
      <c r="C65" s="28"/>
      <c r="D65" s="29"/>
      <c r="E65" s="28"/>
      <c r="F65" s="29"/>
      <c r="G65" s="28"/>
      <c r="H65" s="29"/>
      <c r="I65" s="28"/>
      <c r="J65" s="29"/>
      <c r="K65" s="28"/>
      <c r="L65" s="29"/>
    </row>
    <row r="66" spans="1:12" s="30" customFormat="1" ht="9" customHeight="1">
      <c r="A66" s="31"/>
      <c r="B66" s="27"/>
      <c r="C66" s="28"/>
      <c r="D66" s="29"/>
      <c r="E66" s="28"/>
      <c r="F66" s="29"/>
      <c r="G66" s="28"/>
      <c r="H66" s="29"/>
      <c r="I66" s="28"/>
      <c r="J66" s="29"/>
      <c r="K66" s="28"/>
      <c r="L66" s="29"/>
    </row>
    <row r="67" spans="1:12" s="30" customFormat="1" ht="9" customHeight="1">
      <c r="A67" s="26"/>
      <c r="B67" s="32"/>
      <c r="C67" s="33"/>
      <c r="D67" s="34"/>
      <c r="E67" s="33"/>
      <c r="F67" s="34"/>
      <c r="G67" s="33"/>
      <c r="H67" s="34"/>
      <c r="I67" s="33"/>
      <c r="J67" s="34"/>
      <c r="K67" s="33"/>
      <c r="L67" s="34"/>
    </row>
    <row r="68" spans="1:12" s="30" customFormat="1" ht="9" customHeight="1">
      <c r="A68" s="26"/>
      <c r="B68" s="32"/>
      <c r="C68" s="33"/>
      <c r="D68" s="34"/>
      <c r="E68" s="33"/>
      <c r="F68" s="34"/>
      <c r="G68" s="33"/>
      <c r="H68" s="34"/>
      <c r="I68" s="33"/>
      <c r="J68" s="34"/>
      <c r="K68" s="33"/>
      <c r="L68" s="34"/>
    </row>
    <row r="69" spans="1:12" ht="9" customHeight="1">
      <c r="A69" s="35"/>
      <c r="B69" s="8"/>
      <c r="C69" s="14"/>
      <c r="D69" s="36"/>
      <c r="E69" s="14"/>
      <c r="F69" s="36"/>
      <c r="G69" s="14"/>
      <c r="H69" s="36"/>
      <c r="I69" s="14"/>
      <c r="J69" s="36"/>
      <c r="K69" s="14"/>
      <c r="L69" s="36"/>
    </row>
    <row r="70" spans="1:12" ht="9" customHeight="1">
      <c r="A70" s="35"/>
      <c r="B70" s="8"/>
      <c r="C70" s="14"/>
      <c r="D70" s="36"/>
      <c r="E70" s="14"/>
      <c r="F70" s="36"/>
      <c r="G70" s="14"/>
      <c r="H70" s="36"/>
      <c r="I70" s="14"/>
      <c r="J70" s="36"/>
      <c r="K70" s="14"/>
      <c r="L70" s="36"/>
    </row>
    <row r="71" spans="1:12" ht="9" customHeight="1">
      <c r="A71" s="35"/>
      <c r="B71" s="8"/>
      <c r="C71" s="14"/>
      <c r="D71" s="36"/>
      <c r="E71" s="14"/>
      <c r="F71" s="36"/>
      <c r="G71" s="14"/>
      <c r="H71" s="36"/>
      <c r="I71" s="14"/>
      <c r="J71" s="36"/>
      <c r="K71" s="14"/>
      <c r="L71" s="36"/>
    </row>
    <row r="72" spans="1:12" ht="9" customHeight="1">
      <c r="A72" s="35"/>
      <c r="B72" s="8"/>
      <c r="C72" s="14"/>
      <c r="D72" s="36"/>
      <c r="E72" s="14"/>
      <c r="F72" s="36"/>
      <c r="G72" s="14"/>
      <c r="H72" s="36"/>
      <c r="I72" s="14"/>
      <c r="J72" s="36"/>
      <c r="K72" s="14"/>
      <c r="L72" s="36"/>
    </row>
    <row r="73" spans="1:12" ht="9" customHeight="1">
      <c r="A73" s="35"/>
      <c r="B73" s="8"/>
      <c r="C73" s="14"/>
      <c r="D73" s="36"/>
      <c r="E73" s="14"/>
      <c r="F73" s="36"/>
      <c r="G73" s="14"/>
      <c r="H73" s="36"/>
      <c r="I73" s="14"/>
      <c r="J73" s="36"/>
      <c r="K73" s="14"/>
      <c r="L73" s="36"/>
    </row>
    <row r="74" spans="1:12" ht="12" customHeight="1">
      <c r="A74" s="35"/>
      <c r="B74" s="8"/>
      <c r="C74" s="14"/>
      <c r="D74" s="36"/>
      <c r="E74" s="14"/>
      <c r="F74" s="36"/>
      <c r="G74" s="14"/>
      <c r="H74" s="36"/>
      <c r="I74" s="14"/>
      <c r="J74" s="36"/>
      <c r="K74" s="14"/>
      <c r="L74" s="36"/>
    </row>
    <row r="75" spans="1:12" ht="14.1" customHeight="1">
      <c r="A75" s="35"/>
      <c r="B75" s="8"/>
      <c r="C75" s="14"/>
      <c r="D75" s="36"/>
      <c r="E75" s="14"/>
      <c r="F75" s="36"/>
      <c r="G75" s="14"/>
      <c r="H75" s="36"/>
      <c r="I75" s="14"/>
      <c r="J75" s="36"/>
      <c r="K75" s="14"/>
      <c r="L75" s="36"/>
    </row>
    <row r="76" spans="1:12" ht="14.1" customHeight="1">
      <c r="A76" s="35"/>
      <c r="B76" s="8"/>
      <c r="C76" s="14"/>
      <c r="D76" s="36"/>
      <c r="E76" s="14"/>
      <c r="F76" s="36"/>
      <c r="G76" s="14"/>
      <c r="H76" s="36"/>
      <c r="I76" s="14"/>
      <c r="J76" s="36"/>
      <c r="K76" s="14"/>
      <c r="L76" s="36"/>
    </row>
    <row r="77" spans="1:12" ht="14.1" customHeight="1">
      <c r="A77" s="35"/>
      <c r="B77" s="8"/>
      <c r="C77" s="14"/>
      <c r="D77" s="36"/>
      <c r="E77" s="14"/>
      <c r="F77" s="36"/>
      <c r="G77" s="14"/>
      <c r="H77" s="36"/>
      <c r="I77" s="14"/>
      <c r="J77" s="36"/>
      <c r="K77" s="14"/>
      <c r="L77" s="36"/>
    </row>
    <row r="78" spans="1:12" ht="14.1" customHeight="1">
      <c r="A78" s="35"/>
      <c r="B78" s="8"/>
      <c r="C78" s="14"/>
      <c r="D78" s="36"/>
      <c r="E78" s="14"/>
      <c r="F78" s="36"/>
      <c r="G78" s="14"/>
      <c r="H78" s="36"/>
      <c r="I78" s="14"/>
      <c r="J78" s="36"/>
      <c r="K78" s="14"/>
      <c r="L78" s="36"/>
    </row>
    <row r="79" spans="1:12" ht="14.1" customHeight="1">
      <c r="A79" s="35"/>
      <c r="B79" s="8"/>
      <c r="C79" s="14"/>
      <c r="D79" s="36"/>
      <c r="E79" s="14"/>
      <c r="F79" s="36"/>
      <c r="G79" s="14"/>
      <c r="H79" s="36"/>
      <c r="I79" s="14"/>
      <c r="J79" s="36"/>
      <c r="K79" s="14"/>
      <c r="L79" s="36"/>
    </row>
    <row r="80" spans="1:12" ht="14.1" customHeight="1">
      <c r="A80" s="35"/>
      <c r="B80" s="8"/>
      <c r="C80" s="14"/>
      <c r="D80" s="36"/>
      <c r="E80" s="14"/>
      <c r="F80" s="36"/>
      <c r="G80" s="14"/>
      <c r="H80" s="36"/>
      <c r="I80" s="14"/>
      <c r="J80" s="36"/>
      <c r="K80" s="14"/>
      <c r="L80" s="36"/>
    </row>
    <row r="81" spans="1:12" ht="14.1" customHeight="1">
      <c r="A81" s="35"/>
      <c r="B81" s="8"/>
      <c r="C81" s="14"/>
      <c r="D81" s="36"/>
      <c r="E81" s="14"/>
      <c r="F81" s="36"/>
      <c r="G81" s="14"/>
      <c r="H81" s="36"/>
      <c r="I81" s="14"/>
      <c r="J81" s="36"/>
      <c r="K81" s="14"/>
      <c r="L81" s="36"/>
    </row>
    <row r="82" spans="1:12" ht="14.1" customHeight="1">
      <c r="A82" s="35"/>
      <c r="B82" s="8"/>
      <c r="C82" s="14"/>
      <c r="D82" s="36"/>
      <c r="E82" s="14"/>
      <c r="F82" s="36"/>
      <c r="G82" s="14"/>
      <c r="H82" s="36"/>
      <c r="I82" s="14"/>
      <c r="J82" s="36"/>
      <c r="K82" s="14"/>
      <c r="L82" s="36"/>
    </row>
    <row r="83" spans="1:12" ht="14.1" customHeight="1">
      <c r="A83" s="35"/>
      <c r="B83" s="8"/>
      <c r="C83" s="14"/>
      <c r="D83" s="36"/>
      <c r="E83" s="14"/>
      <c r="F83" s="36"/>
      <c r="G83" s="14"/>
      <c r="H83" s="36"/>
      <c r="I83" s="14"/>
      <c r="J83" s="36"/>
      <c r="K83" s="14"/>
      <c r="L83" s="36"/>
    </row>
    <row r="84" spans="1:12" ht="14.1" customHeight="1">
      <c r="A84" s="35"/>
      <c r="B84" s="8"/>
      <c r="C84" s="14"/>
      <c r="D84" s="36"/>
      <c r="E84" s="14"/>
      <c r="F84" s="36"/>
      <c r="G84" s="14"/>
      <c r="H84" s="36"/>
      <c r="I84" s="14"/>
      <c r="J84" s="36"/>
      <c r="K84" s="14"/>
      <c r="L84" s="36"/>
    </row>
    <row r="85" spans="1:12" ht="14.1" customHeight="1">
      <c r="A85" s="35"/>
      <c r="B85" s="8"/>
      <c r="C85" s="14"/>
      <c r="D85" s="36"/>
      <c r="E85" s="14"/>
      <c r="F85" s="36"/>
      <c r="G85" s="14"/>
      <c r="H85" s="36"/>
      <c r="I85" s="14"/>
      <c r="J85" s="36"/>
      <c r="K85" s="14"/>
      <c r="L85" s="36"/>
    </row>
    <row r="86" spans="1:12" ht="14.1" customHeight="1">
      <c r="A86" s="35"/>
      <c r="B86" s="8"/>
      <c r="C86" s="14"/>
      <c r="D86" s="36"/>
      <c r="E86" s="14"/>
      <c r="F86" s="36"/>
      <c r="G86" s="14"/>
      <c r="H86" s="36"/>
      <c r="I86" s="14"/>
      <c r="J86" s="36"/>
      <c r="K86" s="14"/>
      <c r="L86" s="36"/>
    </row>
    <row r="87" spans="1:12" ht="14.1" customHeight="1">
      <c r="A87" s="35"/>
      <c r="B87" s="8"/>
      <c r="C87" s="14"/>
      <c r="D87" s="36"/>
      <c r="E87" s="14"/>
      <c r="F87" s="36"/>
      <c r="G87" s="14"/>
      <c r="H87" s="36"/>
      <c r="I87" s="14"/>
      <c r="J87" s="36"/>
      <c r="K87" s="14"/>
      <c r="L87" s="36"/>
    </row>
    <row r="88" spans="1:12" ht="14.1" customHeight="1">
      <c r="A88" s="35"/>
      <c r="B88" s="8"/>
      <c r="C88" s="14"/>
      <c r="D88" s="36"/>
      <c r="E88" s="14"/>
      <c r="F88" s="36"/>
      <c r="G88" s="14"/>
      <c r="H88" s="36"/>
      <c r="I88" s="14"/>
      <c r="J88" s="36"/>
      <c r="K88" s="14"/>
      <c r="L88" s="36"/>
    </row>
    <row r="89" spans="1:12" ht="14.1" customHeight="1">
      <c r="A89" s="35"/>
      <c r="B89" s="8"/>
      <c r="C89" s="14"/>
      <c r="D89" s="36"/>
      <c r="E89" s="14"/>
      <c r="F89" s="36"/>
      <c r="G89" s="14"/>
      <c r="H89" s="36"/>
      <c r="I89" s="14"/>
      <c r="J89" s="36"/>
      <c r="K89" s="14"/>
      <c r="L89" s="36"/>
    </row>
    <row r="90" spans="1:12" ht="14.1" customHeight="1">
      <c r="A90" s="35"/>
      <c r="B90" s="8"/>
      <c r="C90" s="14"/>
      <c r="D90" s="36"/>
      <c r="E90" s="14"/>
      <c r="F90" s="36"/>
      <c r="G90" s="14"/>
      <c r="H90" s="36"/>
      <c r="I90" s="14"/>
      <c r="J90" s="36"/>
      <c r="K90" s="14"/>
      <c r="L90" s="36"/>
    </row>
    <row r="91" spans="1:12" ht="14.1" customHeight="1">
      <c r="A91" s="35"/>
      <c r="B91" s="8"/>
      <c r="C91" s="14"/>
      <c r="D91" s="36"/>
      <c r="E91" s="14"/>
      <c r="F91" s="36"/>
      <c r="G91" s="14"/>
      <c r="H91" s="36"/>
      <c r="I91" s="14"/>
      <c r="J91" s="36"/>
      <c r="K91" s="14"/>
      <c r="L91" s="36"/>
    </row>
    <row r="92" spans="1:12" ht="14.1" customHeight="1">
      <c r="A92" s="35"/>
      <c r="B92" s="8"/>
      <c r="C92" s="14"/>
      <c r="D92" s="36"/>
      <c r="E92" s="14"/>
      <c r="F92" s="36"/>
      <c r="G92" s="14"/>
      <c r="H92" s="36"/>
      <c r="I92" s="14"/>
      <c r="J92" s="36"/>
      <c r="K92" s="14"/>
      <c r="L92" s="36"/>
    </row>
    <row r="93" spans="1:12" ht="14.1" customHeight="1">
      <c r="A93" s="35"/>
      <c r="B93" s="8"/>
      <c r="C93" s="14"/>
      <c r="D93" s="36"/>
      <c r="E93" s="14"/>
      <c r="F93" s="36"/>
      <c r="G93" s="14"/>
      <c r="H93" s="36"/>
      <c r="I93" s="14"/>
      <c r="J93" s="36"/>
      <c r="K93" s="14"/>
      <c r="L93" s="36"/>
    </row>
    <row r="94" spans="1:12" ht="14.1" customHeight="1">
      <c r="A94" s="35"/>
      <c r="B94" s="8"/>
      <c r="C94" s="14"/>
      <c r="D94" s="36"/>
      <c r="E94" s="14"/>
      <c r="F94" s="36"/>
      <c r="G94" s="14"/>
      <c r="H94" s="36"/>
      <c r="I94" s="14"/>
      <c r="J94" s="36"/>
      <c r="K94" s="14"/>
      <c r="L94" s="36"/>
    </row>
    <row r="95" spans="1:12" ht="14.1" customHeight="1">
      <c r="A95" s="35"/>
      <c r="B95" s="8"/>
      <c r="C95" s="14"/>
      <c r="D95" s="36"/>
      <c r="E95" s="14"/>
      <c r="F95" s="36"/>
      <c r="G95" s="14"/>
      <c r="H95" s="36"/>
      <c r="I95" s="14"/>
      <c r="J95" s="36"/>
      <c r="K95" s="14"/>
      <c r="L95" s="36"/>
    </row>
    <row r="96" spans="1:12" ht="14.1" customHeight="1">
      <c r="A96" s="35"/>
      <c r="B96" s="8"/>
      <c r="C96" s="14"/>
      <c r="D96" s="36"/>
      <c r="E96" s="14"/>
      <c r="F96" s="36"/>
      <c r="G96" s="14"/>
      <c r="H96" s="36"/>
      <c r="I96" s="14"/>
      <c r="J96" s="36"/>
      <c r="K96" s="14"/>
      <c r="L96" s="36"/>
    </row>
    <row r="97" spans="1:12" ht="14.1" customHeight="1">
      <c r="A97" s="35"/>
      <c r="B97" s="8"/>
      <c r="C97" s="14"/>
      <c r="D97" s="36"/>
      <c r="E97" s="14"/>
      <c r="F97" s="36"/>
      <c r="G97" s="14"/>
      <c r="H97" s="36"/>
      <c r="I97" s="14"/>
      <c r="J97" s="36"/>
      <c r="K97" s="14"/>
      <c r="L97" s="36"/>
    </row>
    <row r="98" spans="1:12" ht="14.1" customHeight="1">
      <c r="A98" s="35"/>
      <c r="B98" s="8"/>
      <c r="C98" s="14"/>
      <c r="D98" s="36"/>
      <c r="E98" s="14"/>
      <c r="F98" s="36"/>
      <c r="G98" s="14"/>
      <c r="H98" s="36"/>
      <c r="I98" s="14"/>
      <c r="J98" s="36"/>
      <c r="K98" s="14"/>
      <c r="L98" s="36"/>
    </row>
    <row r="99" spans="1:12" ht="14.1" customHeight="1">
      <c r="A99" s="35"/>
      <c r="B99" s="8"/>
      <c r="C99" s="14"/>
      <c r="D99" s="36"/>
      <c r="E99" s="14"/>
      <c r="F99" s="36"/>
      <c r="G99" s="14"/>
      <c r="H99" s="36"/>
      <c r="I99" s="14"/>
      <c r="J99" s="36"/>
      <c r="K99" s="14"/>
      <c r="L99" s="36"/>
    </row>
    <row r="100" spans="1:12" ht="14.1" customHeight="1">
      <c r="A100" s="35"/>
      <c r="B100" s="8"/>
      <c r="C100" s="14"/>
      <c r="D100" s="36"/>
      <c r="E100" s="14"/>
      <c r="F100" s="36"/>
      <c r="G100" s="14"/>
      <c r="H100" s="36"/>
      <c r="I100" s="14"/>
      <c r="J100" s="36"/>
      <c r="K100" s="14"/>
      <c r="L100" s="36"/>
    </row>
    <row r="101" spans="1:12" ht="14.1" customHeight="1">
      <c r="A101" s="35"/>
      <c r="B101" s="8"/>
      <c r="C101" s="14"/>
      <c r="D101" s="36"/>
      <c r="E101" s="14"/>
      <c r="F101" s="36"/>
      <c r="G101" s="14"/>
      <c r="H101" s="36"/>
      <c r="I101" s="14"/>
      <c r="J101" s="36"/>
      <c r="K101" s="14"/>
      <c r="L101" s="36"/>
    </row>
    <row r="102" spans="1:12" ht="14.1" customHeight="1">
      <c r="A102" s="35"/>
      <c r="B102" s="8"/>
      <c r="C102" s="14"/>
      <c r="D102" s="36"/>
      <c r="E102" s="14"/>
      <c r="F102" s="36"/>
      <c r="G102" s="14"/>
      <c r="H102" s="36"/>
      <c r="I102" s="14"/>
      <c r="J102" s="36"/>
      <c r="K102" s="14"/>
      <c r="L102" s="36"/>
    </row>
    <row r="103" spans="1:12" ht="14.1" customHeight="1">
      <c r="A103" s="35"/>
      <c r="B103" s="8"/>
      <c r="C103" s="14"/>
      <c r="D103" s="36"/>
      <c r="E103" s="14"/>
      <c r="F103" s="36"/>
      <c r="G103" s="14"/>
      <c r="H103" s="36"/>
      <c r="I103" s="14"/>
      <c r="J103" s="36"/>
      <c r="K103" s="14"/>
      <c r="L103" s="36"/>
    </row>
    <row r="104" spans="1:12" ht="14.1" customHeight="1">
      <c r="A104" s="35"/>
      <c r="B104" s="8"/>
      <c r="C104" s="14"/>
      <c r="D104" s="36"/>
      <c r="E104" s="14"/>
      <c r="F104" s="36"/>
      <c r="G104" s="14"/>
      <c r="H104" s="36"/>
      <c r="I104" s="14"/>
      <c r="J104" s="36"/>
      <c r="K104" s="14"/>
      <c r="L104" s="36"/>
    </row>
    <row r="105" spans="1:12" ht="14.1" customHeight="1">
      <c r="A105" s="35"/>
      <c r="B105" s="8"/>
      <c r="C105" s="14"/>
      <c r="D105" s="36"/>
      <c r="E105" s="14"/>
      <c r="F105" s="36"/>
      <c r="G105" s="14"/>
      <c r="H105" s="36"/>
      <c r="I105" s="14"/>
      <c r="J105" s="36"/>
      <c r="K105" s="14"/>
      <c r="L105" s="36"/>
    </row>
    <row r="106" spans="1:12" ht="14.1" customHeight="1">
      <c r="A106" s="35"/>
      <c r="B106" s="8"/>
      <c r="C106" s="14"/>
      <c r="D106" s="36"/>
      <c r="E106" s="14"/>
      <c r="F106" s="36"/>
      <c r="G106" s="14"/>
      <c r="H106" s="36"/>
      <c r="I106" s="14"/>
      <c r="J106" s="36"/>
      <c r="K106" s="14"/>
      <c r="L106" s="36"/>
    </row>
    <row r="107" spans="1:12" ht="14.1" customHeight="1">
      <c r="A107" s="35"/>
      <c r="B107" s="8"/>
      <c r="C107" s="14"/>
      <c r="D107" s="36"/>
      <c r="E107" s="14"/>
      <c r="F107" s="36"/>
      <c r="G107" s="14"/>
      <c r="H107" s="36"/>
      <c r="I107" s="14"/>
      <c r="J107" s="36"/>
      <c r="K107" s="14"/>
      <c r="L107" s="36"/>
    </row>
    <row r="108" spans="1:12" ht="14.1" customHeight="1">
      <c r="A108" s="35"/>
      <c r="B108" s="8"/>
      <c r="C108" s="14"/>
      <c r="D108" s="36"/>
      <c r="E108" s="14"/>
      <c r="F108" s="36"/>
      <c r="G108" s="14"/>
      <c r="H108" s="36"/>
      <c r="I108" s="14"/>
      <c r="J108" s="36"/>
      <c r="K108" s="14"/>
      <c r="L108" s="36"/>
    </row>
    <row r="109" spans="1:12" ht="14.1" customHeight="1">
      <c r="A109" s="35"/>
      <c r="B109" s="8"/>
      <c r="C109" s="14"/>
      <c r="D109" s="36"/>
      <c r="E109" s="14"/>
      <c r="F109" s="36"/>
      <c r="G109" s="14"/>
      <c r="H109" s="36"/>
      <c r="I109" s="14"/>
      <c r="J109" s="36"/>
      <c r="K109" s="14"/>
      <c r="L109" s="36"/>
    </row>
    <row r="110" spans="1:12" ht="14.1" customHeight="1">
      <c r="A110" s="35"/>
      <c r="B110" s="8"/>
      <c r="C110" s="14"/>
      <c r="D110" s="36"/>
      <c r="E110" s="14"/>
      <c r="F110" s="36"/>
      <c r="G110" s="14"/>
      <c r="H110" s="36"/>
      <c r="I110" s="14"/>
      <c r="J110" s="36"/>
      <c r="K110" s="14"/>
      <c r="L110" s="36"/>
    </row>
    <row r="111" spans="1:12" ht="14.1" customHeight="1">
      <c r="A111" s="35"/>
      <c r="B111" s="8"/>
      <c r="C111" s="14"/>
      <c r="D111" s="36"/>
      <c r="E111" s="14"/>
      <c r="F111" s="36"/>
      <c r="G111" s="14"/>
      <c r="H111" s="36"/>
      <c r="I111" s="14"/>
      <c r="J111" s="36"/>
      <c r="K111" s="14"/>
      <c r="L111" s="36"/>
    </row>
    <row r="112" spans="1:12" ht="14.1" customHeight="1">
      <c r="A112" s="35"/>
      <c r="B112" s="8"/>
      <c r="C112" s="14"/>
      <c r="D112" s="36"/>
      <c r="E112" s="14"/>
      <c r="F112" s="36"/>
      <c r="G112" s="14"/>
      <c r="H112" s="36"/>
      <c r="I112" s="14"/>
      <c r="J112" s="36"/>
      <c r="K112" s="14"/>
      <c r="L112" s="36"/>
    </row>
    <row r="113" spans="1:12" ht="14.1" customHeight="1">
      <c r="A113" s="35"/>
      <c r="B113" s="8"/>
      <c r="C113" s="14"/>
      <c r="D113" s="36"/>
      <c r="E113" s="14"/>
      <c r="F113" s="36"/>
      <c r="G113" s="14"/>
      <c r="H113" s="36"/>
      <c r="I113" s="14"/>
      <c r="J113" s="36"/>
      <c r="K113" s="14"/>
      <c r="L113" s="36"/>
    </row>
    <row r="114" spans="1:12" ht="14.1" customHeight="1">
      <c r="A114" s="22"/>
      <c r="B114" s="21"/>
      <c r="C114" s="24"/>
      <c r="D114" s="23"/>
      <c r="E114" s="24"/>
      <c r="F114" s="23"/>
      <c r="G114" s="24"/>
      <c r="H114" s="23"/>
      <c r="I114" s="24"/>
      <c r="J114" s="23"/>
      <c r="K114" s="24"/>
      <c r="L114" s="25"/>
    </row>
    <row r="115" spans="1:12" ht="14.1" customHeight="1">
      <c r="A115" s="22"/>
      <c r="B115" s="21"/>
      <c r="C115" s="24"/>
      <c r="D115" s="23"/>
      <c r="E115" s="24"/>
      <c r="F115" s="23"/>
      <c r="G115" s="24"/>
      <c r="H115" s="23"/>
      <c r="I115" s="24"/>
      <c r="J115" s="23"/>
      <c r="K115" s="24"/>
      <c r="L115" s="25"/>
    </row>
    <row r="116" spans="1:12" ht="14.1" customHeight="1">
      <c r="A116" s="22"/>
      <c r="B116" s="21"/>
      <c r="C116" s="24"/>
      <c r="D116" s="23"/>
      <c r="E116" s="24"/>
      <c r="F116" s="23"/>
      <c r="G116" s="24"/>
      <c r="H116" s="23"/>
      <c r="I116" s="24"/>
      <c r="J116" s="23"/>
      <c r="K116" s="24"/>
      <c r="L116" s="25"/>
    </row>
    <row r="117" spans="1:12" ht="14.1" customHeight="1">
      <c r="A117" s="22"/>
      <c r="B117" s="21"/>
      <c r="C117" s="24"/>
      <c r="D117" s="23"/>
      <c r="E117" s="24"/>
      <c r="F117" s="23"/>
      <c r="G117" s="24"/>
      <c r="H117" s="23"/>
      <c r="I117" s="24"/>
      <c r="J117" s="23"/>
      <c r="K117" s="24"/>
      <c r="L117" s="25"/>
    </row>
    <row r="118" spans="1:12" ht="14.1" customHeight="1">
      <c r="A118" s="22"/>
      <c r="B118" s="21"/>
      <c r="C118" s="24"/>
      <c r="D118" s="23"/>
      <c r="E118" s="24"/>
      <c r="F118" s="23"/>
      <c r="G118" s="24"/>
      <c r="H118" s="23"/>
      <c r="I118" s="24"/>
      <c r="J118" s="23"/>
      <c r="K118" s="24"/>
      <c r="L118" s="25"/>
    </row>
    <row r="119" spans="1:12" ht="14.1" customHeight="1">
      <c r="A119" s="22"/>
      <c r="B119" s="21"/>
      <c r="C119" s="24"/>
      <c r="D119" s="23"/>
      <c r="E119" s="24"/>
      <c r="F119" s="23"/>
      <c r="G119" s="24"/>
      <c r="H119" s="23"/>
      <c r="I119" s="24"/>
      <c r="J119" s="23"/>
      <c r="K119" s="24"/>
      <c r="L119" s="25"/>
    </row>
  </sheetData>
  <phoneticPr fontId="0" type="noConversion"/>
  <conditionalFormatting sqref="K5:K6">
    <cfRule type="expression" dxfId="11" priority="6" stopIfTrue="1">
      <formula>$K$7="Janeiro"</formula>
    </cfRule>
  </conditionalFormatting>
  <conditionalFormatting sqref="K5:K6">
    <cfRule type="expression" dxfId="10" priority="1" stopIfTrue="1">
      <formula>$K$7="Janeiro"</formula>
    </cfRule>
  </conditionalFormatting>
  <pageMargins left="0.6692913385826772" right="0.6692913385826772" top="0.78740157480314965" bottom="0.4724409448818898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showGridLines="0" zoomScaleNormal="100" workbookViewId="0"/>
  </sheetViews>
  <sheetFormatPr defaultColWidth="11.42578125" defaultRowHeight="12.75"/>
  <cols>
    <col min="1" max="1" width="8.28515625" style="2" customWidth="1"/>
    <col min="2" max="2" width="22" style="2" customWidth="1"/>
    <col min="3" max="3" width="6.7109375" style="2" customWidth="1"/>
    <col min="4" max="4" width="5.28515625" style="2" customWidth="1"/>
    <col min="5" max="5" width="6.5703125" style="2" customWidth="1"/>
    <col min="6" max="6" width="5.28515625" style="2" customWidth="1"/>
    <col min="7" max="7" width="6.5703125" style="2" customWidth="1"/>
    <col min="8" max="8" width="5.28515625" style="2" customWidth="1"/>
    <col min="9" max="9" width="6.28515625" style="2" customWidth="1"/>
    <col min="10" max="10" width="5.28515625" style="2" customWidth="1"/>
    <col min="11" max="11" width="6.7109375" style="2" customWidth="1"/>
    <col min="12" max="12" width="5.28515625" style="2" customWidth="1"/>
    <col min="13" max="16384" width="11.42578125" style="2"/>
  </cols>
  <sheetData>
    <row r="1" spans="1:12" ht="12.75" customHeight="1">
      <c r="A1" s="1" t="s">
        <v>30</v>
      </c>
      <c r="L1" s="146" t="s">
        <v>97</v>
      </c>
    </row>
    <row r="2" spans="1:12" ht="21" customHeight="1">
      <c r="A2" s="3" t="s">
        <v>61</v>
      </c>
      <c r="B2" s="4"/>
      <c r="C2" s="4"/>
      <c r="D2" s="4"/>
      <c r="E2" s="4"/>
      <c r="F2" s="4"/>
      <c r="G2" s="4"/>
      <c r="H2" s="4"/>
      <c r="I2" s="5"/>
      <c r="J2" s="5"/>
      <c r="K2" s="5"/>
      <c r="L2" s="6"/>
    </row>
    <row r="3" spans="1:12" ht="8.25" customHeight="1">
      <c r="A3" s="11"/>
      <c r="B3" s="8"/>
      <c r="C3" s="12"/>
      <c r="D3" s="12"/>
      <c r="E3" s="9"/>
      <c r="F3" s="13"/>
      <c r="G3" s="14"/>
      <c r="H3" s="15"/>
      <c r="I3" s="16"/>
      <c r="J3" s="9"/>
      <c r="L3" s="10"/>
    </row>
    <row r="4" spans="1:12" ht="14.1" customHeight="1">
      <c r="A4" s="11"/>
      <c r="B4" s="8"/>
      <c r="C4" s="12"/>
      <c r="D4" s="12"/>
      <c r="E4" s="9"/>
      <c r="F4" s="13"/>
      <c r="G4" s="14"/>
      <c r="H4" s="15"/>
      <c r="I4" s="16"/>
      <c r="J4" s="9"/>
      <c r="L4" s="10"/>
    </row>
    <row r="5" spans="1:12" ht="12.75" customHeight="1">
      <c r="A5" s="79" t="s">
        <v>29</v>
      </c>
      <c r="B5" s="8"/>
      <c r="C5" s="18"/>
      <c r="D5" s="18"/>
      <c r="E5" s="19"/>
      <c r="F5" s="13"/>
      <c r="G5" s="13"/>
      <c r="H5" s="13"/>
      <c r="I5" s="8"/>
      <c r="J5" s="8"/>
      <c r="K5" s="19"/>
      <c r="L5" s="20" t="s">
        <v>0</v>
      </c>
    </row>
    <row r="6" spans="1:12" s="65" customFormat="1" ht="11.45" customHeight="1">
      <c r="A6" s="64" t="s">
        <v>1</v>
      </c>
      <c r="B6" s="63"/>
      <c r="C6" s="139">
        <v>2017</v>
      </c>
      <c r="D6" s="140"/>
      <c r="E6" s="139">
        <v>2018</v>
      </c>
      <c r="F6" s="143"/>
      <c r="G6" s="60">
        <v>2019</v>
      </c>
      <c r="H6" s="60"/>
      <c r="I6" s="60" t="s">
        <v>98</v>
      </c>
      <c r="J6" s="60"/>
      <c r="K6" s="60"/>
      <c r="L6" s="61"/>
    </row>
    <row r="7" spans="1:12" s="65" customFormat="1" ht="11.45" customHeight="1">
      <c r="A7" s="41"/>
      <c r="B7" s="42"/>
      <c r="C7" s="47"/>
      <c r="D7" s="46"/>
      <c r="E7" s="47"/>
      <c r="F7" s="144"/>
      <c r="G7" s="48"/>
      <c r="H7" s="48"/>
      <c r="I7" s="142"/>
      <c r="J7" s="48"/>
      <c r="K7" s="48"/>
      <c r="L7" s="49"/>
    </row>
    <row r="8" spans="1:12" s="65" customFormat="1" ht="11.45" customHeight="1">
      <c r="A8" s="41"/>
      <c r="B8" s="66"/>
      <c r="C8" s="44" t="s">
        <v>99</v>
      </c>
      <c r="D8" s="50"/>
      <c r="E8" s="44" t="s">
        <v>99</v>
      </c>
      <c r="F8" s="50"/>
      <c r="G8" s="44" t="s">
        <v>100</v>
      </c>
      <c r="H8" s="50"/>
      <c r="I8" s="44" t="s">
        <v>101</v>
      </c>
      <c r="J8" s="50"/>
      <c r="K8" s="44" t="s">
        <v>102</v>
      </c>
      <c r="L8" s="51"/>
    </row>
    <row r="9" spans="1:12" s="65" customFormat="1" ht="11.45" customHeight="1">
      <c r="A9" s="41"/>
      <c r="B9" s="66"/>
      <c r="C9" s="52"/>
      <c r="D9" s="53"/>
      <c r="E9" s="52"/>
      <c r="F9" s="53"/>
      <c r="G9" s="52"/>
      <c r="H9" s="53"/>
      <c r="I9" s="91"/>
      <c r="J9" s="53"/>
      <c r="K9" s="91"/>
      <c r="L9" s="54"/>
    </row>
    <row r="10" spans="1:12" s="65" customFormat="1" ht="11.45" customHeight="1">
      <c r="A10" s="41"/>
      <c r="B10" s="42"/>
      <c r="C10" s="50" t="s">
        <v>2</v>
      </c>
      <c r="D10" s="50" t="s">
        <v>33</v>
      </c>
      <c r="E10" s="50" t="s">
        <v>2</v>
      </c>
      <c r="F10" s="50" t="s">
        <v>33</v>
      </c>
      <c r="G10" s="50" t="s">
        <v>2</v>
      </c>
      <c r="H10" s="50" t="s">
        <v>33</v>
      </c>
      <c r="I10" s="50" t="s">
        <v>2</v>
      </c>
      <c r="J10" s="50" t="s">
        <v>33</v>
      </c>
      <c r="K10" s="50" t="s">
        <v>2</v>
      </c>
      <c r="L10" s="55" t="s">
        <v>33</v>
      </c>
    </row>
    <row r="11" spans="1:12" s="65" customFormat="1" ht="11.45" customHeight="1">
      <c r="A11" s="67"/>
      <c r="B11" s="68"/>
      <c r="C11" s="56"/>
      <c r="D11" s="56" t="s">
        <v>3</v>
      </c>
      <c r="E11" s="56"/>
      <c r="F11" s="56" t="s">
        <v>3</v>
      </c>
      <c r="G11" s="56"/>
      <c r="H11" s="56" t="s">
        <v>3</v>
      </c>
      <c r="I11" s="56"/>
      <c r="J11" s="56" t="s">
        <v>3</v>
      </c>
      <c r="K11" s="56"/>
      <c r="L11" s="57" t="s">
        <v>3</v>
      </c>
    </row>
    <row r="12" spans="1:12" s="65" customFormat="1" ht="6" customHeight="1">
      <c r="A12" s="62"/>
      <c r="B12" s="63"/>
      <c r="C12" s="80"/>
      <c r="D12" s="81"/>
      <c r="E12" s="82"/>
      <c r="F12" s="81"/>
      <c r="G12" s="82"/>
      <c r="H12" s="81"/>
      <c r="I12" s="81"/>
      <c r="J12" s="81"/>
      <c r="K12" s="81"/>
      <c r="L12" s="83"/>
    </row>
    <row r="13" spans="1:12" s="65" customFormat="1" ht="11.85" customHeight="1">
      <c r="A13" s="38" t="s">
        <v>16</v>
      </c>
      <c r="B13" s="45"/>
      <c r="C13" s="134">
        <v>622496.56801701186</v>
      </c>
      <c r="D13" s="130">
        <v>9.4981920899526777</v>
      </c>
      <c r="E13" s="134">
        <v>678993.13174953661</v>
      </c>
      <c r="F13" s="130">
        <v>9.9448493356196863</v>
      </c>
      <c r="G13" s="134">
        <v>675520.40329448914</v>
      </c>
      <c r="H13" s="130">
        <v>9.7951415720504063</v>
      </c>
      <c r="I13" s="134">
        <v>679755.9326059887</v>
      </c>
      <c r="J13" s="130">
        <v>9.8046840433829487</v>
      </c>
      <c r="K13" s="137">
        <v>682033.83208663727</v>
      </c>
      <c r="L13" s="132">
        <v>9.7913327932713141</v>
      </c>
    </row>
    <row r="14" spans="1:12" s="65" customFormat="1" ht="11.85" customHeight="1">
      <c r="A14" s="38" t="s">
        <v>66</v>
      </c>
      <c r="B14" s="45"/>
      <c r="C14" s="134">
        <v>510745.99329919997</v>
      </c>
      <c r="D14" s="130">
        <v>7.7930767859219898</v>
      </c>
      <c r="E14" s="134">
        <v>540759.72229127004</v>
      </c>
      <c r="F14" s="130">
        <v>7.9202185022129905</v>
      </c>
      <c r="G14" s="134">
        <v>543980.17567913001</v>
      </c>
      <c r="H14" s="130">
        <v>7.8877896317856449</v>
      </c>
      <c r="I14" s="134">
        <v>545837.37267010007</v>
      </c>
      <c r="J14" s="130">
        <v>7.873065495115994</v>
      </c>
      <c r="K14" s="137">
        <v>546907.87037722999</v>
      </c>
      <c r="L14" s="132">
        <v>7.8514535704770152</v>
      </c>
    </row>
    <row r="15" spans="1:12" s="65" customFormat="1" ht="11.85" customHeight="1">
      <c r="A15" s="38" t="s">
        <v>67</v>
      </c>
      <c r="B15" s="45"/>
      <c r="C15" s="134">
        <v>5200.6633616499994</v>
      </c>
      <c r="D15" s="130">
        <v>7.9352886653634977E-2</v>
      </c>
      <c r="E15" s="134">
        <v>5113.9498509499999</v>
      </c>
      <c r="F15" s="130">
        <v>7.4901288981480491E-2</v>
      </c>
      <c r="G15" s="134">
        <v>4997.2068717999991</v>
      </c>
      <c r="H15" s="130">
        <v>7.2460207767796145E-2</v>
      </c>
      <c r="I15" s="134">
        <v>5038.0782660699997</v>
      </c>
      <c r="J15" s="130">
        <v>7.2668384658708271E-2</v>
      </c>
      <c r="K15" s="137">
        <v>4985.4145259899997</v>
      </c>
      <c r="L15" s="132">
        <v>7.1571013694488303E-2</v>
      </c>
    </row>
    <row r="16" spans="1:12" s="65" customFormat="1" ht="11.85" customHeight="1">
      <c r="A16" s="38" t="s">
        <v>37</v>
      </c>
      <c r="B16" s="45"/>
      <c r="C16" s="134">
        <v>3007.4596159653452</v>
      </c>
      <c r="D16" s="130">
        <v>4.5888492568257035E-2</v>
      </c>
      <c r="E16" s="134">
        <v>3517.7896440188274</v>
      </c>
      <c r="F16" s="130">
        <v>5.1523183915025396E-2</v>
      </c>
      <c r="G16" s="134">
        <v>3537.4827090442755</v>
      </c>
      <c r="H16" s="130">
        <v>5.1294000558356999E-2</v>
      </c>
      <c r="I16" s="134">
        <v>3581.5862351615187</v>
      </c>
      <c r="J16" s="130">
        <v>5.166019114428657E-2</v>
      </c>
      <c r="K16" s="137">
        <v>3577.3660468567127</v>
      </c>
      <c r="L16" s="132">
        <v>5.1356955975277882E-2</v>
      </c>
    </row>
    <row r="17" spans="1:12" s="65" customFormat="1" ht="11.85" customHeight="1">
      <c r="A17" s="38" t="s">
        <v>10</v>
      </c>
      <c r="B17" s="45"/>
      <c r="C17" s="134">
        <v>134483.01075462345</v>
      </c>
      <c r="D17" s="130">
        <v>2.051971905727322</v>
      </c>
      <c r="E17" s="134">
        <v>148521.84301176315</v>
      </c>
      <c r="F17" s="130">
        <v>2.175320018325873</v>
      </c>
      <c r="G17" s="134">
        <v>151308.90600059912</v>
      </c>
      <c r="H17" s="130">
        <v>2.1940005781614063</v>
      </c>
      <c r="I17" s="134">
        <v>151995.92519983216</v>
      </c>
      <c r="J17" s="130">
        <v>2.1923633924793395</v>
      </c>
      <c r="K17" s="137">
        <v>152612.44708111548</v>
      </c>
      <c r="L17" s="132">
        <v>2.1909166194806802</v>
      </c>
    </row>
    <row r="18" spans="1:12" s="65" customFormat="1" ht="11.85" customHeight="1">
      <c r="A18" s="38" t="s">
        <v>73</v>
      </c>
      <c r="B18" s="45"/>
      <c r="C18" s="134">
        <v>21328.191143133379</v>
      </c>
      <c r="D18" s="130">
        <v>0.32543031852212884</v>
      </c>
      <c r="E18" s="134">
        <v>23416.34393273247</v>
      </c>
      <c r="F18" s="130">
        <v>0.3429666686053861</v>
      </c>
      <c r="G18" s="134">
        <v>25471.718007258311</v>
      </c>
      <c r="H18" s="130">
        <v>0.36934352056228442</v>
      </c>
      <c r="I18" s="134">
        <v>25949.441308327649</v>
      </c>
      <c r="J18" s="130">
        <v>0.37429033117087496</v>
      </c>
      <c r="K18" s="137">
        <v>23034.725775300001</v>
      </c>
      <c r="L18" s="132">
        <v>0.33068838414903878</v>
      </c>
    </row>
    <row r="19" spans="1:12" s="65" customFormat="1" ht="11.85" customHeight="1">
      <c r="A19" s="38" t="s">
        <v>11</v>
      </c>
      <c r="B19" s="45"/>
      <c r="C19" s="134">
        <v>-1103.01947359</v>
      </c>
      <c r="D19" s="130">
        <v>-1.6830118232603639E-2</v>
      </c>
      <c r="E19" s="134">
        <v>-551.84169625999994</v>
      </c>
      <c r="F19" s="130">
        <v>-8.0825302492792787E-3</v>
      </c>
      <c r="G19" s="134">
        <v>-1815.0933648700002</v>
      </c>
      <c r="H19" s="130">
        <v>-2.6319110997510907E-2</v>
      </c>
      <c r="I19" s="134">
        <v>-2062.3122959299999</v>
      </c>
      <c r="J19" s="130">
        <v>-2.9746442054368591E-2</v>
      </c>
      <c r="K19" s="137">
        <v>-1994.3899080399997</v>
      </c>
      <c r="L19" s="132">
        <v>-2.8631622641676881E-2</v>
      </c>
    </row>
    <row r="20" spans="1:12" s="65" customFormat="1">
      <c r="A20" s="38" t="s">
        <v>12</v>
      </c>
      <c r="B20" s="45"/>
      <c r="C20" s="134">
        <v>-3712.6448930699999</v>
      </c>
      <c r="D20" s="130">
        <v>-5.6648367505854239E-2</v>
      </c>
      <c r="E20" s="134">
        <v>-3666.9141955699997</v>
      </c>
      <c r="F20" s="130">
        <v>-5.3707331483053102E-2</v>
      </c>
      <c r="G20" s="134">
        <v>-3191.4141398699999</v>
      </c>
      <c r="H20" s="130">
        <v>-4.6275957265856787E-2</v>
      </c>
      <c r="I20" s="134">
        <v>-3093.7412376500001</v>
      </c>
      <c r="J20" s="130">
        <v>-4.4623597812312107E-2</v>
      </c>
      <c r="K20" s="137">
        <v>-2902.6796203099998</v>
      </c>
      <c r="L20" s="132">
        <v>-4.1671103129516537E-2</v>
      </c>
    </row>
    <row r="21" spans="1:12" s="65" customFormat="1" ht="11.85" customHeight="1">
      <c r="A21" s="40" t="s">
        <v>74</v>
      </c>
      <c r="B21" s="42"/>
      <c r="C21" s="134">
        <v>-47453.085790900244</v>
      </c>
      <c r="D21" s="130">
        <v>-0.72404981370219712</v>
      </c>
      <c r="E21" s="134">
        <v>-38117.761089367879</v>
      </c>
      <c r="F21" s="130">
        <v>-0.55829046468873766</v>
      </c>
      <c r="G21" s="134">
        <v>-48768.578468602558</v>
      </c>
      <c r="H21" s="130">
        <v>-0.70715129852171588</v>
      </c>
      <c r="I21" s="134">
        <v>-47490.417539922739</v>
      </c>
      <c r="J21" s="130">
        <v>-0.68499371131957365</v>
      </c>
      <c r="K21" s="137">
        <v>-44186.922191505</v>
      </c>
      <c r="L21" s="132">
        <v>-0.63435102473399363</v>
      </c>
    </row>
    <row r="22" spans="1:12" s="65" customFormat="1" ht="5.25" customHeight="1">
      <c r="A22" s="40"/>
      <c r="B22" s="42"/>
      <c r="C22" s="24"/>
      <c r="D22" s="23"/>
      <c r="E22" s="24"/>
      <c r="F22" s="23"/>
      <c r="G22" s="24"/>
      <c r="H22" s="23"/>
      <c r="I22" s="24"/>
      <c r="J22" s="23"/>
      <c r="K22" s="76"/>
      <c r="L22" s="73"/>
    </row>
    <row r="23" spans="1:12" s="65" customFormat="1" ht="11.85" customHeight="1">
      <c r="A23" s="40" t="s">
        <v>17</v>
      </c>
      <c r="B23" s="42"/>
      <c r="C23" s="134">
        <v>54156.286051274161</v>
      </c>
      <c r="D23" s="130">
        <v>0.82632874496324837</v>
      </c>
      <c r="E23" s="134">
        <v>59593.398528717247</v>
      </c>
      <c r="F23" s="130">
        <v>0.87283264300270647</v>
      </c>
      <c r="G23" s="134">
        <v>58874.343006409719</v>
      </c>
      <c r="H23" s="130">
        <v>0.85368631635222048</v>
      </c>
      <c r="I23" s="134">
        <v>59628.864769226151</v>
      </c>
      <c r="J23" s="130">
        <v>0.86007661115442036</v>
      </c>
      <c r="K23" s="137">
        <v>59682.283884560326</v>
      </c>
      <c r="L23" s="132">
        <v>0.85680368903164983</v>
      </c>
    </row>
    <row r="24" spans="1:12" s="65" customFormat="1" ht="11.85" customHeight="1">
      <c r="A24" s="40" t="s">
        <v>75</v>
      </c>
      <c r="B24" s="42"/>
      <c r="C24" s="134">
        <v>31752.968365270001</v>
      </c>
      <c r="D24" s="130">
        <v>0.48449390479415938</v>
      </c>
      <c r="E24" s="134">
        <v>31292.936261619994</v>
      </c>
      <c r="F24" s="130">
        <v>0.45833090474581689</v>
      </c>
      <c r="G24" s="134">
        <v>31220.561840089995</v>
      </c>
      <c r="H24" s="130">
        <v>0.4527025707753789</v>
      </c>
      <c r="I24" s="134">
        <v>30913.974632910002</v>
      </c>
      <c r="J24" s="130">
        <v>0.44589791609296153</v>
      </c>
      <c r="K24" s="137">
        <v>30815.86608828</v>
      </c>
      <c r="L24" s="132">
        <v>0.44239506310136451</v>
      </c>
    </row>
    <row r="25" spans="1:12" s="65" customFormat="1" ht="11.85" customHeight="1">
      <c r="A25" s="41" t="s">
        <v>76</v>
      </c>
      <c r="B25" s="42"/>
      <c r="C25" s="134">
        <v>401.41737896999996</v>
      </c>
      <c r="D25" s="130">
        <v>6.1249162960818017E-3</v>
      </c>
      <c r="E25" s="134">
        <v>250.52047784999999</v>
      </c>
      <c r="F25" s="130">
        <v>3.6692394830065956E-3</v>
      </c>
      <c r="G25" s="134">
        <v>253.43395378</v>
      </c>
      <c r="H25" s="130">
        <v>3.6748282425414498E-3</v>
      </c>
      <c r="I25" s="134">
        <v>257.75720967000001</v>
      </c>
      <c r="J25" s="130">
        <v>3.717846184923605E-3</v>
      </c>
      <c r="K25" s="137">
        <v>262.01253645999998</v>
      </c>
      <c r="L25" s="132">
        <v>3.7614731407680517E-3</v>
      </c>
    </row>
    <row r="26" spans="1:12" s="65" customFormat="1" ht="11.85" customHeight="1">
      <c r="A26" s="40" t="s">
        <v>18</v>
      </c>
      <c r="B26" s="42"/>
      <c r="C26" s="135">
        <v>254.82086814092</v>
      </c>
      <c r="D26" s="130">
        <v>3.8881138924846512E-3</v>
      </c>
      <c r="E26" s="135">
        <v>270.12368208823801</v>
      </c>
      <c r="F26" s="130">
        <v>3.9563571334345687E-3</v>
      </c>
      <c r="G26" s="135">
        <v>271.65063181662902</v>
      </c>
      <c r="H26" s="130">
        <v>3.938972655457805E-3</v>
      </c>
      <c r="I26" s="135">
        <v>275.039205186483</v>
      </c>
      <c r="J26" s="130">
        <v>3.9671187510763933E-3</v>
      </c>
      <c r="K26" s="138">
        <v>274.71847601978902</v>
      </c>
      <c r="L26" s="132">
        <v>3.943880635569985E-3</v>
      </c>
    </row>
    <row r="27" spans="1:12" s="65" customFormat="1" ht="11.85" customHeight="1">
      <c r="A27" s="40" t="s">
        <v>19</v>
      </c>
      <c r="B27" s="42"/>
      <c r="C27" s="134">
        <v>25328.584375813491</v>
      </c>
      <c r="D27" s="130">
        <v>0.38646921465674022</v>
      </c>
      <c r="E27" s="134">
        <v>28521.193794535975</v>
      </c>
      <c r="F27" s="130">
        <v>0.41773467491170235</v>
      </c>
      <c r="G27" s="134">
        <v>29674.409292080072</v>
      </c>
      <c r="H27" s="130">
        <v>0.4302831397324629</v>
      </c>
      <c r="I27" s="134">
        <v>30446.175458326645</v>
      </c>
      <c r="J27" s="130">
        <v>0.43915046030399713</v>
      </c>
      <c r="K27" s="137">
        <v>30640.010906167514</v>
      </c>
      <c r="L27" s="132">
        <v>0.43987047190005013</v>
      </c>
    </row>
    <row r="28" spans="1:12" s="65" customFormat="1" ht="11.85" customHeight="1">
      <c r="A28" s="40" t="s">
        <v>20</v>
      </c>
      <c r="B28" s="42"/>
      <c r="C28" s="135">
        <v>-358.40122659999997</v>
      </c>
      <c r="D28" s="130">
        <v>-5.4685662065022443E-3</v>
      </c>
      <c r="E28" s="135">
        <v>-308.79683885999998</v>
      </c>
      <c r="F28" s="130">
        <v>-4.5227821817071358E-3</v>
      </c>
      <c r="G28" s="135">
        <v>-817.86590039999987</v>
      </c>
      <c r="H28" s="130">
        <v>-1.1859171451077663E-2</v>
      </c>
      <c r="I28" s="135">
        <v>-687.96754509000004</v>
      </c>
      <c r="J28" s="130">
        <v>-9.9231269462404046E-3</v>
      </c>
      <c r="K28" s="138">
        <v>-955.65408429999991</v>
      </c>
      <c r="L28" s="132">
        <v>-1.3719447239153443E-2</v>
      </c>
    </row>
    <row r="29" spans="1:12" s="65" customFormat="1">
      <c r="A29" s="40" t="s">
        <v>21</v>
      </c>
      <c r="B29" s="42"/>
      <c r="C29" s="134">
        <v>-3223.1037103202561</v>
      </c>
      <c r="D29" s="130">
        <v>-4.9178838469715637E-2</v>
      </c>
      <c r="E29" s="134">
        <v>-432.57884851697207</v>
      </c>
      <c r="F29" s="130">
        <v>-6.335751089547122E-3</v>
      </c>
      <c r="G29" s="134">
        <v>-1727.8468109569728</v>
      </c>
      <c r="H29" s="130">
        <v>-2.5054023602542799E-2</v>
      </c>
      <c r="I29" s="134">
        <v>-1576.1141917769737</v>
      </c>
      <c r="J29" s="130">
        <v>-2.2733603232297797E-2</v>
      </c>
      <c r="K29" s="137">
        <v>-1354.6700380669727</v>
      </c>
      <c r="L29" s="132">
        <v>-1.9447752506949464E-2</v>
      </c>
    </row>
    <row r="30" spans="1:12" s="65" customFormat="1" ht="5.25" customHeight="1">
      <c r="A30" s="40"/>
      <c r="B30" s="42"/>
      <c r="C30" s="24"/>
      <c r="D30" s="23"/>
      <c r="E30" s="24"/>
      <c r="F30" s="23"/>
      <c r="G30" s="24"/>
      <c r="H30" s="23"/>
      <c r="I30" s="24"/>
      <c r="J30" s="23"/>
      <c r="K30" s="76"/>
      <c r="L30" s="73"/>
    </row>
    <row r="31" spans="1:12" s="65" customFormat="1" ht="11.85" customHeight="1">
      <c r="A31" s="40" t="s">
        <v>50</v>
      </c>
      <c r="B31" s="42"/>
      <c r="C31" s="134">
        <v>48254.607032762746</v>
      </c>
      <c r="D31" s="130">
        <v>0.73627960437178896</v>
      </c>
      <c r="E31" s="134">
        <v>45903.179638062458</v>
      </c>
      <c r="F31" s="130">
        <v>0.67231932722230825</v>
      </c>
      <c r="G31" s="134">
        <v>45812.366947658018</v>
      </c>
      <c r="H31" s="130">
        <v>0.66428581255954755</v>
      </c>
      <c r="I31" s="134">
        <v>46351.191220550114</v>
      </c>
      <c r="J31" s="130">
        <v>0.66856170450716823</v>
      </c>
      <c r="K31" s="137">
        <v>47950.697180765739</v>
      </c>
      <c r="L31" s="132">
        <v>0.68838408254594352</v>
      </c>
    </row>
    <row r="32" spans="1:12" s="65" customFormat="1" ht="11.85" customHeight="1">
      <c r="A32" s="38" t="s">
        <v>60</v>
      </c>
      <c r="B32" s="42"/>
      <c r="C32" s="134">
        <v>-831.2019204227804</v>
      </c>
      <c r="D32" s="130">
        <v>-1.2682665112295641E-2</v>
      </c>
      <c r="E32" s="134">
        <v>-4147.4727104897729</v>
      </c>
      <c r="F32" s="130">
        <v>-6.074581509114528E-2</v>
      </c>
      <c r="G32" s="134">
        <v>-3681.75195023481</v>
      </c>
      <c r="H32" s="130">
        <v>-5.3385924999220298E-2</v>
      </c>
      <c r="I32" s="134">
        <v>-3341.9851889562997</v>
      </c>
      <c r="J32" s="130">
        <v>-4.8204226375432008E-2</v>
      </c>
      <c r="K32" s="137">
        <v>-3202.393358086747</v>
      </c>
      <c r="L32" s="132">
        <v>-4.5973817762175122E-2</v>
      </c>
    </row>
    <row r="33" spans="1:12" s="65" customFormat="1" ht="11.85" customHeight="1">
      <c r="A33" s="40" t="s">
        <v>22</v>
      </c>
      <c r="B33" s="42"/>
      <c r="C33" s="135">
        <v>1001.5949715201541</v>
      </c>
      <c r="D33" s="130">
        <v>1.528256045833994E-2</v>
      </c>
      <c r="E33" s="135">
        <v>1172.8092142642258</v>
      </c>
      <c r="F33" s="130">
        <v>1.7177509447307001E-2</v>
      </c>
      <c r="G33" s="135">
        <v>1179.4388466508829</v>
      </c>
      <c r="H33" s="130">
        <v>1.7102030408228667E-2</v>
      </c>
      <c r="I33" s="135">
        <v>1194.1511815363408</v>
      </c>
      <c r="J33" s="130">
        <v>1.7224233689451002E-2</v>
      </c>
      <c r="K33" s="138">
        <v>1192.7586560122031</v>
      </c>
      <c r="L33" s="132">
        <v>1.7123339625748923E-2</v>
      </c>
    </row>
    <row r="34" spans="1:12" s="65" customFormat="1" ht="11.85" customHeight="1">
      <c r="A34" s="40" t="s">
        <v>23</v>
      </c>
      <c r="B34" s="42"/>
      <c r="C34" s="135">
        <v>1659.4717685999999</v>
      </c>
      <c r="D34" s="130">
        <v>2.5320592009409358E-2</v>
      </c>
      <c r="E34" s="135">
        <v>1073.3602782299999</v>
      </c>
      <c r="F34" s="130">
        <v>1.5720934057656556E-2</v>
      </c>
      <c r="G34" s="135">
        <v>937.90931381999985</v>
      </c>
      <c r="H34" s="130">
        <v>1.3599817956359419E-2</v>
      </c>
      <c r="I34" s="135">
        <v>837.53981226999986</v>
      </c>
      <c r="J34" s="130">
        <v>1.2080531907356643E-2</v>
      </c>
      <c r="K34" s="138">
        <v>759.01450812999985</v>
      </c>
      <c r="L34" s="132">
        <v>1.089647359762928E-2</v>
      </c>
    </row>
    <row r="35" spans="1:12" s="65" customFormat="1" ht="11.85" customHeight="1">
      <c r="A35" s="40" t="s">
        <v>34</v>
      </c>
      <c r="B35" s="42"/>
      <c r="C35" s="134">
        <v>3876.55839947</v>
      </c>
      <c r="D35" s="130">
        <v>5.9149396507322309E-2</v>
      </c>
      <c r="E35" s="134">
        <v>4313.4598421599994</v>
      </c>
      <c r="F35" s="130">
        <v>6.3176939853569203E-2</v>
      </c>
      <c r="G35" s="134">
        <v>4307.6635669800007</v>
      </c>
      <c r="H35" s="130">
        <v>6.246173213651763E-2</v>
      </c>
      <c r="I35" s="134">
        <v>4303.6130209600014</v>
      </c>
      <c r="J35" s="130">
        <v>6.2074582789937494E-2</v>
      </c>
      <c r="K35" s="137">
        <v>4301.6690018800009</v>
      </c>
      <c r="L35" s="132">
        <v>6.1755107712246224E-2</v>
      </c>
    </row>
    <row r="36" spans="1:12" s="65" customFormat="1" ht="11.85" customHeight="1">
      <c r="A36" s="40" t="s">
        <v>77</v>
      </c>
      <c r="B36" s="42"/>
      <c r="C36" s="134">
        <v>0</v>
      </c>
      <c r="D36" s="130">
        <v>0</v>
      </c>
      <c r="E36" s="134">
        <v>0</v>
      </c>
      <c r="F36" s="130">
        <v>0</v>
      </c>
      <c r="G36" s="134">
        <v>0</v>
      </c>
      <c r="H36" s="130">
        <v>0</v>
      </c>
      <c r="I36" s="135">
        <v>0</v>
      </c>
      <c r="J36" s="130">
        <v>0</v>
      </c>
      <c r="K36" s="138">
        <v>0</v>
      </c>
      <c r="L36" s="132">
        <v>0</v>
      </c>
    </row>
    <row r="37" spans="1:12" s="65" customFormat="1">
      <c r="A37" s="40" t="s">
        <v>51</v>
      </c>
      <c r="B37" s="42"/>
      <c r="C37" s="134">
        <v>-4714.9752946589315</v>
      </c>
      <c r="D37" s="130">
        <v>-7.1942149320938717E-2</v>
      </c>
      <c r="E37" s="134">
        <v>-8683.6440697191993</v>
      </c>
      <c r="F37" s="130">
        <v>-0.12718469144892605</v>
      </c>
      <c r="G37" s="134">
        <v>-8115.8599759921253</v>
      </c>
      <c r="H37" s="130">
        <v>-0.11768111970575768</v>
      </c>
      <c r="I37" s="134">
        <v>-7715.4295451017915</v>
      </c>
      <c r="J37" s="130">
        <v>-0.11128604447583816</v>
      </c>
      <c r="K37" s="137">
        <v>-7514.462686840222</v>
      </c>
      <c r="L37" s="132">
        <v>-0.10787823340723376</v>
      </c>
    </row>
    <row r="38" spans="1:12" s="65" customFormat="1" ht="11.85" customHeight="1">
      <c r="A38" s="40" t="s">
        <v>25</v>
      </c>
      <c r="B38" s="42"/>
      <c r="C38" s="135">
        <v>-4.6599085740000987</v>
      </c>
      <c r="D38" s="130">
        <v>-7.1101928960772709E-5</v>
      </c>
      <c r="E38" s="135">
        <v>-2.0019310247962068</v>
      </c>
      <c r="F38" s="130">
        <v>-2.9321213265592922E-5</v>
      </c>
      <c r="G38" s="135">
        <v>-0.1810847835666749</v>
      </c>
      <c r="H38" s="130">
        <v>-2.6257550222453177E-6</v>
      </c>
      <c r="I38" s="135">
        <v>-0.42352864084979558</v>
      </c>
      <c r="J38" s="130">
        <v>-6.1089051344295307E-6</v>
      </c>
      <c r="K38" s="138">
        <v>-0.2359146887287101</v>
      </c>
      <c r="L38" s="132">
        <v>-3.386810330356735E-6</v>
      </c>
    </row>
    <row r="39" spans="1:12" s="65" customFormat="1" ht="11.85" customHeight="1">
      <c r="A39" s="40" t="s">
        <v>35</v>
      </c>
      <c r="B39" s="42"/>
      <c r="C39" s="134">
        <v>-2649.1918567799999</v>
      </c>
      <c r="D39" s="130">
        <v>-4.0421962837467705E-2</v>
      </c>
      <c r="E39" s="134">
        <v>-2021.4560444000001</v>
      </c>
      <c r="F39" s="130">
        <v>-2.9607185787486365E-2</v>
      </c>
      <c r="G39" s="134">
        <v>-1990.7226169099999</v>
      </c>
      <c r="H39" s="130">
        <v>-2.8865760039546079E-2</v>
      </c>
      <c r="I39" s="134">
        <v>-1961.43612998</v>
      </c>
      <c r="J39" s="130">
        <v>-2.8291421381204555E-2</v>
      </c>
      <c r="K39" s="137">
        <v>-1941.1369225799999</v>
      </c>
      <c r="L39" s="132">
        <v>-2.7867118480235421E-2</v>
      </c>
    </row>
    <row r="40" spans="1:12" s="65" customFormat="1" ht="5.25" customHeight="1">
      <c r="A40" s="40"/>
      <c r="B40" s="42"/>
      <c r="C40" s="24"/>
      <c r="D40" s="23"/>
      <c r="E40" s="24"/>
      <c r="F40" s="23"/>
      <c r="G40" s="24"/>
      <c r="H40" s="23"/>
      <c r="I40" s="24"/>
      <c r="J40" s="23"/>
      <c r="K40" s="76"/>
      <c r="L40" s="73"/>
    </row>
    <row r="41" spans="1:12" s="65" customFormat="1" ht="11.85" customHeight="1">
      <c r="A41" s="40" t="s">
        <v>52</v>
      </c>
      <c r="B41" s="42"/>
      <c r="C41" s="134">
        <v>47076.449837651977</v>
      </c>
      <c r="D41" s="130">
        <v>0.71830301795145046</v>
      </c>
      <c r="E41" s="134">
        <v>48211.633990618684</v>
      </c>
      <c r="F41" s="130">
        <v>0.70613002376819833</v>
      </c>
      <c r="G41" s="134">
        <v>47663.475466953591</v>
      </c>
      <c r="H41" s="130">
        <v>0.69112714839973866</v>
      </c>
      <c r="I41" s="134">
        <v>47859.754285552095</v>
      </c>
      <c r="J41" s="130">
        <v>0.69032096176757551</v>
      </c>
      <c r="K41" s="137">
        <v>49318.471774145888</v>
      </c>
      <c r="L41" s="132">
        <v>0.70801996510765375</v>
      </c>
    </row>
    <row r="42" spans="1:12" s="65" customFormat="1" ht="11.85" customHeight="1">
      <c r="A42" s="40" t="s">
        <v>22</v>
      </c>
      <c r="B42" s="42"/>
      <c r="C42" s="135">
        <v>492.64940123199995</v>
      </c>
      <c r="D42" s="130">
        <v>7.5169549300612808E-3</v>
      </c>
      <c r="E42" s="135">
        <v>562.41724757816405</v>
      </c>
      <c r="F42" s="130">
        <v>8.2374246945725073E-3</v>
      </c>
      <c r="G42" s="135">
        <v>565.59646850686215</v>
      </c>
      <c r="H42" s="130">
        <v>8.201228940913706E-3</v>
      </c>
      <c r="I42" s="135">
        <v>572.65172591027408</v>
      </c>
      <c r="J42" s="130">
        <v>8.2598311689949418E-3</v>
      </c>
      <c r="K42" s="138">
        <v>571.98394434534202</v>
      </c>
      <c r="L42" s="132">
        <v>8.2114477141975624E-3</v>
      </c>
    </row>
    <row r="43" spans="1:12" s="65" customFormat="1">
      <c r="A43" s="40" t="s">
        <v>53</v>
      </c>
      <c r="B43" s="42"/>
      <c r="C43" s="134">
        <v>21515.35444262001</v>
      </c>
      <c r="D43" s="130">
        <v>0.32828609807506087</v>
      </c>
      <c r="E43" s="134">
        <v>22420.712905770513</v>
      </c>
      <c r="F43" s="130">
        <v>0.32838419332836466</v>
      </c>
      <c r="G43" s="134">
        <v>22713.266150326734</v>
      </c>
      <c r="H43" s="130">
        <v>0.32934557775173812</v>
      </c>
      <c r="I43" s="134">
        <v>22883.430662851832</v>
      </c>
      <c r="J43" s="130">
        <v>0.33006671470710575</v>
      </c>
      <c r="K43" s="137">
        <v>23030.278452360573</v>
      </c>
      <c r="L43" s="132">
        <v>0.33062453802163205</v>
      </c>
    </row>
    <row r="44" spans="1:12" s="65" customFormat="1" ht="11.85" customHeight="1">
      <c r="A44" s="40" t="s">
        <v>24</v>
      </c>
      <c r="B44" s="98"/>
      <c r="C44" s="134">
        <v>24891.335535810005</v>
      </c>
      <c r="D44" s="130">
        <v>0.37979757390104601</v>
      </c>
      <c r="E44" s="134">
        <v>26451.70160226</v>
      </c>
      <c r="F44" s="130">
        <v>0.38742392935173464</v>
      </c>
      <c r="G44" s="134">
        <v>25827.979590400002</v>
      </c>
      <c r="H44" s="130">
        <v>0.37450936400170809</v>
      </c>
      <c r="I44" s="134">
        <v>26175.721476179999</v>
      </c>
      <c r="J44" s="130">
        <v>0.3775541578543295</v>
      </c>
      <c r="K44" s="137">
        <v>27457.737488610001</v>
      </c>
      <c r="L44" s="132">
        <v>0.39418549762955324</v>
      </c>
    </row>
    <row r="45" spans="1:12" s="65" customFormat="1" ht="11.85" customHeight="1">
      <c r="A45" s="41" t="s">
        <v>77</v>
      </c>
      <c r="B45" s="98"/>
      <c r="C45" s="134">
        <v>2838.8068605200006</v>
      </c>
      <c r="D45" s="130">
        <v>4.3315151043142118E-2</v>
      </c>
      <c r="E45" s="134">
        <v>1464.2432081700001</v>
      </c>
      <c r="F45" s="130">
        <v>2.1445987323074275E-2</v>
      </c>
      <c r="G45" s="134">
        <v>1468.05123632</v>
      </c>
      <c r="H45" s="130">
        <v>2.1286950956104951E-2</v>
      </c>
      <c r="I45" s="134">
        <v>1460.3037373299999</v>
      </c>
      <c r="J45" s="130">
        <v>2.1063172920023729E-2</v>
      </c>
      <c r="K45" s="137">
        <v>1461.8485576599999</v>
      </c>
      <c r="L45" s="132">
        <v>2.0986415992915911E-2</v>
      </c>
    </row>
    <row r="46" spans="1:12" s="65" customFormat="1" ht="11.85" customHeight="1">
      <c r="A46" s="40" t="s">
        <v>51</v>
      </c>
      <c r="B46" s="42"/>
      <c r="C46" s="135">
        <v>-645.14489579999997</v>
      </c>
      <c r="D46" s="130">
        <v>-9.843765349070074E-3</v>
      </c>
      <c r="E46" s="135">
        <v>-716.94916132000003</v>
      </c>
      <c r="F46" s="130">
        <v>-1.0500771005230657E-2</v>
      </c>
      <c r="G46" s="134">
        <v>-872.91138810999996</v>
      </c>
      <c r="H46" s="130">
        <v>-1.2657338823065923E-2</v>
      </c>
      <c r="I46" s="135">
        <v>-926.68936746999998</v>
      </c>
      <c r="J46" s="130">
        <v>-1.3366409940069275E-2</v>
      </c>
      <c r="K46" s="138">
        <v>-944.77316428999995</v>
      </c>
      <c r="L46" s="132">
        <v>-1.3563239872447123E-2</v>
      </c>
    </row>
    <row r="47" spans="1:12" s="65" customFormat="1" ht="11.85" customHeight="1">
      <c r="A47" s="40" t="s">
        <v>25</v>
      </c>
      <c r="B47" s="42"/>
      <c r="C47" s="135">
        <v>-2016.5515067300012</v>
      </c>
      <c r="D47" s="130">
        <v>-3.0768994648789152E-2</v>
      </c>
      <c r="E47" s="135">
        <v>-1970.4918118399976</v>
      </c>
      <c r="F47" s="130">
        <v>-2.886073992431722E-2</v>
      </c>
      <c r="G47" s="135">
        <v>-2038.5065904900055</v>
      </c>
      <c r="H47" s="130">
        <v>-2.9558634427660192E-2</v>
      </c>
      <c r="I47" s="135">
        <v>-2305.6639492499976</v>
      </c>
      <c r="J47" s="130">
        <v>-3.3256504942808941E-2</v>
      </c>
      <c r="K47" s="138">
        <v>-2258.603504539999</v>
      </c>
      <c r="L47" s="132">
        <v>-3.2424694378197387E-2</v>
      </c>
    </row>
    <row r="48" spans="1:12" s="65" customFormat="1" ht="5.25" customHeight="1">
      <c r="A48" s="40"/>
      <c r="B48" s="42"/>
      <c r="C48" s="24"/>
      <c r="D48" s="23"/>
      <c r="E48" s="24"/>
      <c r="F48" s="23"/>
      <c r="G48" s="24"/>
      <c r="H48" s="23"/>
      <c r="I48" s="24"/>
      <c r="J48" s="23"/>
      <c r="K48" s="76"/>
      <c r="L48" s="73"/>
    </row>
    <row r="49" spans="1:12" s="65" customFormat="1" ht="11.85" customHeight="1">
      <c r="A49" s="40" t="s">
        <v>54</v>
      </c>
      <c r="B49" s="42"/>
      <c r="C49" s="134">
        <v>2009.3591155335557</v>
      </c>
      <c r="D49" s="130">
        <v>3.0659251532634241E-2</v>
      </c>
      <c r="E49" s="134">
        <v>1839.018357933548</v>
      </c>
      <c r="F49" s="130">
        <v>2.69351185452552E-2</v>
      </c>
      <c r="G49" s="134">
        <v>1830.6434309392343</v>
      </c>
      <c r="H49" s="130">
        <v>2.6544589159029124E-2</v>
      </c>
      <c r="I49" s="134">
        <v>1833.4221239543176</v>
      </c>
      <c r="J49" s="130">
        <v>2.644496911502469E-2</v>
      </c>
      <c r="K49" s="137">
        <v>1834.6187647065942</v>
      </c>
      <c r="L49" s="132">
        <v>2.6337935200464863E-2</v>
      </c>
    </row>
    <row r="50" spans="1:12" s="65" customFormat="1" ht="11.85" customHeight="1">
      <c r="A50" s="40" t="s">
        <v>22</v>
      </c>
      <c r="B50" s="42"/>
      <c r="C50" s="135">
        <v>72.663677023555991</v>
      </c>
      <c r="D50" s="130">
        <v>1.1087186625471552E-3</v>
      </c>
      <c r="E50" s="135">
        <v>85.116289993547994</v>
      </c>
      <c r="F50" s="130">
        <v>1.2466527869165387E-3</v>
      </c>
      <c r="G50" s="135">
        <v>85.597433649233992</v>
      </c>
      <c r="H50" s="130">
        <v>1.241174917455344E-3</v>
      </c>
      <c r="I50" s="135">
        <v>86.665177104317991</v>
      </c>
      <c r="J50" s="130">
        <v>1.2500437852952073E-3</v>
      </c>
      <c r="K50" s="138">
        <v>86.564114966593991</v>
      </c>
      <c r="L50" s="132">
        <v>1.2427214277623312E-3</v>
      </c>
    </row>
    <row r="51" spans="1:12" s="65" customFormat="1" ht="11.85" customHeight="1">
      <c r="A51" s="40" t="s">
        <v>53</v>
      </c>
      <c r="B51" s="42"/>
      <c r="C51" s="135">
        <v>661.14970928000002</v>
      </c>
      <c r="D51" s="130">
        <v>1.0087970378635394E-2</v>
      </c>
      <c r="E51" s="135">
        <v>640.11045706999994</v>
      </c>
      <c r="F51" s="130">
        <v>9.3753555905834781E-3</v>
      </c>
      <c r="G51" s="135">
        <v>633.15487859999996</v>
      </c>
      <c r="H51" s="130">
        <v>9.1808354605948609E-3</v>
      </c>
      <c r="I51" s="135">
        <v>629.66456788999994</v>
      </c>
      <c r="J51" s="130">
        <v>9.0821747120420973E-3</v>
      </c>
      <c r="K51" s="138">
        <v>623.11992287999999</v>
      </c>
      <c r="L51" s="132">
        <v>8.9455599531910283E-3</v>
      </c>
    </row>
    <row r="52" spans="1:12" s="65" customFormat="1" ht="11.85" customHeight="1">
      <c r="A52" s="41" t="s">
        <v>77</v>
      </c>
      <c r="B52" s="42"/>
      <c r="C52" s="134">
        <v>1293.2589595999998</v>
      </c>
      <c r="D52" s="130">
        <v>1.97328349286537E-2</v>
      </c>
      <c r="E52" s="134">
        <v>1147.3934179600001</v>
      </c>
      <c r="F52" s="130">
        <v>1.6805257868945586E-2</v>
      </c>
      <c r="G52" s="134">
        <v>1134.3603761700001</v>
      </c>
      <c r="H52" s="130">
        <v>1.6448386198433793E-2</v>
      </c>
      <c r="I52" s="134">
        <v>1133.9195296199998</v>
      </c>
      <c r="J52" s="130">
        <v>1.6355462578933826E-2</v>
      </c>
      <c r="K52" s="137">
        <v>1139.4386891600002</v>
      </c>
      <c r="L52" s="132">
        <v>1.6357873874029739E-2</v>
      </c>
    </row>
    <row r="53" spans="1:12" s="65" customFormat="1">
      <c r="A53" s="104" t="s">
        <v>25</v>
      </c>
      <c r="B53" s="105"/>
      <c r="C53" s="136">
        <v>-17.713230369999998</v>
      </c>
      <c r="D53" s="131">
        <v>-2.7027243720200827E-4</v>
      </c>
      <c r="E53" s="136">
        <v>-33.601807090000001</v>
      </c>
      <c r="F53" s="131">
        <v>-4.9214770119040377E-4</v>
      </c>
      <c r="G53" s="136">
        <v>-22.469257480000003</v>
      </c>
      <c r="H53" s="131">
        <v>-3.2580741745487411E-4</v>
      </c>
      <c r="I53" s="136">
        <v>-16.827150659999997</v>
      </c>
      <c r="J53" s="131">
        <v>-2.4271196124644065E-4</v>
      </c>
      <c r="K53" s="136">
        <v>-14.5039623</v>
      </c>
      <c r="L53" s="133">
        <v>-2.0822005451823572E-4</v>
      </c>
    </row>
    <row r="54" spans="1:12" s="30" customFormat="1" ht="9" customHeight="1">
      <c r="A54" s="115"/>
      <c r="B54" s="46"/>
      <c r="C54" s="59"/>
      <c r="D54" s="58"/>
      <c r="E54" s="59"/>
      <c r="F54" s="58"/>
      <c r="G54" s="59"/>
      <c r="H54" s="59"/>
      <c r="I54" s="59"/>
      <c r="J54" s="59"/>
      <c r="K54" s="59"/>
      <c r="L54" s="75" t="s">
        <v>32</v>
      </c>
    </row>
    <row r="55" spans="1:12" s="65" customFormat="1" ht="9" customHeight="1">
      <c r="A55" s="115"/>
      <c r="B55" s="46"/>
    </row>
    <row r="56" spans="1:12" s="65" customFormat="1">
      <c r="A56" s="115"/>
      <c r="B56" s="46"/>
    </row>
    <row r="57" spans="1:12">
      <c r="A57" s="115"/>
      <c r="B57" s="46"/>
    </row>
    <row r="58" spans="1:12">
      <c r="A58" s="115"/>
      <c r="B58" s="46"/>
    </row>
    <row r="59" spans="1:12">
      <c r="A59" s="115"/>
      <c r="B59" s="46"/>
    </row>
    <row r="60" spans="1:12">
      <c r="A60" s="115"/>
      <c r="B60" s="46"/>
    </row>
    <row r="61" spans="1:12">
      <c r="A61" s="115"/>
      <c r="B61" s="46"/>
    </row>
    <row r="62" spans="1:12">
      <c r="A62" s="115"/>
      <c r="B62" s="46"/>
    </row>
    <row r="63" spans="1:12">
      <c r="A63" s="115"/>
      <c r="B63" s="46"/>
    </row>
    <row r="64" spans="1:12">
      <c r="A64" s="115"/>
      <c r="B64" s="46"/>
    </row>
    <row r="65" spans="1:2">
      <c r="A65" s="115"/>
      <c r="B65" s="46"/>
    </row>
    <row r="66" spans="1:2">
      <c r="A66" s="115"/>
      <c r="B66" s="46"/>
    </row>
    <row r="67" spans="1:2">
      <c r="A67" s="115"/>
      <c r="B67" s="46"/>
    </row>
    <row r="68" spans="1:2">
      <c r="A68" s="115"/>
      <c r="B68" s="46"/>
    </row>
    <row r="69" spans="1:2">
      <c r="A69" s="115"/>
      <c r="B69" s="46"/>
    </row>
    <row r="70" spans="1:2">
      <c r="A70" s="115"/>
      <c r="B70" s="46"/>
    </row>
    <row r="71" spans="1:2">
      <c r="A71" s="115"/>
      <c r="B71" s="46"/>
    </row>
    <row r="72" spans="1:2">
      <c r="A72" s="115"/>
      <c r="B72" s="46"/>
    </row>
    <row r="73" spans="1:2">
      <c r="A73" s="115"/>
      <c r="B73" s="46"/>
    </row>
    <row r="74" spans="1:2">
      <c r="A74" s="115"/>
      <c r="B74" s="46"/>
    </row>
    <row r="75" spans="1:2">
      <c r="A75" s="115"/>
      <c r="B75" s="46"/>
    </row>
    <row r="76" spans="1:2">
      <c r="A76" s="115"/>
      <c r="B76" s="46"/>
    </row>
    <row r="77" spans="1:2">
      <c r="A77" s="115"/>
      <c r="B77" s="46"/>
    </row>
    <row r="78" spans="1:2">
      <c r="A78" s="115"/>
      <c r="B78" s="46"/>
    </row>
    <row r="79" spans="1:2">
      <c r="A79" s="115"/>
      <c r="B79" s="46"/>
    </row>
    <row r="80" spans="1:2">
      <c r="A80" s="115"/>
      <c r="B80" s="46"/>
    </row>
    <row r="81" spans="1:2">
      <c r="A81" s="115"/>
      <c r="B81" s="46"/>
    </row>
    <row r="82" spans="1:2">
      <c r="A82" s="115"/>
      <c r="B82" s="46"/>
    </row>
    <row r="83" spans="1:2">
      <c r="A83" s="115"/>
      <c r="B83" s="46"/>
    </row>
    <row r="84" spans="1:2">
      <c r="A84" s="38"/>
      <c r="B84" s="46"/>
    </row>
  </sheetData>
  <phoneticPr fontId="0" type="noConversion"/>
  <conditionalFormatting sqref="G7">
    <cfRule type="expression" dxfId="9" priority="3" stopIfTrue="1">
      <formula>$E$7="Dezembro"</formula>
    </cfRule>
  </conditionalFormatting>
  <conditionalFormatting sqref="K6:K7">
    <cfRule type="expression" dxfId="8" priority="4" stopIfTrue="1">
      <formula>$K$7="Janeiro"</formula>
    </cfRule>
  </conditionalFormatting>
  <conditionalFormatting sqref="G7">
    <cfRule type="expression" dxfId="7" priority="2" stopIfTrue="1">
      <formula>$E$7="Dezembro"</formula>
    </cfRule>
  </conditionalFormatting>
  <conditionalFormatting sqref="K6:K7">
    <cfRule type="expression" dxfId="6" priority="1" stopIfTrue="1">
      <formula>$K$7="Janeiro"</formula>
    </cfRule>
  </conditionalFormatting>
  <pageMargins left="0.6692913385826772" right="0.6692913385826772" top="0.99" bottom="0.46" header="0.51181102362204722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tabSelected="1" zoomScaleNormal="100" workbookViewId="0"/>
  </sheetViews>
  <sheetFormatPr defaultColWidth="11.42578125" defaultRowHeight="12.75"/>
  <cols>
    <col min="1" max="1" width="8.28515625" style="2" customWidth="1"/>
    <col min="2" max="2" width="22" style="2" customWidth="1"/>
    <col min="3" max="3" width="6.7109375" style="2" customWidth="1"/>
    <col min="4" max="4" width="4.85546875" style="2" customWidth="1"/>
    <col min="5" max="5" width="6.7109375" style="2" customWidth="1"/>
    <col min="6" max="6" width="5.28515625" style="2" customWidth="1"/>
    <col min="7" max="7" width="7" style="2" customWidth="1"/>
    <col min="8" max="8" width="4.85546875" style="2" customWidth="1"/>
    <col min="9" max="9" width="6.7109375" style="2" customWidth="1"/>
    <col min="10" max="10" width="5" style="2" customWidth="1"/>
    <col min="11" max="11" width="6.7109375" style="2" customWidth="1"/>
    <col min="12" max="12" width="5" style="2" customWidth="1"/>
    <col min="13" max="16384" width="11.42578125" style="2"/>
  </cols>
  <sheetData>
    <row r="1" spans="1:12" ht="12.75" customHeight="1">
      <c r="A1" s="1" t="s">
        <v>30</v>
      </c>
      <c r="L1" s="146" t="s">
        <v>97</v>
      </c>
    </row>
    <row r="2" spans="1:12" ht="21" customHeight="1">
      <c r="A2" s="3" t="s">
        <v>62</v>
      </c>
      <c r="B2" s="4"/>
      <c r="C2" s="4"/>
      <c r="D2" s="4"/>
      <c r="E2" s="4"/>
      <c r="F2" s="4"/>
      <c r="G2" s="4"/>
      <c r="H2" s="4"/>
      <c r="I2" s="5"/>
      <c r="J2" s="5"/>
      <c r="K2" s="5"/>
      <c r="L2" s="6"/>
    </row>
    <row r="3" spans="1:12" ht="8.25" customHeight="1">
      <c r="A3" s="11"/>
      <c r="B3" s="8"/>
      <c r="C3" s="12"/>
      <c r="D3" s="12"/>
      <c r="E3" s="9"/>
      <c r="F3" s="13"/>
      <c r="G3" s="14"/>
      <c r="H3" s="15"/>
      <c r="I3" s="16"/>
      <c r="J3" s="9"/>
      <c r="L3" s="10"/>
    </row>
    <row r="4" spans="1:12" ht="14.1" customHeight="1">
      <c r="A4" s="11"/>
      <c r="B4" s="8"/>
      <c r="C4" s="12"/>
      <c r="D4" s="12"/>
      <c r="E4" s="9"/>
      <c r="F4" s="13"/>
      <c r="G4" s="14"/>
      <c r="H4" s="15"/>
      <c r="I4" s="16"/>
      <c r="J4" s="9"/>
      <c r="L4" s="10"/>
    </row>
    <row r="5" spans="1:12" ht="12.75" customHeight="1">
      <c r="A5" s="79" t="s">
        <v>29</v>
      </c>
      <c r="B5" s="8"/>
      <c r="C5" s="18"/>
      <c r="D5" s="18"/>
      <c r="E5" s="19"/>
      <c r="F5" s="13"/>
      <c r="G5" s="13"/>
      <c r="H5" s="13"/>
      <c r="I5" s="8"/>
      <c r="J5" s="8"/>
      <c r="K5" s="19"/>
      <c r="L5" s="20" t="s">
        <v>0</v>
      </c>
    </row>
    <row r="6" spans="1:12" s="65" customFormat="1" ht="11.45" customHeight="1">
      <c r="A6" s="64" t="s">
        <v>1</v>
      </c>
      <c r="B6" s="63"/>
      <c r="C6" s="139">
        <v>2017</v>
      </c>
      <c r="D6" s="140"/>
      <c r="E6" s="139">
        <v>2018</v>
      </c>
      <c r="F6" s="143"/>
      <c r="G6" s="139">
        <v>2019</v>
      </c>
      <c r="H6" s="60"/>
      <c r="I6" s="60" t="s">
        <v>98</v>
      </c>
      <c r="J6" s="60"/>
      <c r="K6" s="60"/>
      <c r="L6" s="61"/>
    </row>
    <row r="7" spans="1:12" s="65" customFormat="1" ht="11.45" customHeight="1">
      <c r="A7" s="41"/>
      <c r="B7" s="42"/>
      <c r="C7" s="47"/>
      <c r="D7" s="46"/>
      <c r="E7" s="47"/>
      <c r="F7" s="144"/>
      <c r="G7" s="145"/>
      <c r="H7" s="48"/>
      <c r="I7" s="142"/>
      <c r="J7" s="48"/>
      <c r="K7" s="48"/>
      <c r="L7" s="49"/>
    </row>
    <row r="8" spans="1:12" s="65" customFormat="1" ht="11.45" customHeight="1">
      <c r="A8" s="41"/>
      <c r="B8" s="66"/>
      <c r="C8" s="44" t="s">
        <v>99</v>
      </c>
      <c r="D8" s="50"/>
      <c r="E8" s="44" t="s">
        <v>99</v>
      </c>
      <c r="F8" s="50"/>
      <c r="G8" s="44" t="s">
        <v>100</v>
      </c>
      <c r="H8" s="50"/>
      <c r="I8" s="44" t="s">
        <v>101</v>
      </c>
      <c r="J8" s="50"/>
      <c r="K8" s="44" t="s">
        <v>102</v>
      </c>
      <c r="L8" s="51"/>
    </row>
    <row r="9" spans="1:12" s="65" customFormat="1" ht="11.45" customHeight="1">
      <c r="A9" s="41"/>
      <c r="B9" s="66"/>
      <c r="C9" s="52"/>
      <c r="D9" s="53"/>
      <c r="E9" s="52"/>
      <c r="F9" s="53"/>
      <c r="G9" s="52"/>
      <c r="H9" s="53"/>
      <c r="I9" s="52"/>
      <c r="J9" s="53"/>
      <c r="K9" s="52"/>
      <c r="L9" s="54"/>
    </row>
    <row r="10" spans="1:12" s="65" customFormat="1" ht="11.45" customHeight="1">
      <c r="A10" s="41"/>
      <c r="B10" s="42"/>
      <c r="C10" s="50" t="s">
        <v>2</v>
      </c>
      <c r="D10" s="50" t="s">
        <v>33</v>
      </c>
      <c r="E10" s="50" t="s">
        <v>2</v>
      </c>
      <c r="F10" s="50" t="s">
        <v>33</v>
      </c>
      <c r="G10" s="50" t="s">
        <v>2</v>
      </c>
      <c r="H10" s="50" t="s">
        <v>33</v>
      </c>
      <c r="I10" s="50" t="s">
        <v>2</v>
      </c>
      <c r="J10" s="50" t="s">
        <v>33</v>
      </c>
      <c r="K10" s="50" t="s">
        <v>2</v>
      </c>
      <c r="L10" s="55" t="s">
        <v>33</v>
      </c>
    </row>
    <row r="11" spans="1:12" s="65" customFormat="1" ht="11.45" customHeight="1">
      <c r="A11" s="67"/>
      <c r="B11" s="68"/>
      <c r="C11" s="56"/>
      <c r="D11" s="56" t="s">
        <v>3</v>
      </c>
      <c r="E11" s="56"/>
      <c r="F11" s="56" t="s">
        <v>3</v>
      </c>
      <c r="G11" s="56"/>
      <c r="H11" s="56" t="s">
        <v>3</v>
      </c>
      <c r="I11" s="56"/>
      <c r="J11" s="56" t="s">
        <v>3</v>
      </c>
      <c r="K11" s="56"/>
      <c r="L11" s="57" t="s">
        <v>3</v>
      </c>
    </row>
    <row r="12" spans="1:12" s="65" customFormat="1" ht="6" customHeight="1">
      <c r="A12" s="62"/>
      <c r="B12" s="63"/>
      <c r="C12" s="80"/>
      <c r="D12" s="81"/>
      <c r="E12" s="82"/>
      <c r="F12" s="81"/>
      <c r="G12" s="82"/>
      <c r="H12" s="81"/>
      <c r="I12" s="81"/>
      <c r="J12" s="81"/>
      <c r="K12" s="81"/>
      <c r="L12" s="83"/>
    </row>
    <row r="13" spans="1:12" s="65" customFormat="1" ht="11.85" customHeight="1">
      <c r="A13" s="40" t="s">
        <v>26</v>
      </c>
      <c r="B13" s="42"/>
      <c r="C13" s="134">
        <v>-618134.58080183947</v>
      </c>
      <c r="D13" s="130">
        <v>-9.4316359118269002</v>
      </c>
      <c r="E13" s="134">
        <v>-748749.36288020888</v>
      </c>
      <c r="F13" s="130">
        <v>-10.966531553564556</v>
      </c>
      <c r="G13" s="134">
        <v>-752285.34044353745</v>
      </c>
      <c r="H13" s="130">
        <v>-10.908244038648565</v>
      </c>
      <c r="I13" s="134">
        <v>-761385.01759052568</v>
      </c>
      <c r="J13" s="130">
        <v>-10.982088091855964</v>
      </c>
      <c r="K13" s="134">
        <v>-757618.64936729148</v>
      </c>
      <c r="L13" s="132">
        <v>-10.876434536463844</v>
      </c>
    </row>
    <row r="14" spans="1:12" s="65" customFormat="1" ht="11.85" customHeight="1">
      <c r="A14" s="40" t="s">
        <v>27</v>
      </c>
      <c r="B14" s="42"/>
      <c r="C14" s="134">
        <v>507378.04509531031</v>
      </c>
      <c r="D14" s="130">
        <v>7.7416878777205209</v>
      </c>
      <c r="E14" s="134">
        <v>539391.89784957189</v>
      </c>
      <c r="F14" s="130">
        <v>7.9001847090062514</v>
      </c>
      <c r="G14" s="134">
        <v>581956.11067299882</v>
      </c>
      <c r="H14" s="130">
        <v>8.4384460705575854</v>
      </c>
      <c r="I14" s="134">
        <v>588373.08327624877</v>
      </c>
      <c r="J14" s="130">
        <v>8.4865933557044464</v>
      </c>
      <c r="K14" s="134">
        <v>598385.91527305241</v>
      </c>
      <c r="L14" s="132">
        <v>8.5904765417860567</v>
      </c>
    </row>
    <row r="15" spans="1:12" s="65" customFormat="1" ht="11.85" customHeight="1">
      <c r="A15" s="38" t="s">
        <v>89</v>
      </c>
      <c r="B15" s="42"/>
      <c r="C15" s="134">
        <v>392068.17714640003</v>
      </c>
      <c r="D15" s="130">
        <v>5.9822640801970373</v>
      </c>
      <c r="E15" s="134">
        <v>402405.12580719998</v>
      </c>
      <c r="F15" s="130">
        <v>5.8938127072393911</v>
      </c>
      <c r="G15" s="134">
        <v>438453.52235089999</v>
      </c>
      <c r="H15" s="130">
        <v>6.3576382049247693</v>
      </c>
      <c r="I15" s="134">
        <v>442081.76686859998</v>
      </c>
      <c r="J15" s="130">
        <v>6.3765122709116859</v>
      </c>
      <c r="K15" s="134">
        <v>452319.5817328</v>
      </c>
      <c r="L15" s="132">
        <v>6.4935364571424179</v>
      </c>
    </row>
    <row r="16" spans="1:12" s="65" customFormat="1" ht="11.85" customHeight="1">
      <c r="A16" s="38" t="s">
        <v>90</v>
      </c>
      <c r="B16" s="42"/>
      <c r="C16" s="134">
        <v>115309.86794891028</v>
      </c>
      <c r="D16" s="130">
        <v>1.7594237975234837</v>
      </c>
      <c r="E16" s="134">
        <v>136986.77204237191</v>
      </c>
      <c r="F16" s="130">
        <v>2.0063720017668603</v>
      </c>
      <c r="G16" s="134">
        <v>143502.58832209883</v>
      </c>
      <c r="H16" s="130">
        <v>2.0808078656328162</v>
      </c>
      <c r="I16" s="134">
        <v>146291.31640764879</v>
      </c>
      <c r="J16" s="130">
        <v>2.1100810847927605</v>
      </c>
      <c r="K16" s="134">
        <v>146066.33354025241</v>
      </c>
      <c r="L16" s="132">
        <v>2.0969400846436388</v>
      </c>
    </row>
    <row r="17" spans="1:13" s="65" customFormat="1" ht="11.85" customHeight="1">
      <c r="A17" s="40" t="s">
        <v>91</v>
      </c>
      <c r="B17" s="42"/>
      <c r="C17" s="134">
        <v>-1249428.5684708315</v>
      </c>
      <c r="D17" s="130">
        <v>-19.064061001676453</v>
      </c>
      <c r="E17" s="134">
        <v>-1435786.5155464814</v>
      </c>
      <c r="F17" s="130">
        <v>-21.029197362324975</v>
      </c>
      <c r="G17" s="134">
        <v>-1480792.9666875624</v>
      </c>
      <c r="H17" s="130">
        <v>-21.471707851995124</v>
      </c>
      <c r="I17" s="134">
        <v>-1497839.0314842204</v>
      </c>
      <c r="J17" s="130">
        <v>-21.604575623559807</v>
      </c>
      <c r="K17" s="134">
        <v>-1504828.1610052665</v>
      </c>
      <c r="L17" s="132">
        <v>-21.603434650756988</v>
      </c>
    </row>
    <row r="18" spans="1:13" s="65" customFormat="1" ht="11.85" customHeight="1">
      <c r="A18" s="40" t="s">
        <v>55</v>
      </c>
      <c r="B18" s="42"/>
      <c r="C18" s="134">
        <v>101583.20473054952</v>
      </c>
      <c r="D18" s="130">
        <v>1.5499792950141706</v>
      </c>
      <c r="E18" s="134">
        <v>119191.80895494709</v>
      </c>
      <c r="F18" s="130">
        <v>1.7457386925883629</v>
      </c>
      <c r="G18" s="134">
        <v>118099.44177549207</v>
      </c>
      <c r="H18" s="130">
        <v>1.7124586409668641</v>
      </c>
      <c r="I18" s="134">
        <v>118954.48346791514</v>
      </c>
      <c r="J18" s="130">
        <v>1.7157792525258693</v>
      </c>
      <c r="K18" s="134">
        <v>119865.70628766975</v>
      </c>
      <c r="L18" s="132">
        <v>1.7208017631213386</v>
      </c>
    </row>
    <row r="19" spans="1:13" s="65" customFormat="1" ht="11.85" customHeight="1">
      <c r="A19" s="40" t="s">
        <v>28</v>
      </c>
      <c r="B19" s="42"/>
      <c r="C19" s="134">
        <v>11167.212368413377</v>
      </c>
      <c r="D19" s="130">
        <v>0.17039182805837885</v>
      </c>
      <c r="E19" s="134">
        <v>13356.102580144037</v>
      </c>
      <c r="F19" s="130">
        <v>0.19561969283602323</v>
      </c>
      <c r="G19" s="134">
        <v>13450.750519703563</v>
      </c>
      <c r="H19" s="130">
        <v>0.19503778856756523</v>
      </c>
      <c r="I19" s="134">
        <v>13760.70566107816</v>
      </c>
      <c r="J19" s="130">
        <v>0.19848207974238696</v>
      </c>
      <c r="K19" s="134">
        <v>13621.850763257968</v>
      </c>
      <c r="L19" s="132">
        <v>0.19555639003314595</v>
      </c>
    </row>
    <row r="20" spans="1:13" s="65" customFormat="1" ht="11.85" customHeight="1">
      <c r="A20" s="40" t="s">
        <v>56</v>
      </c>
      <c r="B20" s="42"/>
      <c r="C20" s="134">
        <v>11165.52547471857</v>
      </c>
      <c r="D20" s="130">
        <v>0.17036608905647618</v>
      </c>
      <c r="E20" s="134">
        <v>15097.343281609319</v>
      </c>
      <c r="F20" s="130">
        <v>0.22112271432977898</v>
      </c>
      <c r="G20" s="134">
        <v>15001.32327583056</v>
      </c>
      <c r="H20" s="130">
        <v>0.21752131325454227</v>
      </c>
      <c r="I20" s="134">
        <v>15365.741488452482</v>
      </c>
      <c r="J20" s="130">
        <v>0.22163284373113856</v>
      </c>
      <c r="K20" s="134">
        <v>15336.039313994977</v>
      </c>
      <c r="L20" s="132">
        <v>0.22016541935260273</v>
      </c>
    </row>
    <row r="21" spans="1:13" s="65" customFormat="1" ht="11.85" customHeight="1">
      <c r="A21" s="38" t="s">
        <v>60</v>
      </c>
      <c r="B21" s="42"/>
      <c r="C21" s="135">
        <v>0</v>
      </c>
      <c r="D21" s="130">
        <v>0</v>
      </c>
      <c r="E21" s="135">
        <v>1.1577909553361678</v>
      </c>
      <c r="F21" s="130">
        <v>1.695754503921641E-5</v>
      </c>
      <c r="G21" s="135">
        <v>1.1643356928107096</v>
      </c>
      <c r="H21" s="130">
        <v>1.6883032537361305E-5</v>
      </c>
      <c r="I21" s="135">
        <v>1.178859630766965</v>
      </c>
      <c r="J21" s="130">
        <v>1.7003670960042676E-5</v>
      </c>
      <c r="K21" s="135">
        <v>1.1774849370503944</v>
      </c>
      <c r="L21" s="132">
        <v>1.6904068882407014E-5</v>
      </c>
    </row>
    <row r="22" spans="1:13" s="65" customFormat="1" ht="11.85" customHeight="1">
      <c r="A22" s="99" t="s">
        <v>42</v>
      </c>
      <c r="B22" s="42"/>
      <c r="C22" s="134">
        <v>11165.52547471857</v>
      </c>
      <c r="D22" s="130">
        <v>0.17036608905647618</v>
      </c>
      <c r="E22" s="134">
        <v>15096.185490653983</v>
      </c>
      <c r="F22" s="130">
        <v>0.22110575678473979</v>
      </c>
      <c r="G22" s="134">
        <v>15000.15894013775</v>
      </c>
      <c r="H22" s="130">
        <v>0.21750443022200491</v>
      </c>
      <c r="I22" s="134">
        <v>15364.562628821715</v>
      </c>
      <c r="J22" s="130">
        <v>0.22161584006017851</v>
      </c>
      <c r="K22" s="134">
        <v>15334.861829057927</v>
      </c>
      <c r="L22" s="132">
        <v>0.22014851528372034</v>
      </c>
    </row>
    <row r="23" spans="1:13" s="65" customFormat="1" ht="11.85" customHeight="1">
      <c r="A23" s="99" t="s">
        <v>43</v>
      </c>
      <c r="B23" s="42"/>
      <c r="C23" s="135">
        <v>0</v>
      </c>
      <c r="D23" s="130">
        <v>0</v>
      </c>
      <c r="E23" s="135">
        <v>0</v>
      </c>
      <c r="F23" s="130">
        <v>0</v>
      </c>
      <c r="G23" s="135">
        <v>0</v>
      </c>
      <c r="H23" s="130">
        <v>0</v>
      </c>
      <c r="I23" s="135">
        <v>0</v>
      </c>
      <c r="J23" s="130">
        <v>0</v>
      </c>
      <c r="K23" s="135">
        <v>0</v>
      </c>
      <c r="L23" s="132">
        <v>0</v>
      </c>
    </row>
    <row r="24" spans="1:13" s="65" customFormat="1" ht="4.5" customHeight="1">
      <c r="A24" s="40"/>
      <c r="B24" s="42"/>
      <c r="C24" s="24"/>
      <c r="D24" s="23"/>
      <c r="E24" s="24"/>
      <c r="F24" s="23"/>
      <c r="G24" s="24"/>
      <c r="H24" s="23"/>
      <c r="I24" s="24"/>
      <c r="J24" s="23"/>
      <c r="K24" s="24"/>
      <c r="L24" s="73"/>
    </row>
    <row r="25" spans="1:13" s="65" customFormat="1" ht="11.85" customHeight="1">
      <c r="A25" s="40" t="s">
        <v>92</v>
      </c>
      <c r="B25" s="42"/>
      <c r="C25" s="128">
        <v>6553842.6904999912</v>
      </c>
      <c r="D25" s="43"/>
      <c r="E25" s="128">
        <v>6827585.9073859667</v>
      </c>
      <c r="F25" s="43"/>
      <c r="G25" s="128">
        <v>6896484.3266995605</v>
      </c>
      <c r="H25" s="43"/>
      <c r="I25" s="128">
        <v>6932971.3185887607</v>
      </c>
      <c r="J25" s="43"/>
      <c r="K25" s="128">
        <v>6965689.4162083492</v>
      </c>
      <c r="L25" s="73"/>
    </row>
    <row r="26" spans="1:13" s="65" customFormat="1" ht="3" customHeight="1">
      <c r="A26" s="40"/>
      <c r="B26" s="42"/>
      <c r="C26" s="24"/>
      <c r="D26" s="84"/>
      <c r="E26" s="84"/>
      <c r="F26" s="84"/>
      <c r="G26" s="84"/>
      <c r="H26" s="84"/>
      <c r="I26" s="84"/>
      <c r="J26" s="84"/>
      <c r="K26" s="76"/>
      <c r="L26" s="25"/>
    </row>
    <row r="27" spans="1:13" s="65" customFormat="1" ht="3.95" customHeight="1">
      <c r="A27" s="111"/>
      <c r="B27" s="112"/>
      <c r="C27" s="85"/>
      <c r="D27" s="74"/>
      <c r="E27" s="85"/>
      <c r="F27" s="74"/>
      <c r="G27" s="85"/>
      <c r="H27" s="74"/>
      <c r="I27" s="85"/>
      <c r="J27" s="74"/>
      <c r="K27" s="85"/>
      <c r="L27" s="86"/>
    </row>
    <row r="28" spans="1:13" s="65" customFormat="1" ht="6" customHeight="1">
      <c r="A28" s="113"/>
      <c r="B28" s="77"/>
      <c r="C28" s="14"/>
      <c r="D28" s="36"/>
      <c r="E28" s="14"/>
      <c r="F28" s="36"/>
      <c r="G28" s="14"/>
      <c r="H28" s="36"/>
      <c r="I28" s="14"/>
      <c r="J28" s="36"/>
      <c r="K28" s="14"/>
      <c r="L28" s="36"/>
    </row>
    <row r="29" spans="1:13" s="65" customFormat="1" ht="9" customHeight="1">
      <c r="A29" s="110" t="s">
        <v>78</v>
      </c>
      <c r="B29" s="77"/>
      <c r="C29" s="100"/>
      <c r="D29" s="100"/>
      <c r="E29" s="100"/>
      <c r="F29" s="100"/>
      <c r="G29" s="100"/>
      <c r="H29" s="100"/>
      <c r="I29" s="100"/>
      <c r="J29" s="100"/>
      <c r="K29" s="101"/>
      <c r="L29" s="102"/>
      <c r="M29" s="103"/>
    </row>
    <row r="30" spans="1:13" s="65" customFormat="1" ht="9" customHeight="1">
      <c r="A30" s="116" t="s">
        <v>79</v>
      </c>
      <c r="B30" s="77"/>
      <c r="C30" s="100"/>
      <c r="D30" s="100"/>
      <c r="E30" s="100"/>
      <c r="F30" s="100"/>
      <c r="G30" s="100"/>
      <c r="H30" s="100"/>
      <c r="I30" s="100"/>
      <c r="J30" s="100"/>
      <c r="K30" s="100"/>
      <c r="L30" s="102"/>
      <c r="M30" s="103"/>
    </row>
    <row r="31" spans="1:13" s="65" customFormat="1" ht="9" customHeight="1">
      <c r="A31" s="110" t="s">
        <v>80</v>
      </c>
      <c r="B31" s="77"/>
      <c r="C31" s="100"/>
      <c r="D31" s="100"/>
      <c r="E31" s="100"/>
      <c r="F31" s="100"/>
      <c r="G31" s="100"/>
      <c r="H31" s="100"/>
      <c r="I31" s="100"/>
      <c r="J31" s="100"/>
      <c r="K31" s="100"/>
      <c r="L31" s="102"/>
      <c r="M31" s="103"/>
    </row>
    <row r="32" spans="1:13" s="65" customFormat="1" ht="9" customHeight="1">
      <c r="A32" s="110" t="s">
        <v>81</v>
      </c>
      <c r="B32" s="77"/>
      <c r="C32" s="100"/>
      <c r="D32" s="100"/>
      <c r="E32" s="100"/>
      <c r="F32" s="100"/>
      <c r="G32" s="100"/>
      <c r="H32" s="100"/>
      <c r="I32" s="100"/>
      <c r="J32" s="100"/>
      <c r="K32" s="100"/>
      <c r="L32" s="102"/>
      <c r="M32" s="103"/>
    </row>
    <row r="33" spans="1:13" s="65" customFormat="1" ht="9" customHeight="1">
      <c r="A33" s="110" t="s">
        <v>82</v>
      </c>
      <c r="B33" s="77"/>
      <c r="C33" s="100"/>
      <c r="D33" s="100"/>
      <c r="E33" s="100"/>
      <c r="F33" s="100"/>
      <c r="G33" s="100"/>
      <c r="H33" s="100"/>
      <c r="I33" s="100"/>
      <c r="J33" s="100"/>
      <c r="K33" s="100"/>
      <c r="L33" s="102"/>
      <c r="M33" s="103"/>
    </row>
    <row r="34" spans="1:13" s="65" customFormat="1" ht="9" customHeight="1">
      <c r="A34" s="110" t="s">
        <v>83</v>
      </c>
      <c r="B34" s="77"/>
      <c r="C34" s="100"/>
      <c r="D34" s="100"/>
      <c r="E34" s="100"/>
      <c r="F34" s="100"/>
      <c r="G34" s="100"/>
      <c r="H34" s="100"/>
      <c r="I34" s="100"/>
      <c r="J34" s="100"/>
      <c r="K34" s="100"/>
      <c r="L34" s="102"/>
      <c r="M34" s="103"/>
    </row>
    <row r="35" spans="1:13" s="65" customFormat="1" ht="9" customHeight="1">
      <c r="A35" s="110" t="s">
        <v>84</v>
      </c>
      <c r="B35" s="77"/>
      <c r="C35" s="100"/>
      <c r="D35" s="100"/>
      <c r="E35" s="100"/>
      <c r="F35" s="100"/>
      <c r="G35" s="100"/>
      <c r="H35" s="100"/>
      <c r="I35" s="100"/>
      <c r="J35" s="100"/>
      <c r="K35" s="101"/>
      <c r="L35" s="102"/>
      <c r="M35" s="103"/>
    </row>
    <row r="36" spans="1:13" s="65" customFormat="1" ht="9" customHeight="1">
      <c r="A36" s="110" t="s">
        <v>85</v>
      </c>
      <c r="B36" s="77"/>
      <c r="C36" s="100"/>
      <c r="D36" s="100"/>
      <c r="E36" s="100"/>
      <c r="F36" s="100"/>
      <c r="G36" s="100"/>
      <c r="H36" s="100"/>
      <c r="I36" s="100"/>
      <c r="J36" s="100"/>
      <c r="K36" s="100"/>
      <c r="L36" s="102"/>
      <c r="M36" s="103"/>
    </row>
    <row r="37" spans="1:13" s="65" customFormat="1" ht="9" customHeight="1">
      <c r="A37" s="110" t="s">
        <v>86</v>
      </c>
      <c r="B37" s="77"/>
      <c r="C37" s="100"/>
      <c r="D37" s="100"/>
      <c r="E37" s="100"/>
      <c r="F37" s="100"/>
      <c r="G37" s="100"/>
      <c r="H37" s="100"/>
      <c r="I37" s="100"/>
      <c r="J37" s="100"/>
      <c r="K37" s="100"/>
      <c r="L37" s="102"/>
      <c r="M37" s="103"/>
    </row>
    <row r="38" spans="1:13" s="65" customFormat="1" ht="9" customHeight="1">
      <c r="A38" s="110" t="s">
        <v>87</v>
      </c>
      <c r="B38" s="77"/>
      <c r="C38" s="100"/>
      <c r="D38" s="100"/>
      <c r="E38" s="100"/>
      <c r="F38" s="100"/>
      <c r="G38" s="100"/>
      <c r="H38" s="100"/>
      <c r="I38" s="100"/>
      <c r="J38" s="100"/>
      <c r="K38" s="100"/>
      <c r="L38" s="102"/>
      <c r="M38" s="103"/>
    </row>
    <row r="39" spans="1:13" s="65" customFormat="1" ht="9" customHeight="1">
      <c r="A39" s="110" t="s">
        <v>88</v>
      </c>
      <c r="B39" s="77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</row>
    <row r="40" spans="1:13" s="65" customFormat="1" ht="9" customHeight="1">
      <c r="A40" s="110" t="s">
        <v>93</v>
      </c>
      <c r="B40" s="77"/>
    </row>
    <row r="41" spans="1:13" s="65" customFormat="1">
      <c r="A41" s="110" t="s">
        <v>94</v>
      </c>
      <c r="B41" s="77"/>
    </row>
    <row r="42" spans="1:13">
      <c r="A42" s="110" t="s">
        <v>95</v>
      </c>
      <c r="B42" s="114"/>
    </row>
    <row r="43" spans="1:13">
      <c r="A43" s="110" t="s">
        <v>96</v>
      </c>
    </row>
    <row r="44" spans="1:13">
      <c r="A44" s="78" t="s">
        <v>59</v>
      </c>
    </row>
  </sheetData>
  <conditionalFormatting sqref="G7">
    <cfRule type="expression" dxfId="5" priority="8" stopIfTrue="1">
      <formula>$E$7="Dezembro"</formula>
    </cfRule>
  </conditionalFormatting>
  <conditionalFormatting sqref="K7">
    <cfRule type="expression" dxfId="4" priority="10" stopIfTrue="1">
      <formula>$K$7="Janeiro"</formula>
    </cfRule>
  </conditionalFormatting>
  <conditionalFormatting sqref="G7">
    <cfRule type="expression" dxfId="3" priority="7" stopIfTrue="1">
      <formula>$E$7="Dezembro"</formula>
    </cfRule>
  </conditionalFormatting>
  <conditionalFormatting sqref="K7">
    <cfRule type="expression" dxfId="2" priority="5" stopIfTrue="1">
      <formula>$K$7="Janeiro"</formula>
    </cfRule>
  </conditionalFormatting>
  <conditionalFormatting sqref="K6">
    <cfRule type="expression" dxfId="1" priority="4" stopIfTrue="1">
      <formula>$K$7="Janeiro"</formula>
    </cfRule>
  </conditionalFormatting>
  <conditionalFormatting sqref="K6">
    <cfRule type="expression" dxfId="0" priority="1" stopIfTrue="1">
      <formula>$K$7="Janeiro"</formula>
    </cfRule>
  </conditionalFormatting>
  <pageMargins left="0.6692913385826772" right="0.6692913385826772" top="0.99" bottom="0.46" header="0.51181102362204722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IE4-23</vt:lpstr>
      <vt:lpstr>IE4-23-A</vt:lpstr>
      <vt:lpstr>IE4-23-B</vt:lpstr>
      <vt:lpstr>'IE4-23'!Area_de_impressao</vt:lpstr>
      <vt:lpstr>'IE4-23-A'!Area_de_impressao</vt:lpstr>
      <vt:lpstr>'IE4-23-B'!Area_de_impressao</vt:lpstr>
    </vt:vector>
  </TitlesOfParts>
  <Company>Banco Central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Depec/Difin</dc:creator>
  <cp:lastModifiedBy>Rafael Jose de Queiroz da Silva</cp:lastModifiedBy>
  <cp:lastPrinted>2019-03-29T17:29:48Z</cp:lastPrinted>
  <dcterms:created xsi:type="dcterms:W3CDTF">1998-09-14T14:15:44Z</dcterms:created>
  <dcterms:modified xsi:type="dcterms:W3CDTF">2019-07-10T14:38:44Z</dcterms:modified>
</cp:coreProperties>
</file>