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sumo Execução-abril2017" sheetId="1" r:id="rId1"/>
  </sheets>
  <definedNames>
    <definedName name="_xlnm.Print_Titles" localSheetId="0">'Resumo Execução-abril2017'!$1:$6</definedName>
  </definedNames>
  <calcPr fullCalcOnLoad="1"/>
</workbook>
</file>

<file path=xl/sharedStrings.xml><?xml version="1.0" encoding="utf-8"?>
<sst xmlns="http://schemas.openxmlformats.org/spreadsheetml/2006/main" count="20" uniqueCount="16">
  <si>
    <t>Resumo da Execução Orçamentária</t>
  </si>
  <si>
    <t>Relatórios do Orçamento de Receitas e Encargos de Operações de Autoridade Monetária</t>
  </si>
  <si>
    <t xml:space="preserve">Nível de detalhe atual: 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</si>
  <si>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</si>
  <si>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</si>
  <si>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</si>
  <si>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</si>
  <si>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</si>
  <si>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</si>
  <si>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AREA EXTERNA</t>
  </si>
  <si>
    <t>Encargos com Operações de Autoridade Monetária</t>
  </si>
  <si>
    <t>MEIO CIRCULANTE</t>
  </si>
  <si>
    <t>AREA BANCARIA</t>
  </si>
  <si>
    <t>201704(Mensal)</t>
  </si>
  <si>
    <t>Estimativa/Dotação
28.04.2017</t>
  </si>
  <si>
    <t>Realizado
28.04.2017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</si>
</sst>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&quot;R$&quot;\ #,##0.00;\-&quot;R$&quot;\ #,##0.00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&quot;R$&quot;\ #,##0.000;\-&quot;R$&quot;\ #,##0.000"/>
    <numFmt numFmtId="196" formatCode="&quot;R$&quot;\ #,##0.0;\-&quot;R$&quot;\ #,##0.0"/>
    <numFmt numFmtId="197" formatCode="[$-10416]&quot;R$&quot;\ #,##0.000;\-&quot;R$&quot;\ #,##0.000"/>
    <numFmt numFmtId="198" formatCode="[$-10416]&quot;R$&quot;\ #,##0.0;\-&quot;R$&quot;\ #,##0.0"/>
    <numFmt numFmtId="199" formatCode="[$-10416]&quot;R$&quot;\ #,##0;\-&quot;R$&quot;\ #,##0"/>
    <numFmt numFmtId="200" formatCode="#,##0.00#"/>
  </numFmts>
  <fonts count="46">
    <font>
      <sz val="10"/>
      <name val="Arial"/>
      <family val="0"/>
    </font>
    <font>
      <b/>
      <sz val="15"/>
      <color indexed="9"/>
      <name val="Arial"/>
      <family val="2"/>
    </font>
    <font>
      <sz val="18"/>
      <color indexed="10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Times New Roman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8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94" fontId="0" fillId="0" borderId="0" xfId="62" applyNumberFormat="1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7" fillId="34" borderId="11" xfId="0" applyFont="1" applyFill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91" fontId="7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191" fontId="0" fillId="0" borderId="10" xfId="0" applyNumberFormat="1" applyBorder="1" applyAlignment="1" applyProtection="1">
      <alignment vertical="top" wrapText="1"/>
      <protection locked="0"/>
    </xf>
    <xf numFmtId="191" fontId="7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91" fontId="7" fillId="34" borderId="13" xfId="0" applyNumberFormat="1" applyFont="1" applyFill="1" applyBorder="1" applyAlignment="1" applyProtection="1">
      <alignment horizontal="right" vertical="top" wrapText="1" readingOrder="1"/>
      <protection locked="0"/>
    </xf>
    <xf numFmtId="191" fontId="7" fillId="34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5" xfId="0" applyBorder="1" applyAlignment="1">
      <alignment/>
    </xf>
    <xf numFmtId="191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191" fontId="4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191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7" fillId="34" borderId="15" xfId="0" applyFont="1" applyFill="1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11a6e807-a237-4e81-9146-af7ec391bd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S19" sqref="S19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2.00390625" style="0" customWidth="1"/>
    <col min="4" max="4" width="0" style="0" hidden="1" customWidth="1"/>
    <col min="5" max="5" width="12.00390625" style="0" customWidth="1"/>
    <col min="6" max="6" width="0" style="0" hidden="1" customWidth="1"/>
    <col min="7" max="7" width="9.7109375" style="0" customWidth="1"/>
    <col min="8" max="8" width="0.13671875" style="0" customWidth="1"/>
    <col min="9" max="9" width="0" style="0" hidden="1" customWidth="1"/>
    <col min="10" max="10" width="0.2890625" style="0" customWidth="1"/>
    <col min="11" max="11" width="17.28125" style="0" customWidth="1"/>
    <col min="12" max="12" width="18.57421875" style="0" customWidth="1"/>
    <col min="13" max="13" width="5.8515625" style="0" customWidth="1"/>
    <col min="14" max="14" width="0" style="0" hidden="1" customWidth="1"/>
    <col min="15" max="15" width="1.57421875" style="0" customWidth="1"/>
    <col min="16" max="16" width="25.00390625" style="0" customWidth="1"/>
    <col min="17" max="17" width="2.421875" style="0" customWidth="1"/>
    <col min="18" max="18" width="6.140625" style="0" customWidth="1"/>
    <col min="19" max="19" width="16.8515625" style="0" customWidth="1"/>
  </cols>
  <sheetData>
    <row r="1" spans="10:17" ht="9.75" customHeight="1">
      <c r="J1" s="5" t="s">
        <v>1</v>
      </c>
      <c r="K1" s="6"/>
      <c r="L1" s="6"/>
      <c r="M1" s="6"/>
      <c r="N1" s="6"/>
      <c r="O1" s="6"/>
      <c r="P1" s="6"/>
      <c r="Q1" s="6"/>
    </row>
    <row r="2" spans="2:17" ht="33" customHeight="1">
      <c r="B2" s="6"/>
      <c r="C2" s="6"/>
      <c r="D2" s="6"/>
      <c r="E2" s="6"/>
      <c r="F2" s="6"/>
      <c r="G2" s="6"/>
      <c r="J2" s="6"/>
      <c r="K2" s="6"/>
      <c r="L2" s="6"/>
      <c r="M2" s="6"/>
      <c r="N2" s="6"/>
      <c r="O2" s="6"/>
      <c r="P2" s="6"/>
      <c r="Q2" s="6"/>
    </row>
    <row r="3" ht="409.5" customHeight="1" hidden="1"/>
    <row r="4" ht="6.75" customHeight="1"/>
    <row r="5" spans="3:15" ht="23.25" customHeight="1"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3" customHeight="1"/>
    <row r="7" ht="3" customHeight="1"/>
    <row r="8" ht="4.5" customHeight="1"/>
    <row r="9" spans="4:11" ht="12.75">
      <c r="D9" s="8" t="s">
        <v>2</v>
      </c>
      <c r="E9" s="6"/>
      <c r="F9" s="6"/>
      <c r="G9" s="6"/>
      <c r="H9" s="6"/>
      <c r="K9" s="8" t="s">
        <v>13</v>
      </c>
    </row>
    <row r="10" spans="4:11" ht="8.25" customHeight="1">
      <c r="D10" s="6"/>
      <c r="E10" s="6"/>
      <c r="F10" s="6"/>
      <c r="G10" s="6"/>
      <c r="H10" s="6"/>
      <c r="K10" s="6"/>
    </row>
    <row r="11" spans="16:18" ht="13.5" customHeight="1">
      <c r="P11" s="3" t="s">
        <v>3</v>
      </c>
      <c r="Q11" s="4"/>
      <c r="R11" s="4"/>
    </row>
    <row r="12" spans="5:17" ht="30.75" customHeight="1">
      <c r="E12" s="9" t="s">
        <v>4</v>
      </c>
      <c r="F12" s="10"/>
      <c r="G12" s="10"/>
      <c r="H12" s="10"/>
      <c r="I12" s="10"/>
      <c r="J12" s="10"/>
      <c r="K12" s="10"/>
      <c r="L12" s="9" t="s">
        <v>14</v>
      </c>
      <c r="M12" s="10"/>
      <c r="N12" s="2"/>
      <c r="O12" s="9" t="s">
        <v>15</v>
      </c>
      <c r="P12" s="10"/>
      <c r="Q12" s="10"/>
    </row>
    <row r="13" spans="5:17" ht="27" customHeight="1">
      <c r="E13" s="11" t="s">
        <v>5</v>
      </c>
      <c r="F13" s="12"/>
      <c r="G13" s="12"/>
      <c r="H13" s="12"/>
      <c r="I13" s="12"/>
      <c r="J13" s="12"/>
      <c r="K13" s="12"/>
      <c r="L13" s="13">
        <f>SUM(L14:M17)</f>
        <v>963285679039.2</v>
      </c>
      <c r="M13" s="14"/>
      <c r="N13" s="2"/>
      <c r="O13" s="15">
        <f>SUM(O14:Q17)</f>
        <v>193666225231.19</v>
      </c>
      <c r="P13" s="16"/>
      <c r="Q13" s="17"/>
    </row>
    <row r="14" spans="5:17" ht="15" customHeight="1">
      <c r="E14" s="18" t="s">
        <v>6</v>
      </c>
      <c r="F14" s="18"/>
      <c r="G14" s="18"/>
      <c r="H14" s="18"/>
      <c r="I14" s="18"/>
      <c r="J14" s="18"/>
      <c r="K14" s="18"/>
      <c r="L14" s="19">
        <v>337223220895.23</v>
      </c>
      <c r="M14" s="10"/>
      <c r="N14" s="2"/>
      <c r="O14" s="20">
        <v>70174974766.32</v>
      </c>
      <c r="P14" s="21"/>
      <c r="Q14" s="21"/>
    </row>
    <row r="15" spans="5:17" ht="15" customHeight="1">
      <c r="E15" s="18" t="s">
        <v>7</v>
      </c>
      <c r="F15" s="18"/>
      <c r="G15" s="18"/>
      <c r="H15" s="18"/>
      <c r="I15" s="18"/>
      <c r="J15" s="18"/>
      <c r="K15" s="18"/>
      <c r="L15" s="19">
        <v>5890288197.84</v>
      </c>
      <c r="M15" s="10"/>
      <c r="N15" s="2"/>
      <c r="O15" s="22">
        <v>4255417754.38</v>
      </c>
      <c r="P15" s="10"/>
      <c r="Q15" s="10"/>
    </row>
    <row r="16" spans="5:17" ht="15" customHeight="1">
      <c r="E16" s="18" t="s">
        <v>8</v>
      </c>
      <c r="F16" s="18"/>
      <c r="G16" s="18"/>
      <c r="H16" s="18"/>
      <c r="I16" s="18"/>
      <c r="J16" s="18"/>
      <c r="K16" s="18"/>
      <c r="L16" s="19">
        <v>229771159187.92</v>
      </c>
      <c r="M16" s="10"/>
      <c r="N16" s="2"/>
      <c r="O16" s="22">
        <v>64800586417.02</v>
      </c>
      <c r="P16" s="10"/>
      <c r="Q16" s="10"/>
    </row>
    <row r="17" spans="5:17" ht="18" customHeight="1">
      <c r="E17" s="18" t="s">
        <v>9</v>
      </c>
      <c r="F17" s="18"/>
      <c r="G17" s="18"/>
      <c r="H17" s="18"/>
      <c r="I17" s="18"/>
      <c r="J17" s="18"/>
      <c r="K17" s="18"/>
      <c r="L17" s="19">
        <v>390401010758.21</v>
      </c>
      <c r="M17" s="10"/>
      <c r="N17" s="2"/>
      <c r="O17" s="22">
        <v>54435246293.47</v>
      </c>
      <c r="P17" s="10"/>
      <c r="Q17" s="10"/>
    </row>
    <row r="18" spans="5:19" ht="28.5" customHeight="1">
      <c r="E18" s="23" t="s">
        <v>10</v>
      </c>
      <c r="F18" s="24"/>
      <c r="G18" s="24"/>
      <c r="H18" s="24"/>
      <c r="I18" s="24"/>
      <c r="J18" s="24"/>
      <c r="K18" s="24"/>
      <c r="L18" s="17">
        <f>SUM(L19:M24)</f>
        <v>907760151403.4701</v>
      </c>
      <c r="M18" s="14"/>
      <c r="N18" s="2"/>
      <c r="O18" s="13">
        <f>SUM(O19:Q24)</f>
        <v>183748646542.24002</v>
      </c>
      <c r="P18" s="14"/>
      <c r="Q18" s="14"/>
      <c r="S18" s="1"/>
    </row>
    <row r="19" spans="5:17" ht="15" customHeight="1">
      <c r="E19" s="18" t="s">
        <v>6</v>
      </c>
      <c r="F19" s="18"/>
      <c r="G19" s="18"/>
      <c r="H19" s="18"/>
      <c r="I19" s="18"/>
      <c r="J19" s="18"/>
      <c r="K19" s="18"/>
      <c r="L19" s="19">
        <v>387882370825.94</v>
      </c>
      <c r="M19" s="10"/>
      <c r="N19" s="2"/>
      <c r="O19" s="22">
        <v>58109577202.65</v>
      </c>
      <c r="P19" s="10"/>
      <c r="Q19" s="10"/>
    </row>
    <row r="20" spans="5:17" ht="13.5" customHeight="1">
      <c r="E20" s="18" t="s">
        <v>7</v>
      </c>
      <c r="F20" s="18"/>
      <c r="G20" s="18"/>
      <c r="H20" s="18"/>
      <c r="I20" s="18"/>
      <c r="J20" s="18"/>
      <c r="K20" s="18"/>
      <c r="L20" s="19">
        <v>2035184445.67</v>
      </c>
      <c r="M20" s="10"/>
      <c r="N20" s="2"/>
      <c r="O20" s="22">
        <v>15957395.65</v>
      </c>
      <c r="P20" s="10"/>
      <c r="Q20" s="10"/>
    </row>
    <row r="21" spans="5:17" ht="14.25" customHeight="1">
      <c r="E21" s="18" t="s">
        <v>8</v>
      </c>
      <c r="F21" s="18"/>
      <c r="G21" s="18"/>
      <c r="H21" s="18"/>
      <c r="I21" s="18"/>
      <c r="J21" s="18"/>
      <c r="K21" s="18"/>
      <c r="L21" s="19">
        <v>159637392380.44</v>
      </c>
      <c r="M21" s="10"/>
      <c r="N21" s="2"/>
      <c r="O21" s="22">
        <v>47350239612.69</v>
      </c>
      <c r="P21" s="10"/>
      <c r="Q21" s="10"/>
    </row>
    <row r="22" spans="5:17" ht="17.25" customHeight="1">
      <c r="E22" s="18" t="s">
        <v>11</v>
      </c>
      <c r="F22" s="18"/>
      <c r="G22" s="18"/>
      <c r="H22" s="18"/>
      <c r="I22" s="18"/>
      <c r="J22" s="18"/>
      <c r="K22" s="18"/>
      <c r="L22" s="19">
        <v>744625000</v>
      </c>
      <c r="M22" s="10"/>
      <c r="N22" s="2"/>
      <c r="O22" s="22">
        <v>175712621.88</v>
      </c>
      <c r="P22" s="10"/>
      <c r="Q22" s="10"/>
    </row>
    <row r="23" spans="5:17" ht="15" customHeight="1">
      <c r="E23" s="18" t="s">
        <v>9</v>
      </c>
      <c r="F23" s="18"/>
      <c r="G23" s="18"/>
      <c r="H23" s="18"/>
      <c r="I23" s="18"/>
      <c r="J23" s="18"/>
      <c r="K23" s="18"/>
      <c r="L23" s="19">
        <v>316155809326.07</v>
      </c>
      <c r="M23" s="10"/>
      <c r="N23" s="2"/>
      <c r="O23" s="22">
        <v>65722904175.43</v>
      </c>
      <c r="P23" s="10"/>
      <c r="Q23" s="10"/>
    </row>
    <row r="24" spans="5:17" ht="15.75" customHeight="1">
      <c r="E24" s="18" t="s">
        <v>12</v>
      </c>
      <c r="F24" s="18"/>
      <c r="G24" s="18"/>
      <c r="H24" s="18"/>
      <c r="I24" s="18"/>
      <c r="J24" s="18"/>
      <c r="K24" s="18"/>
      <c r="L24" s="19">
        <v>41304769425.35</v>
      </c>
      <c r="M24" s="10"/>
      <c r="N24" s="2"/>
      <c r="O24" s="22">
        <v>12374255533.94</v>
      </c>
      <c r="P24" s="10"/>
      <c r="Q24" s="10"/>
    </row>
  </sheetData>
  <sheetProtection/>
  <mergeCells count="44">
    <mergeCell ref="E21:K21"/>
    <mergeCell ref="L21:M21"/>
    <mergeCell ref="O21:Q21"/>
    <mergeCell ref="E24:K24"/>
    <mergeCell ref="L24:M24"/>
    <mergeCell ref="O24:Q24"/>
    <mergeCell ref="E22:K22"/>
    <mergeCell ref="L22:M22"/>
    <mergeCell ref="O22:Q22"/>
    <mergeCell ref="E23:K23"/>
    <mergeCell ref="E19:K19"/>
    <mergeCell ref="L19:M19"/>
    <mergeCell ref="O19:Q19"/>
    <mergeCell ref="E20:K20"/>
    <mergeCell ref="L20:M20"/>
    <mergeCell ref="O20:Q20"/>
    <mergeCell ref="L23:M23"/>
    <mergeCell ref="O23:Q23"/>
    <mergeCell ref="E17:K17"/>
    <mergeCell ref="L17:M17"/>
    <mergeCell ref="O17:Q17"/>
    <mergeCell ref="E18:K18"/>
    <mergeCell ref="L18:M18"/>
    <mergeCell ref="O18:Q18"/>
    <mergeCell ref="E15:K15"/>
    <mergeCell ref="L15:M15"/>
    <mergeCell ref="O15:Q15"/>
    <mergeCell ref="E16:K16"/>
    <mergeCell ref="L16:M16"/>
    <mergeCell ref="O16:Q16"/>
    <mergeCell ref="E13:K13"/>
    <mergeCell ref="L13:M13"/>
    <mergeCell ref="O13:Q13"/>
    <mergeCell ref="E14:K14"/>
    <mergeCell ref="L14:M14"/>
    <mergeCell ref="O14:Q14"/>
    <mergeCell ref="J1:Q2"/>
    <mergeCell ref="B2:G2"/>
    <mergeCell ref="C5:O5"/>
    <mergeCell ref="D9:H10"/>
    <mergeCell ref="K9:K10"/>
    <mergeCell ref="E12:K12"/>
    <mergeCell ref="L12:M12"/>
    <mergeCell ref="O12:Q12"/>
  </mergeCells>
  <printOptions/>
  <pageMargins left="0.5" right="0.5" top="0.5" bottom="1.281251968503937" header="0.5" footer="0.5"/>
  <pageSetup horizontalDpi="90" verticalDpi="90" orientation="landscape" paperSize="9" r:id="rId2"/>
  <headerFooter alignWithMargins="0">
    <oddFooter>&amp;L&amp;"Arial"&amp;10&amp;P/&amp;N &amp;C&amp;R</oddFooter>
  </headerFooter>
  <ignoredErrors>
    <ignoredError sqref="L18 L13 O13 O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2016-02-04T18:08:24Z</dcterms:created>
  <dcterms:modified xsi:type="dcterms:W3CDTF">2017-05-15T18:38:52Z</dcterms:modified>
  <cp:category/>
  <cp:version/>
  <cp:contentType/>
  <cp:contentStatus/>
</cp:coreProperties>
</file>