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95" windowWidth="16140" windowHeight="9930" activeTab="0"/>
  </bookViews>
  <sheets>
    <sheet name="RAMAgrupamentoResumoExecucaoOrc" sheetId="1" r:id="rId1"/>
  </sheets>
  <definedNames>
    <definedName name="_xlnm.Print_Titles" localSheetId="0">'RAMAgrupamentoResumoExecucaoOrc'!$1:$7</definedName>
  </definedNames>
  <calcPr fullCalcOnLoad="1"/>
</workbook>
</file>

<file path=xl/sharedStrings.xml><?xml version="1.0" encoding="utf-8"?>
<sst xmlns="http://schemas.openxmlformats.org/spreadsheetml/2006/main" count="21" uniqueCount="17">
  <si>
    <t>Resumo da Execução Orçamentária</t>
  </si>
  <si>
    <t>Relatórios do Orçamento de Receitas e Encargos de Operações de Autoridade Monetária</t>
  </si>
  <si>
    <t xml:space="preserve">Nível de detalhe atual: </t>
  </si>
  <si>
    <t>Em R$</t>
  </si>
  <si>
    <t>Discriminação</t>
  </si>
  <si>
    <t>Receitas com Operações de Autoridade Monetária</t>
  </si>
  <si>
    <t>TESOURO NACIONAL</t>
  </si>
  <si>
    <t>OUTRAS OPERAÇÕES</t>
  </si>
  <si>
    <t>MERCADO ABERTO</t>
  </si>
  <si>
    <t>AREA EXTERNA</t>
  </si>
  <si>
    <t>Encargos com Operações de Autoridade Monetária</t>
  </si>
  <si>
    <t>MEIO CIRCULANTE</t>
  </si>
  <si>
    <t>AREA BANCARIA</t>
  </si>
  <si>
    <t>Estimativa/Dotação</t>
  </si>
  <si>
    <t>Realizado até o mês</t>
  </si>
  <si>
    <t>O resultado com variação cambial decorrente dos ativos e passivos em moedas estrangeiras do Banco Central é projetado para o período de forma linear. Contudo, a apuração do resultado efetivo da variação cambial em cada mês leva ao reconhecimento de receitas ou despesas, conforme a natureza da flutuação verificada, impactando o saldo realizado de Operações da Área Externa.</t>
  </si>
  <si>
    <t>201504 (Mensal)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</si>
</sst>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-10416]&quot;R$&quot;\ #,##0.00;\-&quot;R$&quot;\ #,##0.00"/>
    <numFmt numFmtId="165" formatCode="_(&quot;$&quot;* #,##0.00_);_(&quot;$&quot;* \(#,##0.00\);_(&quot;$&quot;* &quot;-&quot;??_);_(@_)"/>
    <numFmt numFmtId="166" formatCode="_-* #,##0.000_-;\-* #,##0.000_-;_-* &quot;-&quot;??_-;_-@_-"/>
    <numFmt numFmtId="167" formatCode="_-* #,##0.0_-;\-* #,##0.0_-;_-* &quot;-&quot;??_-;_-@_-"/>
    <numFmt numFmtId="168" formatCode="_-* #,##0_-;\-* #,##0_-;_-* &quot;-&quot;??_-;_-@_-"/>
  </numFmts>
  <fonts count="43">
    <font>
      <sz val="10"/>
      <name val="Arial"/>
      <family val="0"/>
    </font>
    <font>
      <sz val="10"/>
      <color indexed="8"/>
      <name val="Times New Roman"/>
      <family val="2"/>
    </font>
    <font>
      <b/>
      <sz val="15"/>
      <color indexed="9"/>
      <name val="Arial"/>
      <family val="0"/>
    </font>
    <font>
      <sz val="18"/>
      <color indexed="10"/>
      <name val="Tahoma"/>
      <family val="0"/>
    </font>
    <font>
      <sz val="9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0"/>
      <color indexed="12"/>
      <name val="Arial"/>
      <family val="0"/>
    </font>
    <font>
      <sz val="10"/>
      <color indexed="12"/>
      <name val="Arial"/>
      <family val="0"/>
    </font>
    <font>
      <sz val="8"/>
      <name val="Arial"/>
      <family val="2"/>
    </font>
    <font>
      <sz val="10"/>
      <color indexed="12"/>
      <name val="Times New Roman"/>
      <family val="2"/>
    </font>
    <font>
      <sz val="10"/>
      <color indexed="17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12"/>
      <name val="Times New Roman"/>
      <family val="2"/>
    </font>
    <font>
      <sz val="10"/>
      <color indexed="52"/>
      <name val="Times New Roman"/>
      <family val="2"/>
    </font>
    <font>
      <sz val="10"/>
      <color indexed="62"/>
      <name val="Times New Roman"/>
      <family val="2"/>
    </font>
    <font>
      <sz val="10"/>
      <color indexed="20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sz val="10"/>
      <color indexed="53"/>
      <name val="Times New Roman"/>
      <family val="2"/>
    </font>
    <font>
      <i/>
      <sz val="10"/>
      <color indexed="23"/>
      <name val="Times New Roman"/>
      <family val="2"/>
    </font>
    <font>
      <b/>
      <sz val="18"/>
      <color indexed="9"/>
      <name val="Cambria"/>
      <family val="2"/>
    </font>
    <font>
      <b/>
      <sz val="15"/>
      <color indexed="9"/>
      <name val="Times New Roman"/>
      <family val="2"/>
    </font>
    <font>
      <b/>
      <sz val="13"/>
      <color indexed="9"/>
      <name val="Times New Roman"/>
      <family val="2"/>
    </font>
    <font>
      <b/>
      <sz val="11"/>
      <color indexed="9"/>
      <name val="Times New Roman"/>
      <family val="2"/>
    </font>
    <font>
      <b/>
      <sz val="10"/>
      <color indexed="8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006100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sz val="10"/>
      <color rgb="FFFA7D00"/>
      <name val="Times New Roman"/>
      <family val="2"/>
    </font>
    <font>
      <sz val="10"/>
      <color rgb="FF3F3F76"/>
      <name val="Times New Roman"/>
      <family val="2"/>
    </font>
    <font>
      <sz val="10"/>
      <color rgb="FF9C0006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sz val="10"/>
      <color rgb="FFFF0000"/>
      <name val="Times New Roman"/>
      <family val="2"/>
    </font>
    <font>
      <i/>
      <sz val="10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 applyProtection="1">
      <alignment vertical="top" wrapText="1"/>
      <protection locked="0"/>
    </xf>
    <xf numFmtId="0" fontId="0" fillId="0" borderId="0" xfId="0" applyAlignment="1">
      <alignment vertical="center"/>
    </xf>
    <xf numFmtId="0" fontId="9" fillId="0" borderId="0" xfId="0" applyFont="1" applyBorder="1" applyAlignment="1">
      <alignment horizontal="left" vertical="top" wrapText="1"/>
    </xf>
    <xf numFmtId="43" fontId="0" fillId="0" borderId="0" xfId="60" applyFont="1" applyAlignment="1">
      <alignment/>
    </xf>
    <xf numFmtId="168" fontId="0" fillId="0" borderId="0" xfId="60" applyNumberFormat="1" applyFont="1" applyAlignment="1">
      <alignment/>
    </xf>
    <xf numFmtId="0" fontId="2" fillId="0" borderId="0" xfId="0" applyFont="1" applyAlignment="1" applyProtection="1">
      <alignment vertical="top" wrapText="1" readingOrder="1"/>
      <protection locked="0"/>
    </xf>
    <xf numFmtId="0" fontId="0" fillId="0" borderId="0" xfId="0" applyAlignment="1">
      <alignment/>
    </xf>
    <xf numFmtId="0" fontId="3" fillId="0" borderId="0" xfId="0" applyFont="1" applyAlignment="1" applyProtection="1">
      <alignment vertical="top" wrapText="1" readingOrder="1"/>
      <protection locked="0"/>
    </xf>
    <xf numFmtId="0" fontId="4" fillId="0" borderId="0" xfId="0" applyFont="1" applyAlignment="1" applyProtection="1">
      <alignment vertical="top" wrapText="1" readingOrder="1"/>
      <protection locked="0"/>
    </xf>
    <xf numFmtId="0" fontId="6" fillId="0" borderId="0" xfId="0" applyFont="1" applyAlignment="1" applyProtection="1">
      <alignment horizontal="right" vertical="top" wrapText="1" readingOrder="1"/>
      <protection locked="0"/>
    </xf>
    <xf numFmtId="0" fontId="7" fillId="33" borderId="11" xfId="0" applyFont="1" applyFill="1" applyBorder="1" applyAlignment="1" applyProtection="1">
      <alignment horizontal="center" vertical="center" wrapText="1" readingOrder="1"/>
      <protection locked="0"/>
    </xf>
    <xf numFmtId="0" fontId="0" fillId="0" borderId="12" xfId="0" applyBorder="1" applyAlignment="1" applyProtection="1">
      <alignment vertical="center" wrapText="1"/>
      <protection locked="0"/>
    </xf>
    <xf numFmtId="0" fontId="0" fillId="0" borderId="13" xfId="0" applyBorder="1" applyAlignment="1" applyProtection="1">
      <alignment vertical="center" wrapText="1"/>
      <protection locked="0"/>
    </xf>
    <xf numFmtId="0" fontId="7" fillId="33" borderId="14" xfId="0" applyFont="1" applyFill="1" applyBorder="1" applyAlignment="1" applyProtection="1">
      <alignment horizontal="center" vertical="center" wrapText="1" readingOrder="1"/>
      <protection locked="0"/>
    </xf>
    <xf numFmtId="0" fontId="0" fillId="0" borderId="15" xfId="0" applyBorder="1" applyAlignment="1" applyProtection="1">
      <alignment vertical="center" wrapText="1"/>
      <protection locked="0"/>
    </xf>
    <xf numFmtId="0" fontId="0" fillId="0" borderId="16" xfId="0" applyBorder="1" applyAlignment="1" applyProtection="1">
      <alignment vertical="center" wrapText="1"/>
      <protection locked="0"/>
    </xf>
    <xf numFmtId="0" fontId="8" fillId="34" borderId="17" xfId="0" applyFont="1" applyFill="1" applyBorder="1" applyAlignment="1" applyProtection="1">
      <alignment horizontal="left" vertical="center" wrapText="1" readingOrder="1"/>
      <protection locked="0"/>
    </xf>
    <xf numFmtId="0" fontId="0" fillId="0" borderId="17" xfId="0" applyBorder="1" applyAlignment="1" applyProtection="1">
      <alignment vertical="center" wrapText="1" readingOrder="1"/>
      <protection locked="0"/>
    </xf>
    <xf numFmtId="164" fontId="8" fillId="34" borderId="14" xfId="0" applyNumberFormat="1" applyFont="1" applyFill="1" applyBorder="1" applyAlignment="1" applyProtection="1">
      <alignment horizontal="right" vertical="top" wrapText="1" readingOrder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17" xfId="0" applyBorder="1" applyAlignment="1">
      <alignment vertical="center" readingOrder="1"/>
    </xf>
    <xf numFmtId="164" fontId="5" fillId="0" borderId="18" xfId="0" applyNumberFormat="1" applyFont="1" applyBorder="1" applyAlignment="1" applyProtection="1">
      <alignment horizontal="right" vertical="top" wrapText="1" readingOrder="1"/>
      <protection locked="0"/>
    </xf>
    <xf numFmtId="164" fontId="5" fillId="0" borderId="15" xfId="0" applyNumberFormat="1" applyFont="1" applyBorder="1" applyAlignment="1" applyProtection="1">
      <alignment horizontal="right" vertical="top" wrapText="1" readingOrder="1"/>
      <protection locked="0"/>
    </xf>
    <xf numFmtId="164" fontId="5" fillId="0" borderId="19" xfId="0" applyNumberFormat="1" applyFont="1" applyBorder="1" applyAlignment="1" applyProtection="1">
      <alignment horizontal="right" vertical="top" wrapText="1" readingOrder="1"/>
      <protection locked="0"/>
    </xf>
    <xf numFmtId="164" fontId="5" fillId="0" borderId="16" xfId="0" applyNumberFormat="1" applyFont="1" applyBorder="1" applyAlignment="1" applyProtection="1">
      <alignment horizontal="right" vertical="top" wrapText="1" readingOrder="1"/>
      <protection locked="0"/>
    </xf>
    <xf numFmtId="164" fontId="5" fillId="0" borderId="14" xfId="0" applyNumberFormat="1" applyFont="1" applyBorder="1" applyAlignment="1" applyProtection="1">
      <alignment horizontal="right" vertical="top" wrapText="1" readingOrder="1"/>
      <protection locked="0"/>
    </xf>
    <xf numFmtId="0" fontId="0" fillId="0" borderId="17" xfId="0" applyFont="1" applyBorder="1" applyAlignment="1">
      <alignment vertical="center" readingOrder="1"/>
    </xf>
    <xf numFmtId="0" fontId="9" fillId="0" borderId="0" xfId="0" applyFont="1" applyBorder="1" applyAlignment="1">
      <alignment horizontal="justify" vertical="justify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1F497D"/>
      <rgbColor rgb="001C3A70"/>
      <rgbColor rgb="0000008B"/>
      <rgbColor rgb="00FFFFFF"/>
      <rgbColor rgb="004169E1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6</xdr:col>
      <xdr:colOff>647700</xdr:colOff>
      <xdr:row>1</xdr:row>
      <xdr:rowOff>371475</xdr:rowOff>
    </xdr:to>
    <xdr:pic>
      <xdr:nvPicPr>
        <xdr:cNvPr id="1" name="Picture 0" descr="577f909b-9475-42b0-b4dd-147c39b7cb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61925"/>
          <a:ext cx="14763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0"/>
  <sheetViews>
    <sheetView showGridLines="0" tabSelected="1" zoomScalePageLayoutView="0" workbookViewId="0" topLeftCell="A1">
      <pane ySplit="7" topLeftCell="A8" activePane="bottomLeft" state="frozen"/>
      <selection pane="topLeft" activeCell="A1" sqref="A1"/>
      <selection pane="bottomLeft" activeCell="E22" sqref="E22:K22"/>
    </sheetView>
  </sheetViews>
  <sheetFormatPr defaultColWidth="9.140625" defaultRowHeight="12.75"/>
  <cols>
    <col min="1" max="1" width="0.13671875" style="0" customWidth="1"/>
    <col min="2" max="2" width="0.2890625" style="0" customWidth="1"/>
    <col min="3" max="3" width="0.13671875" style="0" customWidth="1"/>
    <col min="4" max="4" width="0" style="0" hidden="1" customWidth="1"/>
    <col min="5" max="5" width="12.00390625" style="0" customWidth="1"/>
    <col min="6" max="6" width="0" style="0" hidden="1" customWidth="1"/>
    <col min="7" max="7" width="9.7109375" style="0" customWidth="1"/>
    <col min="8" max="8" width="0.13671875" style="0" customWidth="1"/>
    <col min="9" max="9" width="0" style="0" hidden="1" customWidth="1"/>
    <col min="10" max="10" width="0.2890625" style="0" customWidth="1"/>
    <col min="11" max="11" width="22.421875" style="0" customWidth="1"/>
    <col min="12" max="12" width="18.57421875" style="0" customWidth="1"/>
    <col min="13" max="13" width="5.8515625" style="0" customWidth="1"/>
    <col min="14" max="14" width="0" style="0" hidden="1" customWidth="1"/>
    <col min="15" max="15" width="1.57421875" style="0" customWidth="1"/>
    <col min="16" max="16" width="25.7109375" style="0" customWidth="1"/>
    <col min="17" max="17" width="0" style="0" hidden="1" customWidth="1"/>
    <col min="18" max="18" width="0.42578125" style="0" customWidth="1"/>
    <col min="19" max="19" width="0.13671875" style="0" customWidth="1"/>
    <col min="20" max="20" width="0" style="0" hidden="1" customWidth="1"/>
    <col min="22" max="23" width="16.00390625" style="0" bestFit="1" customWidth="1"/>
  </cols>
  <sheetData>
    <row r="1" spans="10:17" ht="12.75">
      <c r="J1" s="6" t="s">
        <v>1</v>
      </c>
      <c r="K1" s="7"/>
      <c r="L1" s="7"/>
      <c r="M1" s="7"/>
      <c r="N1" s="7"/>
      <c r="O1" s="7"/>
      <c r="P1" s="7"/>
      <c r="Q1" s="7"/>
    </row>
    <row r="2" spans="2:17" ht="33" customHeight="1">
      <c r="B2" s="7"/>
      <c r="C2" s="7"/>
      <c r="D2" s="7"/>
      <c r="E2" s="7"/>
      <c r="F2" s="7"/>
      <c r="G2" s="7"/>
      <c r="J2" s="7"/>
      <c r="K2" s="7"/>
      <c r="L2" s="7"/>
      <c r="M2" s="7"/>
      <c r="N2" s="7"/>
      <c r="O2" s="7"/>
      <c r="P2" s="7"/>
      <c r="Q2" s="7"/>
    </row>
    <row r="3" ht="409.5" customHeight="1" hidden="1"/>
    <row r="4" ht="1.5" customHeight="1"/>
    <row r="5" spans="3:15" ht="23.25" customHeight="1">
      <c r="C5" s="8" t="s">
        <v>0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ht="3" customHeight="1"/>
    <row r="7" spans="1:20" ht="3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ht="3" customHeight="1"/>
    <row r="9" ht="4.5" customHeight="1"/>
    <row r="10" spans="4:11" ht="12.75">
      <c r="D10" s="9" t="s">
        <v>2</v>
      </c>
      <c r="E10" s="7"/>
      <c r="F10" s="7"/>
      <c r="G10" s="7"/>
      <c r="H10" s="7"/>
      <c r="K10" s="9" t="s">
        <v>16</v>
      </c>
    </row>
    <row r="11" spans="4:18" ht="12.75">
      <c r="D11" s="7"/>
      <c r="E11" s="7"/>
      <c r="F11" s="7"/>
      <c r="G11" s="7"/>
      <c r="H11" s="7"/>
      <c r="K11" s="7"/>
      <c r="N11" s="10" t="s">
        <v>3</v>
      </c>
      <c r="O11" s="7"/>
      <c r="P11" s="7"/>
      <c r="Q11" s="7"/>
      <c r="R11" s="7"/>
    </row>
    <row r="12" ht="6" customHeight="1"/>
    <row r="13" spans="5:19" ht="18" customHeight="1">
      <c r="E13" s="11" t="s">
        <v>4</v>
      </c>
      <c r="F13" s="12"/>
      <c r="G13" s="12"/>
      <c r="H13" s="12"/>
      <c r="I13" s="12"/>
      <c r="J13" s="12"/>
      <c r="K13" s="13"/>
      <c r="L13" s="14" t="s">
        <v>13</v>
      </c>
      <c r="M13" s="15"/>
      <c r="N13" s="2"/>
      <c r="O13" s="14" t="s">
        <v>14</v>
      </c>
      <c r="P13" s="16"/>
      <c r="Q13" s="16"/>
      <c r="R13" s="16"/>
      <c r="S13" s="15"/>
    </row>
    <row r="14" spans="5:19" ht="18" customHeight="1">
      <c r="E14" s="17" t="s">
        <v>5</v>
      </c>
      <c r="F14" s="18"/>
      <c r="G14" s="18"/>
      <c r="H14" s="18"/>
      <c r="I14" s="18"/>
      <c r="J14" s="18"/>
      <c r="K14" s="18"/>
      <c r="L14" s="19">
        <f>SUM(L15:M18)</f>
        <v>567607462635.9199</v>
      </c>
      <c r="M14" s="20"/>
      <c r="N14" s="2"/>
      <c r="O14" s="19">
        <f>SUM(O15:S18)</f>
        <v>472612408539.05</v>
      </c>
      <c r="P14" s="21"/>
      <c r="Q14" s="21"/>
      <c r="R14" s="21"/>
      <c r="S14" s="20"/>
    </row>
    <row r="15" spans="5:23" ht="18" customHeight="1">
      <c r="E15" s="22" t="s">
        <v>6</v>
      </c>
      <c r="F15" s="22"/>
      <c r="G15" s="22"/>
      <c r="H15" s="22"/>
      <c r="I15" s="22"/>
      <c r="J15" s="22"/>
      <c r="K15" s="22"/>
      <c r="L15" s="27">
        <v>137069609140.51001</v>
      </c>
      <c r="M15" s="20"/>
      <c r="N15" s="2"/>
      <c r="O15" s="27">
        <v>137069609140.51001</v>
      </c>
      <c r="P15" s="21"/>
      <c r="Q15" s="21"/>
      <c r="R15" s="21"/>
      <c r="S15" s="20"/>
      <c r="V15" s="4"/>
      <c r="W15" s="5"/>
    </row>
    <row r="16" spans="5:23" ht="18" customHeight="1">
      <c r="E16" s="28" t="s">
        <v>7</v>
      </c>
      <c r="F16" s="22"/>
      <c r="G16" s="22"/>
      <c r="H16" s="22"/>
      <c r="I16" s="22"/>
      <c r="J16" s="22"/>
      <c r="K16" s="22"/>
      <c r="L16" s="27">
        <v>1958000000</v>
      </c>
      <c r="M16" s="20"/>
      <c r="N16" s="2"/>
      <c r="O16" s="27">
        <v>1420527801.94</v>
      </c>
      <c r="P16" s="21"/>
      <c r="Q16" s="21"/>
      <c r="R16" s="21"/>
      <c r="S16" s="20"/>
      <c r="V16" s="4"/>
      <c r="W16" s="5"/>
    </row>
    <row r="17" spans="5:23" ht="18" customHeight="1">
      <c r="E17" s="22" t="s">
        <v>8</v>
      </c>
      <c r="F17" s="22"/>
      <c r="G17" s="22"/>
      <c r="H17" s="22"/>
      <c r="I17" s="22"/>
      <c r="J17" s="22"/>
      <c r="K17" s="22"/>
      <c r="L17" s="23">
        <v>210980000000</v>
      </c>
      <c r="M17" s="24"/>
      <c r="N17" s="2"/>
      <c r="O17" s="25">
        <v>116522418101.19</v>
      </c>
      <c r="P17" s="26"/>
      <c r="Q17" s="26"/>
      <c r="R17" s="26"/>
      <c r="S17" s="24"/>
      <c r="V17" s="4"/>
      <c r="W17" s="5"/>
    </row>
    <row r="18" spans="5:23" ht="18" customHeight="1">
      <c r="E18" s="22" t="s">
        <v>9</v>
      </c>
      <c r="F18" s="22"/>
      <c r="G18" s="22"/>
      <c r="H18" s="22"/>
      <c r="I18" s="22"/>
      <c r="J18" s="22"/>
      <c r="K18" s="22"/>
      <c r="L18" s="27">
        <v>217599853495.40997</v>
      </c>
      <c r="M18" s="20"/>
      <c r="N18" s="2"/>
      <c r="O18" s="27">
        <v>217599853495.40997</v>
      </c>
      <c r="P18" s="21"/>
      <c r="Q18" s="21"/>
      <c r="R18" s="21"/>
      <c r="S18" s="20"/>
      <c r="V18" s="4"/>
      <c r="W18" s="5"/>
    </row>
    <row r="19" spans="5:19" ht="18" customHeight="1">
      <c r="E19" s="17" t="s">
        <v>10</v>
      </c>
      <c r="F19" s="18"/>
      <c r="G19" s="18"/>
      <c r="H19" s="18"/>
      <c r="I19" s="18"/>
      <c r="J19" s="18"/>
      <c r="K19" s="18"/>
      <c r="L19" s="19">
        <f>SUM(L20:M25)</f>
        <v>466424714324.86</v>
      </c>
      <c r="M19" s="20"/>
      <c r="N19" s="2"/>
      <c r="O19" s="19">
        <f>SUM(O20:S25)</f>
        <v>442925163563.63</v>
      </c>
      <c r="P19" s="21"/>
      <c r="Q19" s="21"/>
      <c r="R19" s="21"/>
      <c r="S19" s="20"/>
    </row>
    <row r="20" spans="5:23" ht="18" customHeight="1">
      <c r="E20" s="22" t="s">
        <v>6</v>
      </c>
      <c r="F20" s="22"/>
      <c r="G20" s="22"/>
      <c r="H20" s="22"/>
      <c r="I20" s="22"/>
      <c r="J20" s="22"/>
      <c r="K20" s="22"/>
      <c r="L20" s="27">
        <v>201540625018.06</v>
      </c>
      <c r="M20" s="20"/>
      <c r="N20" s="2"/>
      <c r="O20" s="27">
        <v>201540625018.06</v>
      </c>
      <c r="P20" s="21"/>
      <c r="Q20" s="21"/>
      <c r="R20" s="21"/>
      <c r="S20" s="20"/>
      <c r="V20" s="5"/>
      <c r="W20" s="5"/>
    </row>
    <row r="21" spans="5:23" ht="18" customHeight="1">
      <c r="E21" s="28" t="s">
        <v>7</v>
      </c>
      <c r="F21" s="22"/>
      <c r="G21" s="22"/>
      <c r="H21" s="22"/>
      <c r="I21" s="22"/>
      <c r="J21" s="22"/>
      <c r="K21" s="22"/>
      <c r="L21" s="27">
        <v>641390000</v>
      </c>
      <c r="M21" s="20"/>
      <c r="N21" s="2"/>
      <c r="O21" s="27">
        <v>165727721.51000002</v>
      </c>
      <c r="P21" s="21"/>
      <c r="Q21" s="21"/>
      <c r="R21" s="21"/>
      <c r="S21" s="20"/>
      <c r="V21" s="5"/>
      <c r="W21" s="5"/>
    </row>
    <row r="22" spans="5:23" ht="18" customHeight="1">
      <c r="E22" s="22" t="s">
        <v>8</v>
      </c>
      <c r="F22" s="22"/>
      <c r="G22" s="22"/>
      <c r="H22" s="22"/>
      <c r="I22" s="22"/>
      <c r="J22" s="22"/>
      <c r="K22" s="22"/>
      <c r="L22" s="27">
        <v>133209438082.45001</v>
      </c>
      <c r="M22" s="20"/>
      <c r="N22" s="2"/>
      <c r="O22" s="27">
        <v>133209438082.45001</v>
      </c>
      <c r="P22" s="21"/>
      <c r="Q22" s="21"/>
      <c r="R22" s="21"/>
      <c r="S22" s="20"/>
      <c r="V22" s="5"/>
      <c r="W22" s="5"/>
    </row>
    <row r="23" spans="5:23" ht="18" customHeight="1">
      <c r="E23" s="22" t="s">
        <v>11</v>
      </c>
      <c r="F23" s="22"/>
      <c r="G23" s="22"/>
      <c r="H23" s="22"/>
      <c r="I23" s="22"/>
      <c r="J23" s="22"/>
      <c r="K23" s="22"/>
      <c r="L23" s="27">
        <v>799990000</v>
      </c>
      <c r="M23" s="20"/>
      <c r="N23" s="2"/>
      <c r="O23" s="27">
        <v>71439252.50999999</v>
      </c>
      <c r="P23" s="21"/>
      <c r="Q23" s="21"/>
      <c r="R23" s="21"/>
      <c r="S23" s="20"/>
      <c r="V23" s="5"/>
      <c r="W23" s="5"/>
    </row>
    <row r="24" spans="5:23" ht="18" customHeight="1">
      <c r="E24" s="22" t="s">
        <v>9</v>
      </c>
      <c r="F24" s="22"/>
      <c r="G24" s="22"/>
      <c r="H24" s="22"/>
      <c r="I24" s="22"/>
      <c r="J24" s="22"/>
      <c r="K24" s="22"/>
      <c r="L24" s="27">
        <v>99201271224.35</v>
      </c>
      <c r="M24" s="20"/>
      <c r="N24" s="2"/>
      <c r="O24" s="25">
        <v>99164423565.73</v>
      </c>
      <c r="P24" s="26"/>
      <c r="Q24" s="26"/>
      <c r="R24" s="26"/>
      <c r="S24" s="24"/>
      <c r="V24" s="5"/>
      <c r="W24" s="5"/>
    </row>
    <row r="25" spans="5:23" ht="18" customHeight="1">
      <c r="E25" s="22" t="s">
        <v>12</v>
      </c>
      <c r="F25" s="22"/>
      <c r="G25" s="22"/>
      <c r="H25" s="22"/>
      <c r="I25" s="22"/>
      <c r="J25" s="22"/>
      <c r="K25" s="22"/>
      <c r="L25" s="27">
        <v>31032000000</v>
      </c>
      <c r="M25" s="20"/>
      <c r="N25" s="2"/>
      <c r="O25" s="27">
        <v>8773509923.369999</v>
      </c>
      <c r="P25" s="21"/>
      <c r="Q25" s="21"/>
      <c r="R25" s="21"/>
      <c r="S25" s="20"/>
      <c r="V25" s="5"/>
      <c r="W25" s="5"/>
    </row>
    <row r="27" spans="5:18" ht="12.75">
      <c r="E27" s="29" t="s">
        <v>15</v>
      </c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</row>
    <row r="28" spans="5:18" ht="12.75"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</row>
    <row r="29" spans="5:18" ht="12.75"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</row>
    <row r="30" spans="5:18" ht="12.75"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</sheetData>
  <sheetProtection/>
  <mergeCells count="46">
    <mergeCell ref="E27:R29"/>
    <mergeCell ref="E23:K23"/>
    <mergeCell ref="L23:M23"/>
    <mergeCell ref="O23:S23"/>
    <mergeCell ref="E24:K24"/>
    <mergeCell ref="L24:M24"/>
    <mergeCell ref="O24:S24"/>
    <mergeCell ref="E22:K22"/>
    <mergeCell ref="L22:M22"/>
    <mergeCell ref="O22:S22"/>
    <mergeCell ref="E25:K25"/>
    <mergeCell ref="L25:M25"/>
    <mergeCell ref="O25:S25"/>
    <mergeCell ref="E20:K20"/>
    <mergeCell ref="L20:M20"/>
    <mergeCell ref="O20:S20"/>
    <mergeCell ref="E21:K21"/>
    <mergeCell ref="L21:M21"/>
    <mergeCell ref="O21:S21"/>
    <mergeCell ref="E18:K18"/>
    <mergeCell ref="L18:M18"/>
    <mergeCell ref="O18:S18"/>
    <mergeCell ref="E19:K19"/>
    <mergeCell ref="L19:M19"/>
    <mergeCell ref="O19:S19"/>
    <mergeCell ref="E17:K17"/>
    <mergeCell ref="L17:M17"/>
    <mergeCell ref="O17:S17"/>
    <mergeCell ref="L16:M16"/>
    <mergeCell ref="E15:K15"/>
    <mergeCell ref="L15:M15"/>
    <mergeCell ref="O15:S15"/>
    <mergeCell ref="E16:K16"/>
    <mergeCell ref="O16:S16"/>
    <mergeCell ref="E13:K13"/>
    <mergeCell ref="L13:M13"/>
    <mergeCell ref="O13:S13"/>
    <mergeCell ref="E14:K14"/>
    <mergeCell ref="L14:M14"/>
    <mergeCell ref="O14:S14"/>
    <mergeCell ref="J1:Q2"/>
    <mergeCell ref="B2:G2"/>
    <mergeCell ref="C5:O5"/>
    <mergeCell ref="D10:H11"/>
    <mergeCell ref="K10:K11"/>
    <mergeCell ref="N11:R11"/>
  </mergeCells>
  <printOptions/>
  <pageMargins left="0.5" right="0.5" top="0.5" bottom="1.281251968503937" header="0.5" footer="0.5"/>
  <pageSetup horizontalDpi="600" verticalDpi="600" orientation="landscape" paperSize="9" r:id="rId2"/>
  <headerFooter alignWithMargins="0">
    <oddFooter>&amp;L&amp;"Arial"&amp;10&amp;P/&amp;N &amp;C&amp;R</oddFooter>
  </headerFooter>
  <ignoredErrors>
    <ignoredError sqref="L14 O14 L19 O19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2013-05-16T13:35:29Z</dcterms:created>
  <dcterms:modified xsi:type="dcterms:W3CDTF">2015-09-01T19:51:47Z</dcterms:modified>
  <cp:category/>
  <cp:version/>
  <cp:contentType/>
  <cp:contentStatus/>
</cp:coreProperties>
</file>