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041" yWindow="150" windowWidth="11340" windowHeight="5520" activeTab="0"/>
  </bookViews>
  <sheets>
    <sheet name="Divin 2009" sheetId="1" r:id="rId1"/>
  </sheets>
  <definedNames/>
  <calcPr fullCalcOnLoad="1"/>
</workbook>
</file>

<file path=xl/sharedStrings.xml><?xml version="1.0" encoding="utf-8"?>
<sst xmlns="http://schemas.openxmlformats.org/spreadsheetml/2006/main" count="104" uniqueCount="67">
  <si>
    <t>Quantidade de solicitações via ofícios em papel</t>
  </si>
  <si>
    <t>UF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</si>
  <si>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</si>
  <si>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</si>
  <si>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</si>
  <si>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</si>
  <si>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</si>
  <si>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</si>
  <si>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</si>
  <si>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</si>
  <si>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</si>
  <si>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</si>
  <si>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</si>
  <si>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</si>
  <si>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</si>
  <si>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</si>
  <si>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</si>
  <si>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</si>
  <si>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</si>
  <si>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</si>
  <si>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</si>
  <si>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</si>
  <si>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</si>
  <si>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</si>
  <si>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</si>
  <si>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</si>
  <si>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</si>
  <si>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</si>
  <si>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</si>
  <si>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</si>
  <si>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</si>
  <si>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</si>
  <si>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</si>
  <si>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</si>
  <si>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</si>
  <si>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</si>
  <si>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</si>
  <si>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</si>
  <si>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</si>
  <si>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</si>
  <si>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</si>
  <si>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</si>
  <si>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Assunto</t>
  </si>
  <si>
    <t>BL</t>
  </si>
  <si>
    <t>DB</t>
  </si>
  <si>
    <t>FL</t>
  </si>
  <si>
    <t>EF</t>
  </si>
  <si>
    <t>SI</t>
  </si>
  <si>
    <t>--&gt;</t>
  </si>
  <si>
    <t>Bloqueio</t>
  </si>
  <si>
    <t>Desbloqueio</t>
  </si>
  <si>
    <t>Comunicação de Falência</t>
  </si>
  <si>
    <t>Comunicação de Extinção de Falência</t>
  </si>
  <si>
    <t>Solicitação de Informações</t>
  </si>
  <si>
    <t>Difis - Diretoria de Fiscalização</t>
  </si>
  <si>
    <t xml:space="preserve">Decic - Departamento de Prevenção a Ilícitos Financeiros e de Atendimento de Demandas de Informações do Sistema Financeiro </t>
  </si>
  <si>
    <t>SF</t>
  </si>
  <si>
    <t>IN</t>
  </si>
  <si>
    <t>DV</t>
  </si>
  <si>
    <t>Suspensão de Falência</t>
  </si>
  <si>
    <t>Interdição de Pessoa Natural</t>
  </si>
  <si>
    <t>Rastreamento</t>
  </si>
  <si>
    <t>IT</t>
  </si>
  <si>
    <t>Indeferimento</t>
  </si>
  <si>
    <t>Devolvido por força de provimentos</t>
  </si>
  <si>
    <t>CD</t>
  </si>
  <si>
    <t>Cadastros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</si>
</sst>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_);_(@_)"/>
    <numFmt numFmtId="169" formatCode="_(* #,##0.00_);_(* \(#,##0.00\);_(* &quot;-&quot;_);_(@_)"/>
    <numFmt numFmtId="170" formatCode="0.00_);\(0.00\)"/>
    <numFmt numFmtId="171" formatCode="_(* #,##0.000_);_(* \(#,##0.0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\ ##0\ \ "/>
    <numFmt numFmtId="178" formatCode="#\ ##0"/>
    <numFmt numFmtId="179" formatCode="#\ ###\ ##0"/>
    <numFmt numFmtId="180" formatCode="###\ ###\ ##0"/>
    <numFmt numFmtId="181" formatCode="#\ ###\ ###\ ###"/>
    <numFmt numFmtId="182" formatCode="#\ ###\ ###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b/>
      <sz val="8"/>
      <color indexed="8"/>
      <name val="Arial"/>
      <family val="0"/>
    </font>
    <font>
      <b/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375"/>
          <c:w val="0.967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'Divin 2009'!$B$10:$M$10</c:f>
              <c:strCache/>
            </c:strRef>
          </c:cat>
          <c:val>
            <c:numRef>
              <c:f>'Divin 2009'!$B$40:$M$40</c:f>
              <c:numCache/>
            </c:numRef>
          </c:val>
        </c:ser>
        <c:axId val="65243946"/>
        <c:axId val="50324603"/>
      </c:barChart>
      <c:catAx>
        <c:axId val="6524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4603"/>
        <c:crosses val="autoZero"/>
        <c:auto val="1"/>
        <c:lblOffset val="100"/>
        <c:tickLblSkip val="1"/>
        <c:noMultiLvlLbl val="0"/>
      </c:catAx>
      <c:valAx>
        <c:axId val="50324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43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"/>
          <c:w val="0.969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v>Divin</c:v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'Divin 2009'!$A$80:$A$89</c:f>
              <c:strCache/>
            </c:strRef>
          </c:cat>
          <c:val>
            <c:numRef>
              <c:f>'Divin 2009'!$N$65:$N$74</c:f>
              <c:numCache/>
            </c:numRef>
          </c:val>
        </c:ser>
        <c:gapWidth val="0"/>
        <c:axId val="50268244"/>
        <c:axId val="49761013"/>
      </c:barChart>
      <c:catAx>
        <c:axId val="50268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61013"/>
        <c:crosses val="autoZero"/>
        <c:auto val="0"/>
        <c:lblOffset val="100"/>
        <c:tickLblSkip val="1"/>
        <c:noMultiLvlLbl val="0"/>
      </c:catAx>
      <c:valAx>
        <c:axId val="49761013"/>
        <c:scaling>
          <c:orientation val="minMax"/>
          <c:max val="3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68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13</xdr:col>
      <xdr:colOff>238125</xdr:colOff>
      <xdr:row>59</xdr:row>
      <xdr:rowOff>152400</xdr:rowOff>
    </xdr:to>
    <xdr:graphicFrame>
      <xdr:nvGraphicFramePr>
        <xdr:cNvPr id="1" name="Chart 2"/>
        <xdr:cNvGraphicFramePr/>
      </xdr:nvGraphicFramePr>
      <xdr:xfrm>
        <a:off x="0" y="6391275"/>
        <a:ext cx="5991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91</xdr:row>
      <xdr:rowOff>38100</xdr:rowOff>
    </xdr:from>
    <xdr:to>
      <xdr:col>13</xdr:col>
      <xdr:colOff>342900</xdr:colOff>
      <xdr:row>111</xdr:row>
      <xdr:rowOff>0</xdr:rowOff>
    </xdr:to>
    <xdr:graphicFrame>
      <xdr:nvGraphicFramePr>
        <xdr:cNvPr id="2" name="Chart 3"/>
        <xdr:cNvGraphicFramePr/>
      </xdr:nvGraphicFramePr>
      <xdr:xfrm>
        <a:off x="0" y="14106525"/>
        <a:ext cx="60960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304800</xdr:colOff>
      <xdr:row>2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25"/>
          <a:ext cx="1571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GridLines="0" showRowColHeaders="0" tabSelected="1" zoomScalePageLayoutView="0" workbookViewId="0" topLeftCell="A1">
      <selection activeCell="A7" sqref="A7:H7"/>
    </sheetView>
  </sheetViews>
  <sheetFormatPr defaultColWidth="9.140625" defaultRowHeight="12.75" customHeight="1"/>
  <cols>
    <col min="1" max="1" width="5.7109375" style="1" customWidth="1"/>
    <col min="2" max="13" width="6.7109375" style="1" customWidth="1"/>
    <col min="14" max="14" width="7.7109375" style="1" customWidth="1"/>
    <col min="15" max="23" width="6.00390625" style="1" bestFit="1" customWidth="1"/>
    <col min="24" max="24" width="9.57421875" style="1" bestFit="1" customWidth="1"/>
    <col min="25" max="36" width="6.00390625" style="1" bestFit="1" customWidth="1"/>
    <col min="37" max="37" width="9.57421875" style="1" bestFit="1" customWidth="1"/>
    <col min="38" max="49" width="6.00390625" style="1" bestFit="1" customWidth="1"/>
    <col min="50" max="50" width="9.57421875" style="1" bestFit="1" customWidth="1"/>
    <col min="51" max="62" width="6.00390625" style="1" bestFit="1" customWidth="1"/>
    <col min="63" max="63" width="9.57421875" style="1" bestFit="1" customWidth="1"/>
    <col min="64" max="73" width="6.00390625" style="1" bestFit="1" customWidth="1"/>
    <col min="74" max="74" width="9.57421875" style="1" bestFit="1" customWidth="1"/>
    <col min="75" max="75" width="2.00390625" style="1" bestFit="1" customWidth="1"/>
    <col min="76" max="76" width="5.57421875" style="1" bestFit="1" customWidth="1"/>
    <col min="77" max="77" width="10.8515625" style="1" bestFit="1" customWidth="1"/>
    <col min="78" max="16384" width="9.140625" style="1" customWidth="1"/>
  </cols>
  <sheetData>
    <row r="1" s="6" customFormat="1" ht="12.75" customHeight="1">
      <c r="A1" s="1"/>
    </row>
    <row r="2" s="6" customFormat="1" ht="12.75" customHeight="1">
      <c r="A2" s="1"/>
    </row>
    <row r="3" s="6" customFormat="1" ht="12.75" customHeight="1">
      <c r="A3" s="1"/>
    </row>
    <row r="4" spans="1:14" s="6" customFormat="1" ht="9">
      <c r="A4" s="19" t="s">
        <v>54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s="6" customFormat="1" ht="9">
      <c r="A5" s="19" t="s">
        <v>55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6" customFormat="1" ht="8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 customHeight="1">
      <c r="A7" s="20" t="s">
        <v>0</v>
      </c>
      <c r="B7" s="20"/>
      <c r="C7" s="20"/>
      <c r="D7" s="20"/>
      <c r="E7" s="20"/>
      <c r="F7" s="20"/>
      <c r="G7" s="20"/>
      <c r="H7" s="20"/>
      <c r="I7" s="7"/>
      <c r="J7" s="7"/>
      <c r="K7" s="7"/>
      <c r="L7" s="7"/>
      <c r="M7" s="7"/>
      <c r="N7" s="7"/>
    </row>
    <row r="8" spans="1:3" ht="12.75" customHeight="1">
      <c r="A8" s="2"/>
      <c r="B8" s="2"/>
      <c r="C8" s="2"/>
    </row>
    <row r="9" spans="1:14" ht="12.75" customHeight="1">
      <c r="A9" s="21" t="s">
        <v>1</v>
      </c>
      <c r="B9" s="23">
        <v>2009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16" t="s">
        <v>2</v>
      </c>
    </row>
    <row r="10" spans="1:14" ht="12.75" customHeight="1">
      <c r="A10" s="22"/>
      <c r="B10" s="9" t="s">
        <v>3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17"/>
    </row>
    <row r="11" spans="2:14" ht="6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 customHeight="1">
      <c r="A12" s="4" t="s">
        <v>15</v>
      </c>
      <c r="B12" s="3">
        <v>0</v>
      </c>
      <c r="C12" s="3">
        <v>0</v>
      </c>
      <c r="D12" s="3">
        <v>4</v>
      </c>
      <c r="E12" s="3">
        <v>0</v>
      </c>
      <c r="F12" s="11">
        <v>1</v>
      </c>
      <c r="G12" s="11">
        <v>2</v>
      </c>
      <c r="H12" s="3"/>
      <c r="I12" s="3"/>
      <c r="J12" s="3">
        <v>1</v>
      </c>
      <c r="K12" s="3"/>
      <c r="L12" s="3"/>
      <c r="M12" s="3"/>
      <c r="N12" s="3">
        <f aca="true" t="shared" si="0" ref="N12:N38">SUM(B12:M12)</f>
        <v>8</v>
      </c>
    </row>
    <row r="13" spans="1:14" ht="12.75" customHeight="1">
      <c r="A13" s="4" t="s">
        <v>16</v>
      </c>
      <c r="B13" s="3">
        <v>6</v>
      </c>
      <c r="C13" s="3">
        <v>24</v>
      </c>
      <c r="D13" s="3">
        <v>42</v>
      </c>
      <c r="E13" s="3">
        <v>8</v>
      </c>
      <c r="F13" s="11">
        <v>19</v>
      </c>
      <c r="G13" s="11">
        <v>50</v>
      </c>
      <c r="H13" s="3">
        <v>42</v>
      </c>
      <c r="I13" s="3">
        <v>43</v>
      </c>
      <c r="J13" s="3">
        <v>24</v>
      </c>
      <c r="K13" s="3">
        <v>76</v>
      </c>
      <c r="L13" s="3">
        <v>27</v>
      </c>
      <c r="M13" s="3">
        <v>65</v>
      </c>
      <c r="N13" s="3">
        <f t="shared" si="0"/>
        <v>426</v>
      </c>
    </row>
    <row r="14" spans="1:14" ht="12.75" customHeight="1">
      <c r="A14" s="4" t="s">
        <v>17</v>
      </c>
      <c r="B14" s="3">
        <v>3</v>
      </c>
      <c r="C14" s="3">
        <v>24</v>
      </c>
      <c r="D14" s="3">
        <v>9</v>
      </c>
      <c r="E14" s="3">
        <v>3</v>
      </c>
      <c r="F14" s="11">
        <v>10</v>
      </c>
      <c r="G14" s="11">
        <v>15</v>
      </c>
      <c r="H14" s="3">
        <v>4</v>
      </c>
      <c r="I14" s="3">
        <v>8</v>
      </c>
      <c r="J14" s="3">
        <v>26</v>
      </c>
      <c r="K14" s="3">
        <v>28</v>
      </c>
      <c r="L14" s="3">
        <v>18</v>
      </c>
      <c r="M14" s="3">
        <v>22</v>
      </c>
      <c r="N14" s="3">
        <f t="shared" si="0"/>
        <v>170</v>
      </c>
    </row>
    <row r="15" spans="1:14" ht="12.75" customHeight="1">
      <c r="A15" s="4" t="s">
        <v>18</v>
      </c>
      <c r="B15" s="3">
        <v>1</v>
      </c>
      <c r="C15" s="3">
        <v>1</v>
      </c>
      <c r="D15" s="3">
        <v>8</v>
      </c>
      <c r="E15" s="3">
        <v>2</v>
      </c>
      <c r="F15" s="11">
        <v>0</v>
      </c>
      <c r="G15" s="11">
        <v>2</v>
      </c>
      <c r="H15" s="3">
        <v>1</v>
      </c>
      <c r="I15" s="3">
        <v>1</v>
      </c>
      <c r="J15" s="3">
        <v>4</v>
      </c>
      <c r="K15" s="3">
        <v>3</v>
      </c>
      <c r="L15" s="3">
        <v>4</v>
      </c>
      <c r="M15" s="3">
        <v>8</v>
      </c>
      <c r="N15" s="3">
        <f t="shared" si="0"/>
        <v>35</v>
      </c>
    </row>
    <row r="16" spans="1:14" ht="12.75" customHeight="1">
      <c r="A16" s="4" t="s">
        <v>19</v>
      </c>
      <c r="B16" s="3">
        <v>65</v>
      </c>
      <c r="C16" s="3">
        <v>358</v>
      </c>
      <c r="D16" s="3">
        <v>221</v>
      </c>
      <c r="E16" s="3">
        <v>442</v>
      </c>
      <c r="F16" s="11">
        <v>209</v>
      </c>
      <c r="G16" s="11">
        <v>346</v>
      </c>
      <c r="H16" s="3">
        <v>326</v>
      </c>
      <c r="I16" s="3">
        <v>213</v>
      </c>
      <c r="J16" s="3">
        <v>423</v>
      </c>
      <c r="K16" s="3">
        <v>260</v>
      </c>
      <c r="L16" s="3">
        <v>193</v>
      </c>
      <c r="M16" s="3">
        <v>129</v>
      </c>
      <c r="N16" s="3">
        <f t="shared" si="0"/>
        <v>3185</v>
      </c>
    </row>
    <row r="17" spans="1:14" ht="12.75" customHeight="1">
      <c r="A17" s="4" t="s">
        <v>20</v>
      </c>
      <c r="B17" s="3">
        <v>57</v>
      </c>
      <c r="C17" s="3">
        <v>56</v>
      </c>
      <c r="D17" s="3">
        <v>48</v>
      </c>
      <c r="E17" s="3">
        <v>69</v>
      </c>
      <c r="F17" s="11">
        <v>81</v>
      </c>
      <c r="G17" s="11">
        <v>54</v>
      </c>
      <c r="H17" s="3">
        <v>165</v>
      </c>
      <c r="I17" s="3">
        <v>122</v>
      </c>
      <c r="J17" s="3">
        <v>80</v>
      </c>
      <c r="K17" s="3">
        <v>123</v>
      </c>
      <c r="L17" s="3">
        <v>182</v>
      </c>
      <c r="M17" s="3">
        <v>105</v>
      </c>
      <c r="N17" s="3">
        <f t="shared" si="0"/>
        <v>1142</v>
      </c>
    </row>
    <row r="18" spans="1:14" ht="12.75" customHeight="1">
      <c r="A18" s="4" t="s">
        <v>21</v>
      </c>
      <c r="B18" s="3">
        <v>143</v>
      </c>
      <c r="C18" s="3">
        <v>236</v>
      </c>
      <c r="D18" s="3">
        <v>166</v>
      </c>
      <c r="E18" s="3">
        <v>79</v>
      </c>
      <c r="F18" s="11">
        <v>95</v>
      </c>
      <c r="G18" s="11">
        <v>185</v>
      </c>
      <c r="H18" s="3">
        <v>408</v>
      </c>
      <c r="I18" s="3">
        <v>243</v>
      </c>
      <c r="J18" s="3">
        <v>122</v>
      </c>
      <c r="K18" s="3">
        <v>165</v>
      </c>
      <c r="L18" s="3">
        <v>205</v>
      </c>
      <c r="M18" s="3">
        <v>104</v>
      </c>
      <c r="N18" s="3">
        <f t="shared" si="0"/>
        <v>2151</v>
      </c>
    </row>
    <row r="19" spans="1:14" ht="12.75" customHeight="1">
      <c r="A19" s="4" t="s">
        <v>22</v>
      </c>
      <c r="B19" s="3">
        <v>62</v>
      </c>
      <c r="C19" s="3">
        <v>36</v>
      </c>
      <c r="D19" s="3">
        <v>83</v>
      </c>
      <c r="E19" s="3">
        <v>99</v>
      </c>
      <c r="F19" s="11">
        <v>2576</v>
      </c>
      <c r="G19" s="11">
        <v>37</v>
      </c>
      <c r="H19" s="3">
        <v>75</v>
      </c>
      <c r="I19" s="3">
        <v>136</v>
      </c>
      <c r="J19" s="3">
        <v>541</v>
      </c>
      <c r="K19" s="3">
        <v>104</v>
      </c>
      <c r="L19" s="3">
        <v>115</v>
      </c>
      <c r="M19" s="3">
        <v>167</v>
      </c>
      <c r="N19" s="3">
        <f t="shared" si="0"/>
        <v>4031</v>
      </c>
    </row>
    <row r="20" spans="1:14" ht="12.75" customHeight="1">
      <c r="A20" s="4" t="s">
        <v>23</v>
      </c>
      <c r="B20" s="3">
        <v>53</v>
      </c>
      <c r="C20" s="3">
        <v>41</v>
      </c>
      <c r="D20" s="3">
        <v>56</v>
      </c>
      <c r="E20" s="3">
        <v>77</v>
      </c>
      <c r="F20" s="11">
        <v>117</v>
      </c>
      <c r="G20" s="11">
        <v>45</v>
      </c>
      <c r="H20" s="3">
        <v>73</v>
      </c>
      <c r="I20" s="3">
        <v>40</v>
      </c>
      <c r="J20" s="3">
        <v>57</v>
      </c>
      <c r="K20" s="3">
        <v>98</v>
      </c>
      <c r="L20" s="3">
        <v>109</v>
      </c>
      <c r="M20" s="3">
        <v>87</v>
      </c>
      <c r="N20" s="3">
        <f t="shared" si="0"/>
        <v>853</v>
      </c>
    </row>
    <row r="21" spans="1:14" ht="12.75" customHeight="1">
      <c r="A21" s="4" t="s">
        <v>24</v>
      </c>
      <c r="B21" s="3">
        <v>42</v>
      </c>
      <c r="C21" s="3">
        <v>58</v>
      </c>
      <c r="D21" s="3">
        <v>50</v>
      </c>
      <c r="E21" s="3">
        <v>21</v>
      </c>
      <c r="F21" s="11">
        <v>39</v>
      </c>
      <c r="G21" s="11">
        <v>29</v>
      </c>
      <c r="H21" s="3">
        <v>40</v>
      </c>
      <c r="I21" s="3">
        <v>18</v>
      </c>
      <c r="J21" s="3">
        <v>15</v>
      </c>
      <c r="K21" s="3">
        <v>38</v>
      </c>
      <c r="L21" s="3">
        <v>58</v>
      </c>
      <c r="M21" s="3">
        <v>49</v>
      </c>
      <c r="N21" s="3">
        <f t="shared" si="0"/>
        <v>457</v>
      </c>
    </row>
    <row r="22" spans="1:14" ht="12.75" customHeight="1">
      <c r="A22" s="4" t="s">
        <v>25</v>
      </c>
      <c r="B22" s="3">
        <v>948</v>
      </c>
      <c r="C22" s="3">
        <v>842</v>
      </c>
      <c r="D22" s="3">
        <v>1109</v>
      </c>
      <c r="E22" s="3">
        <v>1002</v>
      </c>
      <c r="F22" s="11">
        <v>1003</v>
      </c>
      <c r="G22" s="11">
        <v>1206</v>
      </c>
      <c r="H22" s="3">
        <v>907</v>
      </c>
      <c r="I22" s="3">
        <v>972</v>
      </c>
      <c r="J22" s="3">
        <v>1044</v>
      </c>
      <c r="K22" s="3">
        <v>943</v>
      </c>
      <c r="L22" s="3">
        <v>929</v>
      </c>
      <c r="M22" s="3">
        <v>683</v>
      </c>
      <c r="N22" s="3">
        <f t="shared" si="0"/>
        <v>11588</v>
      </c>
    </row>
    <row r="23" spans="1:14" ht="12.75" customHeight="1">
      <c r="A23" s="4" t="s">
        <v>26</v>
      </c>
      <c r="B23" s="3">
        <v>28</v>
      </c>
      <c r="C23" s="3">
        <v>34</v>
      </c>
      <c r="D23" s="3">
        <v>58</v>
      </c>
      <c r="E23" s="3">
        <v>34</v>
      </c>
      <c r="F23" s="11">
        <v>53</v>
      </c>
      <c r="G23" s="11">
        <v>62</v>
      </c>
      <c r="H23" s="3">
        <v>21</v>
      </c>
      <c r="I23" s="3">
        <v>19</v>
      </c>
      <c r="J23" s="3">
        <v>44</v>
      </c>
      <c r="K23" s="3">
        <v>43</v>
      </c>
      <c r="L23" s="3">
        <v>60</v>
      </c>
      <c r="M23" s="3">
        <v>24</v>
      </c>
      <c r="N23" s="3">
        <f t="shared" si="0"/>
        <v>480</v>
      </c>
    </row>
    <row r="24" spans="1:14" ht="12.75" customHeight="1">
      <c r="A24" s="4" t="s">
        <v>27</v>
      </c>
      <c r="B24" s="3">
        <v>39</v>
      </c>
      <c r="C24" s="3">
        <v>17</v>
      </c>
      <c r="D24" s="3">
        <v>67</v>
      </c>
      <c r="E24" s="3">
        <v>18</v>
      </c>
      <c r="F24" s="11">
        <v>92</v>
      </c>
      <c r="G24" s="11">
        <v>79</v>
      </c>
      <c r="H24" s="3">
        <v>89</v>
      </c>
      <c r="I24" s="3">
        <v>48</v>
      </c>
      <c r="J24" s="3">
        <v>53</v>
      </c>
      <c r="K24" s="3">
        <v>41</v>
      </c>
      <c r="L24" s="3">
        <v>117</v>
      </c>
      <c r="M24" s="3">
        <v>67</v>
      </c>
      <c r="N24" s="3">
        <f t="shared" si="0"/>
        <v>727</v>
      </c>
    </row>
    <row r="25" spans="1:14" ht="12.75" customHeight="1">
      <c r="A25" s="4" t="s">
        <v>28</v>
      </c>
      <c r="B25" s="3">
        <v>19</v>
      </c>
      <c r="C25" s="3">
        <v>61</v>
      </c>
      <c r="D25" s="3">
        <v>56</v>
      </c>
      <c r="E25" s="3">
        <v>65</v>
      </c>
      <c r="F25" s="11">
        <v>67</v>
      </c>
      <c r="G25" s="11">
        <v>45</v>
      </c>
      <c r="H25" s="3">
        <v>28</v>
      </c>
      <c r="I25" s="3">
        <v>28</v>
      </c>
      <c r="J25" s="3">
        <v>43</v>
      </c>
      <c r="K25" s="3">
        <v>21</v>
      </c>
      <c r="L25" s="3">
        <v>20</v>
      </c>
      <c r="M25" s="3">
        <v>26</v>
      </c>
      <c r="N25" s="3">
        <f t="shared" si="0"/>
        <v>479</v>
      </c>
    </row>
    <row r="26" spans="1:14" ht="12.75" customHeight="1">
      <c r="A26" s="4" t="s">
        <v>29</v>
      </c>
      <c r="B26" s="3">
        <v>26</v>
      </c>
      <c r="C26" s="3">
        <v>14</v>
      </c>
      <c r="D26" s="3">
        <v>40</v>
      </c>
      <c r="E26" s="3">
        <v>20</v>
      </c>
      <c r="F26" s="11">
        <v>29</v>
      </c>
      <c r="G26" s="11">
        <v>33</v>
      </c>
      <c r="H26" s="3">
        <v>27</v>
      </c>
      <c r="I26" s="3">
        <v>66</v>
      </c>
      <c r="J26" s="3">
        <v>73</v>
      </c>
      <c r="K26" s="3">
        <v>26</v>
      </c>
      <c r="L26" s="3">
        <v>22</v>
      </c>
      <c r="M26" s="3">
        <v>19</v>
      </c>
      <c r="N26" s="3">
        <f t="shared" si="0"/>
        <v>395</v>
      </c>
    </row>
    <row r="27" spans="1:14" ht="12.75" customHeight="1">
      <c r="A27" s="4" t="s">
        <v>30</v>
      </c>
      <c r="B27" s="3">
        <v>137</v>
      </c>
      <c r="C27" s="3">
        <v>119</v>
      </c>
      <c r="D27" s="3">
        <v>159</v>
      </c>
      <c r="E27" s="3">
        <v>153</v>
      </c>
      <c r="F27" s="11">
        <v>151</v>
      </c>
      <c r="G27" s="11">
        <v>186</v>
      </c>
      <c r="H27" s="3">
        <v>94</v>
      </c>
      <c r="I27" s="3">
        <v>75</v>
      </c>
      <c r="J27" s="3">
        <v>194</v>
      </c>
      <c r="K27" s="3">
        <v>148</v>
      </c>
      <c r="L27" s="3">
        <v>110</v>
      </c>
      <c r="M27" s="3">
        <v>116</v>
      </c>
      <c r="N27" s="3">
        <f t="shared" si="0"/>
        <v>1642</v>
      </c>
    </row>
    <row r="28" spans="1:14" ht="12.75" customHeight="1">
      <c r="A28" s="4" t="s">
        <v>31</v>
      </c>
      <c r="B28" s="3">
        <v>8</v>
      </c>
      <c r="C28" s="3">
        <v>24</v>
      </c>
      <c r="D28" s="3">
        <v>31</v>
      </c>
      <c r="E28" s="3">
        <v>44</v>
      </c>
      <c r="F28" s="11">
        <v>52</v>
      </c>
      <c r="G28" s="11">
        <v>40</v>
      </c>
      <c r="H28" s="3">
        <v>25</v>
      </c>
      <c r="I28" s="3">
        <v>58</v>
      </c>
      <c r="J28" s="3">
        <v>37</v>
      </c>
      <c r="K28" s="3">
        <v>41</v>
      </c>
      <c r="L28" s="3">
        <v>43</v>
      </c>
      <c r="M28" s="3">
        <v>19</v>
      </c>
      <c r="N28" s="3">
        <f t="shared" si="0"/>
        <v>422</v>
      </c>
    </row>
    <row r="29" spans="1:14" ht="12.75" customHeight="1">
      <c r="A29" s="4" t="s">
        <v>32</v>
      </c>
      <c r="B29" s="3">
        <v>480</v>
      </c>
      <c r="C29" s="3">
        <v>596</v>
      </c>
      <c r="D29" s="3">
        <v>782</v>
      </c>
      <c r="E29" s="3">
        <v>713</v>
      </c>
      <c r="F29" s="11">
        <v>448</v>
      </c>
      <c r="G29" s="11">
        <v>774</v>
      </c>
      <c r="H29" s="3">
        <v>641</v>
      </c>
      <c r="I29" s="3">
        <v>463</v>
      </c>
      <c r="J29" s="3">
        <v>444</v>
      </c>
      <c r="K29" s="3">
        <v>587</v>
      </c>
      <c r="L29" s="3">
        <v>706</v>
      </c>
      <c r="M29" s="3">
        <v>618</v>
      </c>
      <c r="N29" s="3">
        <f t="shared" si="0"/>
        <v>7252</v>
      </c>
    </row>
    <row r="30" spans="1:14" ht="12.75" customHeight="1">
      <c r="A30" s="4" t="s">
        <v>33</v>
      </c>
      <c r="B30" s="3">
        <v>572</v>
      </c>
      <c r="C30" s="3">
        <v>913</v>
      </c>
      <c r="D30" s="3">
        <v>1245</v>
      </c>
      <c r="E30" s="3">
        <v>700</v>
      </c>
      <c r="F30" s="11">
        <v>909</v>
      </c>
      <c r="G30" s="11">
        <v>1716</v>
      </c>
      <c r="H30" s="3">
        <v>839</v>
      </c>
      <c r="I30" s="3">
        <v>820</v>
      </c>
      <c r="J30" s="3">
        <v>757</v>
      </c>
      <c r="K30" s="3">
        <v>938</v>
      </c>
      <c r="L30" s="3">
        <v>821</v>
      </c>
      <c r="M30" s="3">
        <v>800</v>
      </c>
      <c r="N30" s="3">
        <f t="shared" si="0"/>
        <v>11030</v>
      </c>
    </row>
    <row r="31" spans="1:14" ht="12.75" customHeight="1">
      <c r="A31" s="4" t="s">
        <v>34</v>
      </c>
      <c r="B31" s="3">
        <v>14</v>
      </c>
      <c r="C31" s="3">
        <v>13</v>
      </c>
      <c r="D31" s="3">
        <v>30</v>
      </c>
      <c r="E31" s="3">
        <v>26</v>
      </c>
      <c r="F31" s="11">
        <v>52</v>
      </c>
      <c r="G31" s="11">
        <v>28</v>
      </c>
      <c r="H31" s="3">
        <v>15</v>
      </c>
      <c r="I31" s="3">
        <v>54</v>
      </c>
      <c r="J31" s="3">
        <v>26</v>
      </c>
      <c r="K31" s="3">
        <v>14</v>
      </c>
      <c r="L31" s="3">
        <v>89</v>
      </c>
      <c r="M31" s="3">
        <v>58</v>
      </c>
      <c r="N31" s="3">
        <f t="shared" si="0"/>
        <v>419</v>
      </c>
    </row>
    <row r="32" spans="1:14" ht="12.75" customHeight="1">
      <c r="A32" s="4" t="s">
        <v>35</v>
      </c>
      <c r="B32" s="3">
        <v>8</v>
      </c>
      <c r="C32" s="3">
        <v>4</v>
      </c>
      <c r="D32" s="3">
        <v>9</v>
      </c>
      <c r="E32" s="3">
        <v>5</v>
      </c>
      <c r="F32" s="11">
        <v>16</v>
      </c>
      <c r="G32" s="11">
        <v>25</v>
      </c>
      <c r="H32" s="3">
        <v>15</v>
      </c>
      <c r="I32" s="3">
        <v>22</v>
      </c>
      <c r="J32" s="3">
        <v>23</v>
      </c>
      <c r="K32" s="3">
        <v>34</v>
      </c>
      <c r="L32" s="3">
        <v>1</v>
      </c>
      <c r="M32" s="3">
        <v>3</v>
      </c>
      <c r="N32" s="3">
        <f t="shared" si="0"/>
        <v>165</v>
      </c>
    </row>
    <row r="33" spans="1:14" ht="12.75" customHeight="1">
      <c r="A33" s="4" t="s">
        <v>36</v>
      </c>
      <c r="B33" s="3">
        <v>2</v>
      </c>
      <c r="C33" s="3">
        <v>4</v>
      </c>
      <c r="D33" s="3">
        <v>1</v>
      </c>
      <c r="E33" s="3">
        <v>4</v>
      </c>
      <c r="F33" s="11">
        <v>8</v>
      </c>
      <c r="G33" s="11">
        <v>17</v>
      </c>
      <c r="H33" s="3">
        <v>2</v>
      </c>
      <c r="I33" s="3"/>
      <c r="J33" s="3">
        <v>26</v>
      </c>
      <c r="K33" s="3">
        <v>6</v>
      </c>
      <c r="L33" s="3">
        <v>5</v>
      </c>
      <c r="M33" s="3">
        <v>8</v>
      </c>
      <c r="N33" s="3">
        <f t="shared" si="0"/>
        <v>83</v>
      </c>
    </row>
    <row r="34" spans="1:14" ht="12.75" customHeight="1">
      <c r="A34" s="4" t="s">
        <v>37</v>
      </c>
      <c r="B34" s="3">
        <v>928</v>
      </c>
      <c r="C34" s="3">
        <v>862</v>
      </c>
      <c r="D34" s="3">
        <v>1424</v>
      </c>
      <c r="E34" s="3">
        <v>1138</v>
      </c>
      <c r="F34" s="11">
        <v>1015</v>
      </c>
      <c r="G34" s="11">
        <v>1049</v>
      </c>
      <c r="H34" s="3">
        <v>1231</v>
      </c>
      <c r="I34" s="3">
        <v>1018</v>
      </c>
      <c r="J34" s="3">
        <v>1109</v>
      </c>
      <c r="K34" s="3">
        <v>1320</v>
      </c>
      <c r="L34" s="3">
        <v>1505</v>
      </c>
      <c r="M34" s="3">
        <v>1057</v>
      </c>
      <c r="N34" s="3">
        <f t="shared" si="0"/>
        <v>13656</v>
      </c>
    </row>
    <row r="35" spans="1:14" ht="12.75" customHeight="1">
      <c r="A35" s="4" t="s">
        <v>38</v>
      </c>
      <c r="B35" s="3">
        <v>44</v>
      </c>
      <c r="C35" s="3">
        <v>32</v>
      </c>
      <c r="D35" s="3">
        <v>34</v>
      </c>
      <c r="E35" s="3">
        <v>40</v>
      </c>
      <c r="F35" s="11">
        <v>37</v>
      </c>
      <c r="G35" s="11">
        <v>57</v>
      </c>
      <c r="H35" s="3">
        <v>42</v>
      </c>
      <c r="I35" s="3">
        <v>76</v>
      </c>
      <c r="J35" s="3">
        <v>79</v>
      </c>
      <c r="K35" s="3">
        <v>47</v>
      </c>
      <c r="L35" s="3">
        <v>35</v>
      </c>
      <c r="M35" s="3">
        <v>34</v>
      </c>
      <c r="N35" s="3">
        <f>SUM(B35:M35)</f>
        <v>557</v>
      </c>
    </row>
    <row r="36" spans="1:14" ht="12.75" customHeight="1">
      <c r="A36" s="4" t="s">
        <v>39</v>
      </c>
      <c r="B36" s="3">
        <v>11</v>
      </c>
      <c r="C36" s="3">
        <v>15</v>
      </c>
      <c r="D36" s="3">
        <v>18</v>
      </c>
      <c r="E36" s="3">
        <v>19</v>
      </c>
      <c r="F36" s="11">
        <v>11</v>
      </c>
      <c r="G36" s="11">
        <v>16</v>
      </c>
      <c r="H36" s="3">
        <v>17</v>
      </c>
      <c r="I36" s="3">
        <v>6</v>
      </c>
      <c r="J36" s="3">
        <v>5</v>
      </c>
      <c r="K36" s="3">
        <v>7</v>
      </c>
      <c r="L36" s="3">
        <v>4</v>
      </c>
      <c r="M36" s="3">
        <v>50</v>
      </c>
      <c r="N36" s="3">
        <f t="shared" si="0"/>
        <v>179</v>
      </c>
    </row>
    <row r="37" spans="1:14" ht="12.75" customHeight="1">
      <c r="A37" s="4" t="s">
        <v>40</v>
      </c>
      <c r="B37" s="3">
        <v>414</v>
      </c>
      <c r="C37" s="3">
        <v>631</v>
      </c>
      <c r="D37" s="3">
        <v>944</v>
      </c>
      <c r="E37" s="3">
        <v>587</v>
      </c>
      <c r="F37" s="11">
        <v>497</v>
      </c>
      <c r="G37" s="11">
        <v>562</v>
      </c>
      <c r="H37" s="3">
        <v>636</v>
      </c>
      <c r="I37" s="3">
        <v>683</v>
      </c>
      <c r="J37" s="3">
        <v>564</v>
      </c>
      <c r="K37" s="3">
        <v>728</v>
      </c>
      <c r="L37" s="3">
        <v>904</v>
      </c>
      <c r="M37" s="3">
        <v>617</v>
      </c>
      <c r="N37" s="3">
        <f t="shared" si="0"/>
        <v>7767</v>
      </c>
    </row>
    <row r="38" spans="1:14" ht="12.75" customHeight="1">
      <c r="A38" s="4" t="s">
        <v>41</v>
      </c>
      <c r="B38" s="3">
        <v>2</v>
      </c>
      <c r="C38" s="3">
        <v>3</v>
      </c>
      <c r="D38" s="3">
        <v>13</v>
      </c>
      <c r="E38" s="3">
        <v>15</v>
      </c>
      <c r="F38" s="12">
        <v>14</v>
      </c>
      <c r="G38" s="12">
        <v>14</v>
      </c>
      <c r="H38" s="3">
        <v>7</v>
      </c>
      <c r="I38" s="3">
        <v>7</v>
      </c>
      <c r="J38" s="3">
        <v>1</v>
      </c>
      <c r="K38" s="3">
        <v>18</v>
      </c>
      <c r="L38" s="3">
        <v>19</v>
      </c>
      <c r="M38" s="3">
        <v>23</v>
      </c>
      <c r="N38" s="3">
        <f t="shared" si="0"/>
        <v>136</v>
      </c>
    </row>
    <row r="39" spans="1:14" ht="6" customHeight="1">
      <c r="A39" s="1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75" customHeight="1">
      <c r="A40" s="1" t="s">
        <v>2</v>
      </c>
      <c r="B40" s="11">
        <f>SUM(B12:B38)</f>
        <v>4112</v>
      </c>
      <c r="C40" s="3">
        <f>SUM(C12:C38)</f>
        <v>5018</v>
      </c>
      <c r="D40" s="3">
        <f>SUM(D12:D38)</f>
        <v>6707</v>
      </c>
      <c r="E40" s="3">
        <f>SUM(E12:E38)</f>
        <v>5383</v>
      </c>
      <c r="F40" s="11">
        <f>SUM(F12:F39)</f>
        <v>7601</v>
      </c>
      <c r="G40" s="11">
        <f>SUM(G12:G39)</f>
        <v>6674</v>
      </c>
      <c r="H40" s="3">
        <f>SUM(H12:H38)</f>
        <v>5770</v>
      </c>
      <c r="I40" s="3">
        <f>SUM(I12:I38)</f>
        <v>5239</v>
      </c>
      <c r="J40" s="3">
        <f>SUM(J12:J38)</f>
        <v>5815</v>
      </c>
      <c r="K40" s="3">
        <f>SUM(K12:K39)</f>
        <v>5857</v>
      </c>
      <c r="L40" s="3">
        <f>SUM(L12:L39)</f>
        <v>6301</v>
      </c>
      <c r="M40" s="3">
        <f>SUM(M12:M38)</f>
        <v>4958</v>
      </c>
      <c r="N40" s="3">
        <f>SUM(N12:N38)</f>
        <v>69435</v>
      </c>
    </row>
    <row r="41" spans="1:14" ht="6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61" spans="1:3" ht="12.75" customHeight="1">
      <c r="A61" s="2"/>
      <c r="B61" s="2"/>
      <c r="C61" s="2"/>
    </row>
    <row r="62" spans="1:14" ht="12.75" customHeight="1">
      <c r="A62" s="21" t="s">
        <v>42</v>
      </c>
      <c r="B62" s="23">
        <v>2009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6" t="s">
        <v>2</v>
      </c>
    </row>
    <row r="63" spans="1:14" ht="12.75" customHeight="1">
      <c r="A63" s="22"/>
      <c r="B63" s="9" t="s">
        <v>3</v>
      </c>
      <c r="C63" s="9" t="s">
        <v>4</v>
      </c>
      <c r="D63" s="9" t="s">
        <v>5</v>
      </c>
      <c r="E63" s="9" t="s">
        <v>6</v>
      </c>
      <c r="F63" s="9" t="s">
        <v>7</v>
      </c>
      <c r="G63" s="9" t="s">
        <v>8</v>
      </c>
      <c r="H63" s="9" t="s">
        <v>9</v>
      </c>
      <c r="I63" s="9" t="s">
        <v>10</v>
      </c>
      <c r="J63" s="9" t="s">
        <v>11</v>
      </c>
      <c r="K63" s="9" t="s">
        <v>12</v>
      </c>
      <c r="L63" s="9" t="s">
        <v>13</v>
      </c>
      <c r="M63" s="9" t="s">
        <v>14</v>
      </c>
      <c r="N63" s="17"/>
    </row>
    <row r="64" spans="2:14" ht="6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 customHeight="1">
      <c r="A65" s="4" t="s">
        <v>43</v>
      </c>
      <c r="B65" s="3">
        <v>1846</v>
      </c>
      <c r="C65" s="11">
        <v>2291</v>
      </c>
      <c r="D65" s="3">
        <v>2955</v>
      </c>
      <c r="E65" s="3">
        <v>2340</v>
      </c>
      <c r="F65" s="3">
        <v>2147</v>
      </c>
      <c r="G65" s="3">
        <v>2473</v>
      </c>
      <c r="H65" s="3">
        <v>2404</v>
      </c>
      <c r="I65" s="3">
        <v>1987</v>
      </c>
      <c r="J65" s="3">
        <v>1962</v>
      </c>
      <c r="K65" s="3">
        <v>2232</v>
      </c>
      <c r="L65" s="3">
        <v>2434</v>
      </c>
      <c r="M65" s="3">
        <v>1554</v>
      </c>
      <c r="N65" s="3">
        <f>SUM(B65:M65)</f>
        <v>26625</v>
      </c>
    </row>
    <row r="66" spans="1:14" ht="12.75" customHeight="1">
      <c r="A66" s="4" t="s">
        <v>44</v>
      </c>
      <c r="B66" s="3">
        <v>212</v>
      </c>
      <c r="C66" s="11">
        <v>338</v>
      </c>
      <c r="D66" s="3">
        <v>405</v>
      </c>
      <c r="E66" s="3">
        <v>352</v>
      </c>
      <c r="F66" s="3">
        <v>2849</v>
      </c>
      <c r="G66" s="3">
        <v>409</v>
      </c>
      <c r="H66" s="3">
        <v>441</v>
      </c>
      <c r="I66" s="3">
        <v>389</v>
      </c>
      <c r="J66" s="3">
        <v>850</v>
      </c>
      <c r="K66" s="3">
        <v>389</v>
      </c>
      <c r="L66" s="3">
        <v>331</v>
      </c>
      <c r="M66" s="3">
        <v>378</v>
      </c>
      <c r="N66" s="3">
        <f aca="true" t="shared" si="1" ref="N66:N74">SUM(B66:M66)</f>
        <v>7343</v>
      </c>
    </row>
    <row r="67" spans="1:14" ht="12.75" customHeight="1">
      <c r="A67" s="4" t="s">
        <v>45</v>
      </c>
      <c r="B67" s="3">
        <v>42</v>
      </c>
      <c r="C67" s="11">
        <v>51</v>
      </c>
      <c r="D67" s="3">
        <v>107</v>
      </c>
      <c r="E67" s="3">
        <v>62</v>
      </c>
      <c r="F67" s="3">
        <v>76</v>
      </c>
      <c r="G67" s="3">
        <v>52</v>
      </c>
      <c r="H67" s="3">
        <v>98</v>
      </c>
      <c r="I67" s="3">
        <v>96</v>
      </c>
      <c r="J67" s="3">
        <v>44</v>
      </c>
      <c r="K67" s="3">
        <v>92</v>
      </c>
      <c r="L67" s="3">
        <v>65</v>
      </c>
      <c r="M67" s="3">
        <v>41</v>
      </c>
      <c r="N67" s="3">
        <f t="shared" si="1"/>
        <v>826</v>
      </c>
    </row>
    <row r="68" spans="1:14" ht="12.75" customHeight="1">
      <c r="A68" s="4" t="s">
        <v>46</v>
      </c>
      <c r="B68" s="3">
        <v>10</v>
      </c>
      <c r="C68" s="11">
        <v>32</v>
      </c>
      <c r="D68" s="3">
        <v>47</v>
      </c>
      <c r="E68" s="3">
        <v>66</v>
      </c>
      <c r="F68" s="3">
        <v>38</v>
      </c>
      <c r="G68" s="3">
        <v>22</v>
      </c>
      <c r="H68" s="3">
        <v>28</v>
      </c>
      <c r="I68" s="3">
        <v>25</v>
      </c>
      <c r="J68" s="3">
        <v>24</v>
      </c>
      <c r="K68" s="3">
        <v>35</v>
      </c>
      <c r="L68" s="3">
        <v>18</v>
      </c>
      <c r="M68" s="3">
        <v>12</v>
      </c>
      <c r="N68" s="3">
        <f t="shared" si="1"/>
        <v>357</v>
      </c>
    </row>
    <row r="69" spans="1:14" ht="12.75" customHeight="1">
      <c r="A69" s="4" t="s">
        <v>56</v>
      </c>
      <c r="B69" s="3">
        <v>1</v>
      </c>
      <c r="C69" s="11">
        <v>0</v>
      </c>
      <c r="D69" s="3">
        <v>0</v>
      </c>
      <c r="E69" s="3">
        <v>1</v>
      </c>
      <c r="F69" s="3">
        <v>0</v>
      </c>
      <c r="G69" s="3">
        <v>2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f t="shared" si="1"/>
        <v>4</v>
      </c>
    </row>
    <row r="70" spans="1:14" ht="12.75" customHeight="1">
      <c r="A70" s="4" t="s">
        <v>57</v>
      </c>
      <c r="B70" s="3">
        <v>20</v>
      </c>
      <c r="C70" s="11">
        <v>43</v>
      </c>
      <c r="D70" s="3">
        <v>31</v>
      </c>
      <c r="E70" s="3">
        <v>20</v>
      </c>
      <c r="F70" s="3">
        <v>21</v>
      </c>
      <c r="G70" s="3">
        <v>3</v>
      </c>
      <c r="H70" s="3">
        <v>46</v>
      </c>
      <c r="I70" s="3">
        <v>4</v>
      </c>
      <c r="J70" s="3">
        <v>120</v>
      </c>
      <c r="K70" s="3">
        <v>201</v>
      </c>
      <c r="L70" s="3">
        <v>116</v>
      </c>
      <c r="M70" s="3">
        <v>167</v>
      </c>
      <c r="N70" s="3">
        <f t="shared" si="1"/>
        <v>792</v>
      </c>
    </row>
    <row r="71" spans="1:14" ht="12.75" customHeight="1">
      <c r="A71" s="4" t="s">
        <v>47</v>
      </c>
      <c r="B71" s="3">
        <v>1912</v>
      </c>
      <c r="C71" s="11">
        <v>2159</v>
      </c>
      <c r="D71" s="3">
        <v>3097</v>
      </c>
      <c r="E71" s="3">
        <v>2423</v>
      </c>
      <c r="F71" s="3">
        <v>2396</v>
      </c>
      <c r="G71" s="3">
        <v>3556</v>
      </c>
      <c r="H71" s="3">
        <v>2560</v>
      </c>
      <c r="I71" s="3">
        <v>2524</v>
      </c>
      <c r="J71" s="3">
        <v>2125</v>
      </c>
      <c r="K71" s="3">
        <v>2151</v>
      </c>
      <c r="L71" s="3">
        <v>2403</v>
      </c>
      <c r="M71" s="3">
        <v>2118</v>
      </c>
      <c r="N71" s="3">
        <f>SUM(B71:M71)</f>
        <v>29424</v>
      </c>
    </row>
    <row r="72" spans="1:14" ht="12.75" customHeight="1">
      <c r="A72" s="4" t="s">
        <v>37</v>
      </c>
      <c r="B72" s="3">
        <v>14</v>
      </c>
      <c r="C72" s="11">
        <v>55</v>
      </c>
      <c r="D72" s="3">
        <v>35</v>
      </c>
      <c r="E72" s="3">
        <v>4</v>
      </c>
      <c r="F72" s="3">
        <v>5</v>
      </c>
      <c r="G72" s="3">
        <v>13</v>
      </c>
      <c r="H72" s="3">
        <v>93</v>
      </c>
      <c r="I72" s="3">
        <v>26</v>
      </c>
      <c r="J72" s="3">
        <v>101</v>
      </c>
      <c r="K72" s="3">
        <v>143</v>
      </c>
      <c r="L72" s="3">
        <v>103</v>
      </c>
      <c r="M72" s="3">
        <v>39</v>
      </c>
      <c r="N72" s="3">
        <f t="shared" si="1"/>
        <v>631</v>
      </c>
    </row>
    <row r="73" spans="1:14" ht="12.75" customHeight="1">
      <c r="A73" s="4" t="s">
        <v>58</v>
      </c>
      <c r="B73" s="3">
        <v>36</v>
      </c>
      <c r="C73" s="11">
        <v>36</v>
      </c>
      <c r="D73" s="3">
        <v>1</v>
      </c>
      <c r="E73" s="3">
        <v>72</v>
      </c>
      <c r="F73" s="3">
        <v>46</v>
      </c>
      <c r="G73" s="3">
        <v>62</v>
      </c>
      <c r="H73" s="3">
        <v>41</v>
      </c>
      <c r="I73" s="3">
        <v>90</v>
      </c>
      <c r="J73" s="3">
        <v>0</v>
      </c>
      <c r="K73" s="3">
        <v>76</v>
      </c>
      <c r="L73" s="3">
        <v>17</v>
      </c>
      <c r="M73" s="3">
        <v>72</v>
      </c>
      <c r="N73" s="3">
        <f t="shared" si="1"/>
        <v>549</v>
      </c>
    </row>
    <row r="74" spans="1:14" ht="12.75" customHeight="1">
      <c r="A74" s="4" t="s">
        <v>62</v>
      </c>
      <c r="B74" s="3">
        <v>19</v>
      </c>
      <c r="C74" s="11">
        <v>13</v>
      </c>
      <c r="D74" s="3">
        <v>29</v>
      </c>
      <c r="E74" s="3">
        <v>43</v>
      </c>
      <c r="F74" s="3">
        <v>23</v>
      </c>
      <c r="G74" s="3">
        <v>82</v>
      </c>
      <c r="H74" s="3">
        <v>59</v>
      </c>
      <c r="I74" s="3">
        <v>34</v>
      </c>
      <c r="J74" s="3">
        <v>60</v>
      </c>
      <c r="K74" s="3">
        <v>52</v>
      </c>
      <c r="L74" s="3">
        <v>44</v>
      </c>
      <c r="M74" s="3">
        <v>23</v>
      </c>
      <c r="N74" s="3">
        <f t="shared" si="1"/>
        <v>481</v>
      </c>
    </row>
    <row r="75" spans="1:14" ht="12.75" customHeight="1">
      <c r="A75" s="4" t="s">
        <v>65</v>
      </c>
      <c r="B75" s="3">
        <v>0</v>
      </c>
      <c r="C75" s="11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64</v>
      </c>
      <c r="J75" s="3">
        <v>529</v>
      </c>
      <c r="K75" s="3">
        <v>486</v>
      </c>
      <c r="L75" s="3">
        <v>770</v>
      </c>
      <c r="M75" s="3">
        <v>554</v>
      </c>
      <c r="N75" s="3">
        <f>SUM(B75:M75)</f>
        <v>2403</v>
      </c>
    </row>
    <row r="76" spans="1:14" ht="6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2.75" customHeight="1">
      <c r="A77" s="1" t="s">
        <v>2</v>
      </c>
      <c r="B77" s="3">
        <f aca="true" t="shared" si="2" ref="B77:H77">SUM(B65:B75)</f>
        <v>4112</v>
      </c>
      <c r="C77" s="3">
        <f>SUM(C65:C75)</f>
        <v>5018</v>
      </c>
      <c r="D77" s="3">
        <f t="shared" si="2"/>
        <v>6707</v>
      </c>
      <c r="E77" s="3">
        <f t="shared" si="2"/>
        <v>5383</v>
      </c>
      <c r="F77" s="3">
        <f t="shared" si="2"/>
        <v>7601</v>
      </c>
      <c r="G77" s="3">
        <f t="shared" si="2"/>
        <v>6674</v>
      </c>
      <c r="H77" s="3">
        <f t="shared" si="2"/>
        <v>5770</v>
      </c>
      <c r="I77" s="3">
        <f aca="true" t="shared" si="3" ref="I77:N77">SUM(I65:I75)</f>
        <v>5239</v>
      </c>
      <c r="J77" s="3">
        <f t="shared" si="3"/>
        <v>5815</v>
      </c>
      <c r="K77" s="3">
        <f t="shared" si="3"/>
        <v>5857</v>
      </c>
      <c r="L77" s="3">
        <f t="shared" si="3"/>
        <v>6301</v>
      </c>
      <c r="M77" s="3">
        <f t="shared" si="3"/>
        <v>4958</v>
      </c>
      <c r="N77" s="3">
        <f t="shared" si="3"/>
        <v>69435</v>
      </c>
    </row>
    <row r="78" spans="1:14" ht="6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80" spans="1:7" ht="12.75" customHeight="1">
      <c r="A80" s="4" t="s">
        <v>43</v>
      </c>
      <c r="B80" s="5" t="s">
        <v>48</v>
      </c>
      <c r="C80" s="18" t="s">
        <v>49</v>
      </c>
      <c r="D80" s="18"/>
      <c r="E80" s="18"/>
      <c r="F80" s="18"/>
      <c r="G80" s="18"/>
    </row>
    <row r="81" spans="1:7" ht="12.75" customHeight="1">
      <c r="A81" s="4" t="s">
        <v>44</v>
      </c>
      <c r="B81" s="5" t="s">
        <v>48</v>
      </c>
      <c r="C81" s="18" t="s">
        <v>50</v>
      </c>
      <c r="D81" s="18"/>
      <c r="E81" s="18"/>
      <c r="F81" s="18"/>
      <c r="G81" s="18"/>
    </row>
    <row r="82" spans="1:7" ht="12.75" customHeight="1">
      <c r="A82" s="4" t="s">
        <v>45</v>
      </c>
      <c r="B82" s="5" t="s">
        <v>48</v>
      </c>
      <c r="C82" s="18" t="s">
        <v>51</v>
      </c>
      <c r="D82" s="18"/>
      <c r="E82" s="18"/>
      <c r="F82" s="18"/>
      <c r="G82" s="18"/>
    </row>
    <row r="83" spans="1:7" ht="12.75" customHeight="1">
      <c r="A83" s="4" t="s">
        <v>46</v>
      </c>
      <c r="B83" s="5" t="s">
        <v>48</v>
      </c>
      <c r="C83" s="18" t="s">
        <v>52</v>
      </c>
      <c r="D83" s="18"/>
      <c r="E83" s="18"/>
      <c r="F83" s="18"/>
      <c r="G83" s="18"/>
    </row>
    <row r="84" spans="1:7" ht="12.75" customHeight="1">
      <c r="A84" s="4" t="s">
        <v>56</v>
      </c>
      <c r="B84" s="5" t="s">
        <v>48</v>
      </c>
      <c r="C84" s="18" t="s">
        <v>59</v>
      </c>
      <c r="D84" s="18"/>
      <c r="E84" s="18"/>
      <c r="F84" s="18"/>
      <c r="G84" s="18"/>
    </row>
    <row r="85" spans="1:7" ht="12.75" customHeight="1">
      <c r="A85" s="4" t="s">
        <v>57</v>
      </c>
      <c r="B85" s="5" t="s">
        <v>48</v>
      </c>
      <c r="C85" s="18" t="s">
        <v>63</v>
      </c>
      <c r="D85" s="18"/>
      <c r="E85" s="18"/>
      <c r="F85" s="18"/>
      <c r="G85" s="18"/>
    </row>
    <row r="86" spans="1:7" ht="12.75" customHeight="1">
      <c r="A86" s="4" t="s">
        <v>47</v>
      </c>
      <c r="B86" s="5" t="s">
        <v>48</v>
      </c>
      <c r="C86" s="18" t="s">
        <v>53</v>
      </c>
      <c r="D86" s="18"/>
      <c r="E86" s="18"/>
      <c r="F86" s="18"/>
      <c r="G86" s="18"/>
    </row>
    <row r="87" spans="1:7" ht="12.75" customHeight="1">
      <c r="A87" s="4" t="s">
        <v>37</v>
      </c>
      <c r="B87" s="5" t="s">
        <v>48</v>
      </c>
      <c r="C87" s="18" t="s">
        <v>61</v>
      </c>
      <c r="D87" s="18"/>
      <c r="E87" s="18"/>
      <c r="F87" s="18"/>
      <c r="G87" s="18"/>
    </row>
    <row r="88" spans="1:7" ht="12.75" customHeight="1">
      <c r="A88" s="4" t="s">
        <v>58</v>
      </c>
      <c r="B88" s="5" t="s">
        <v>48</v>
      </c>
      <c r="C88" s="18" t="s">
        <v>64</v>
      </c>
      <c r="D88" s="18"/>
      <c r="E88" s="18"/>
      <c r="F88" s="18"/>
      <c r="G88" s="18"/>
    </row>
    <row r="89" spans="1:7" ht="12.75" customHeight="1">
      <c r="A89" s="4" t="s">
        <v>62</v>
      </c>
      <c r="B89" s="5" t="s">
        <v>48</v>
      </c>
      <c r="C89" s="18" t="s">
        <v>60</v>
      </c>
      <c r="D89" s="18"/>
      <c r="E89" s="18"/>
      <c r="F89" s="18"/>
      <c r="G89" s="18"/>
    </row>
    <row r="90" spans="1:7" ht="12.75" customHeight="1">
      <c r="A90" s="4" t="s">
        <v>65</v>
      </c>
      <c r="B90" s="5" t="s">
        <v>48</v>
      </c>
      <c r="C90" s="18" t="s">
        <v>66</v>
      </c>
      <c r="D90" s="18"/>
      <c r="E90" s="18"/>
      <c r="F90" s="18"/>
      <c r="G90" s="18"/>
    </row>
  </sheetData>
  <sheetProtection password="CC0F" sheet="1"/>
  <mergeCells count="18">
    <mergeCell ref="C82:G82"/>
    <mergeCell ref="A4:N4"/>
    <mergeCell ref="A5:N5"/>
    <mergeCell ref="A7:H7"/>
    <mergeCell ref="A9:A10"/>
    <mergeCell ref="B9:M9"/>
    <mergeCell ref="A62:A63"/>
    <mergeCell ref="B62:M62"/>
    <mergeCell ref="C80:G80"/>
    <mergeCell ref="C81:G81"/>
    <mergeCell ref="C90:G90"/>
    <mergeCell ref="C85:G85"/>
    <mergeCell ref="C87:G87"/>
    <mergeCell ref="C88:G88"/>
    <mergeCell ref="C83:G83"/>
    <mergeCell ref="C84:G84"/>
    <mergeCell ref="C89:G89"/>
    <mergeCell ref="C86:G86"/>
  </mergeCells>
  <printOptions/>
  <pageMargins left="0.7874015748031497" right="0.5905511811023623" top="0.5511811023622047" bottom="0.3937007874015748" header="0.2362204724409449" footer="0.2362204724409449"/>
  <pageSetup fitToHeight="2" horizontalDpi="300" verticalDpi="300" orientation="portrait" paperSize="9" scale="90" r:id="rId2"/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DESIG.BARUZZI</dc:creator>
  <cp:keywords/>
  <dc:description/>
  <cp:lastModifiedBy>decic.almeida</cp:lastModifiedBy>
  <cp:lastPrinted>2009-09-16T17:52:10Z</cp:lastPrinted>
  <dcterms:created xsi:type="dcterms:W3CDTF">2007-07-12T18:29:08Z</dcterms:created>
  <dcterms:modified xsi:type="dcterms:W3CDTF">2010-01-22T17:55:42Z</dcterms:modified>
  <cp:category/>
  <cp:version/>
  <cp:contentType/>
  <cp:contentStatus/>
</cp:coreProperties>
</file>