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0"/>
  </bookViews>
  <sheets>
    <sheet name="Divin 2007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<sst xmlns="http://schemas.openxmlformats.org/spreadsheetml/2006/main" count="80" uniqueCount="56">
  <si>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>Quantidade de solicitações via ofícios em papel</t>
  </si>
  <si>
    <t>UF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</si>
  <si>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</si>
  <si>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</si>
  <si>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</si>
  <si>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</si>
  <si>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</si>
  <si>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</si>
  <si>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</si>
  <si>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</si>
  <si>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</si>
  <si>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</si>
  <si>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</si>
  <si>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</si>
  <si>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</si>
  <si>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</si>
  <si>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</si>
  <si>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</si>
  <si>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</si>
  <si>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</si>
  <si>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</si>
  <si>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</si>
  <si>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</si>
  <si>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</si>
  <si>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</si>
  <si>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</si>
  <si>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</si>
  <si>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</si>
  <si>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</si>
  <si>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</si>
  <si>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</si>
  <si>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</si>
  <si>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</si>
  <si>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</si>
  <si>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</si>
  <si>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</si>
  <si>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</si>
  <si>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</si>
  <si>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</si>
  <si>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</si>
  <si>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</si>
  <si>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</si>
  <si>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Assunto</t>
  </si>
  <si>
    <t>BL</t>
  </si>
  <si>
    <t>DB</t>
  </si>
  <si>
    <t>FL</t>
  </si>
  <si>
    <t>EF</t>
  </si>
  <si>
    <t>SI</t>
  </si>
  <si>
    <t>--&gt;</t>
  </si>
  <si>
    <t>Bloqueio</t>
  </si>
  <si>
    <t>Desbloqueio</t>
  </si>
  <si>
    <t>Comunicação de Falência</t>
  </si>
  <si>
    <t>Comunicação de Extinção de Falência</t>
  </si>
  <si>
    <t>Solicitação de Informações</t>
  </si>
  <si>
    <t>Difis - Diretoria de Fiscalização</t>
  </si>
  <si>
    <t xml:space="preserve">Decic - Departamento de Prevenção a Ilícitos Financeiros e de Atendimento de Demandas de Informações do Sistema Financeiro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</si>
</sst>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_);_(@_)"/>
    <numFmt numFmtId="169" formatCode="_(* #,##0.00_);_(* \(#,##0.00\);_(* &quot;-&quot;_);_(@_)"/>
    <numFmt numFmtId="170" formatCode="0.00_);\(0.00\)"/>
    <numFmt numFmtId="171" formatCode="_(* #,##0.000_);_(* \(#,##0.0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\ ##0\ \ "/>
    <numFmt numFmtId="178" formatCode="#\ ##0"/>
    <numFmt numFmtId="179" formatCode="#\ ###\ ##0"/>
    <numFmt numFmtId="180" formatCode="###\ ###\ ##0"/>
    <numFmt numFmtId="181" formatCode="#\ ###\ ###\ ###"/>
    <numFmt numFmtId="182" formatCode="#\ ###\ ###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b/>
      <sz val="8"/>
      <color indexed="8"/>
      <name val="Arial"/>
      <family val="2"/>
    </font>
    <font>
      <b/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375"/>
          <c:w val="0.96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'Divin 2007'!$B$10:$M$10</c:f>
              <c:strCache/>
            </c:strRef>
          </c:cat>
          <c:val>
            <c:numRef>
              <c:f>'Divin 2007'!$B$40:$M$40</c:f>
              <c:numCache/>
            </c:numRef>
          </c:val>
        </c:ser>
        <c:axId val="35548634"/>
        <c:axId val="51502251"/>
      </c:barChart>
      <c:catAx>
        <c:axId val="3554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02251"/>
        <c:crosses val="autoZero"/>
        <c:auto val="1"/>
        <c:lblOffset val="100"/>
        <c:tickLblSkip val="1"/>
        <c:noMultiLvlLbl val="0"/>
      </c:catAx>
      <c:valAx>
        <c:axId val="51502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48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8"/>
          <c:w val="0.97025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'Divin 2007'!$C$74:$G$78</c:f>
              <c:multiLvlStrCache/>
            </c:multiLvlStrRef>
          </c:cat>
          <c:val>
            <c:numRef>
              <c:f>'Divin 2007'!$N$65:$N$69</c:f>
              <c:numCache/>
            </c:numRef>
          </c:val>
        </c:ser>
        <c:gapWidth val="0"/>
        <c:axId val="60867076"/>
        <c:axId val="10932773"/>
      </c:barChart>
      <c:catAx>
        <c:axId val="6086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2773"/>
        <c:crosses val="autoZero"/>
        <c:auto val="0"/>
        <c:lblOffset val="100"/>
        <c:tickLblSkip val="1"/>
        <c:noMultiLvlLbl val="0"/>
      </c:catAx>
      <c:valAx>
        <c:axId val="10932773"/>
        <c:scaling>
          <c:orientation val="minMax"/>
          <c:max val="2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67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13</xdr:col>
      <xdr:colOff>419100</xdr:colOff>
      <xdr:row>59</xdr:row>
      <xdr:rowOff>152400</xdr:rowOff>
    </xdr:to>
    <xdr:graphicFrame>
      <xdr:nvGraphicFramePr>
        <xdr:cNvPr id="1" name="Chart 2"/>
        <xdr:cNvGraphicFramePr/>
      </xdr:nvGraphicFramePr>
      <xdr:xfrm>
        <a:off x="0" y="6391275"/>
        <a:ext cx="61722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14</xdr:col>
      <xdr:colOff>142875</xdr:colOff>
      <xdr:row>99</xdr:row>
      <xdr:rowOff>85725</xdr:rowOff>
    </xdr:to>
    <xdr:graphicFrame>
      <xdr:nvGraphicFramePr>
        <xdr:cNvPr id="2" name="Chart 3"/>
        <xdr:cNvGraphicFramePr/>
      </xdr:nvGraphicFramePr>
      <xdr:xfrm>
        <a:off x="0" y="11963400"/>
        <a:ext cx="64103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304800</xdr:colOff>
      <xdr:row>2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525"/>
          <a:ext cx="1571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showRowColHeaders="0" tabSelected="1" zoomScalePageLayoutView="0" workbookViewId="0" topLeftCell="A1">
      <selection activeCell="A7" sqref="A7:H7"/>
    </sheetView>
  </sheetViews>
  <sheetFormatPr defaultColWidth="9.140625" defaultRowHeight="12.75" customHeight="1"/>
  <cols>
    <col min="1" max="1" width="5.7109375" style="1" customWidth="1"/>
    <col min="2" max="13" width="6.7109375" style="1" customWidth="1"/>
    <col min="14" max="14" width="7.7109375" style="1" customWidth="1"/>
    <col min="15" max="17" width="5.00390625" style="1" bestFit="1" customWidth="1"/>
    <col min="18" max="18" width="9.57421875" style="1" bestFit="1" customWidth="1"/>
    <col min="19" max="30" width="5.00390625" style="1" bestFit="1" customWidth="1"/>
    <col min="31" max="31" width="9.57421875" style="1" bestFit="1" customWidth="1"/>
    <col min="32" max="43" width="5.00390625" style="1" bestFit="1" customWidth="1"/>
    <col min="44" max="44" width="9.57421875" style="1" bestFit="1" customWidth="1"/>
    <col min="45" max="56" width="6.00390625" style="1" bestFit="1" customWidth="1"/>
    <col min="57" max="57" width="9.57421875" style="1" bestFit="1" customWidth="1"/>
    <col min="58" max="69" width="6.00390625" style="1" bestFit="1" customWidth="1"/>
    <col min="70" max="70" width="9.57421875" style="1" bestFit="1" customWidth="1"/>
    <col min="71" max="82" width="6.00390625" style="1" bestFit="1" customWidth="1"/>
    <col min="83" max="83" width="9.57421875" style="1" bestFit="1" customWidth="1"/>
    <col min="84" max="95" width="6.00390625" style="1" bestFit="1" customWidth="1"/>
    <col min="96" max="96" width="9.57421875" style="1" bestFit="1" customWidth="1"/>
    <col min="97" max="106" width="6.00390625" style="1" bestFit="1" customWidth="1"/>
    <col min="107" max="107" width="9.57421875" style="1" bestFit="1" customWidth="1"/>
    <col min="108" max="108" width="2.00390625" style="1" bestFit="1" customWidth="1"/>
    <col min="109" max="109" width="5.57421875" style="1" bestFit="1" customWidth="1"/>
    <col min="110" max="110" width="10.8515625" style="1" bestFit="1" customWidth="1"/>
    <col min="111" max="16384" width="9.140625" style="1" customWidth="1"/>
  </cols>
  <sheetData>
    <row r="1" s="13" customFormat="1" ht="12.75" customHeight="1">
      <c r="A1" s="1"/>
    </row>
    <row r="2" s="13" customFormat="1" ht="12.75" customHeight="1">
      <c r="A2" s="1"/>
    </row>
    <row r="3" s="13" customFormat="1" ht="12.75" customHeight="1">
      <c r="A3" s="1"/>
    </row>
    <row r="4" spans="1:15" s="13" customFormat="1" ht="9">
      <c r="A4" s="18" t="s">
        <v>54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13" customFormat="1" ht="9">
      <c r="A5" s="18" t="s">
        <v>55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="13" customFormat="1" ht="8.25" customHeight="1">
      <c r="A6" s="1"/>
    </row>
    <row r="7" spans="1:8" ht="12.75" customHeight="1">
      <c r="A7" s="19" t="s">
        <v>0</v>
      </c>
      <c r="B7" s="19"/>
      <c r="C7" s="19"/>
      <c r="D7" s="19"/>
      <c r="E7" s="19"/>
      <c r="F7" s="19"/>
      <c r="G7" s="19"/>
      <c r="H7" s="19"/>
    </row>
    <row r="8" spans="1:3" ht="12.75" customHeight="1">
      <c r="A8" s="2"/>
      <c r="B8" s="2"/>
      <c r="C8" s="2"/>
    </row>
    <row r="9" spans="1:14" ht="12.75" customHeight="1">
      <c r="A9" s="15" t="s">
        <v>1</v>
      </c>
      <c r="B9" s="17">
        <v>2007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3" t="s">
        <v>2</v>
      </c>
    </row>
    <row r="10" spans="1:14" ht="12.75" customHeight="1">
      <c r="A10" s="16"/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10</v>
      </c>
      <c r="J10" s="4" t="s">
        <v>11</v>
      </c>
      <c r="K10" s="4" t="s">
        <v>12</v>
      </c>
      <c r="L10" s="4" t="s">
        <v>13</v>
      </c>
      <c r="M10" s="4" t="s">
        <v>14</v>
      </c>
      <c r="N10" s="5"/>
    </row>
    <row r="11" spans="2:14" ht="6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2.75" customHeight="1">
      <c r="A12" s="1" t="s">
        <v>15</v>
      </c>
      <c r="B12" s="7">
        <v>0</v>
      </c>
      <c r="C12" s="7">
        <v>0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/>
      <c r="L12" s="7">
        <v>2</v>
      </c>
      <c r="M12" s="7">
        <v>0</v>
      </c>
      <c r="N12" s="7">
        <f aca="true" t="shared" si="0" ref="N12:N38">SUM(B12:M12)</f>
        <v>3</v>
      </c>
    </row>
    <row r="13" spans="1:14" ht="12.75" customHeight="1">
      <c r="A13" s="1" t="s">
        <v>16</v>
      </c>
      <c r="B13" s="7">
        <v>7</v>
      </c>
      <c r="C13" s="7">
        <v>9</v>
      </c>
      <c r="D13" s="7">
        <v>6</v>
      </c>
      <c r="E13" s="7">
        <v>6</v>
      </c>
      <c r="F13" s="7">
        <v>1</v>
      </c>
      <c r="G13" s="7">
        <v>8</v>
      </c>
      <c r="H13" s="7">
        <v>9</v>
      </c>
      <c r="I13" s="7">
        <v>11</v>
      </c>
      <c r="J13" s="7">
        <v>15</v>
      </c>
      <c r="K13" s="7">
        <v>13</v>
      </c>
      <c r="L13" s="7">
        <v>9</v>
      </c>
      <c r="M13" s="7">
        <v>5</v>
      </c>
      <c r="N13" s="7">
        <f t="shared" si="0"/>
        <v>99</v>
      </c>
    </row>
    <row r="14" spans="1:14" ht="12.75" customHeight="1">
      <c r="A14" s="1" t="s">
        <v>17</v>
      </c>
      <c r="B14" s="7">
        <v>2</v>
      </c>
      <c r="C14" s="7">
        <v>1</v>
      </c>
      <c r="D14" s="7">
        <v>3</v>
      </c>
      <c r="E14" s="7">
        <v>5</v>
      </c>
      <c r="F14" s="7">
        <v>4</v>
      </c>
      <c r="G14" s="7">
        <v>3</v>
      </c>
      <c r="H14" s="7">
        <v>0</v>
      </c>
      <c r="I14" s="7">
        <v>7</v>
      </c>
      <c r="J14" s="7">
        <v>9</v>
      </c>
      <c r="K14" s="7">
        <v>8</v>
      </c>
      <c r="L14" s="7">
        <v>5</v>
      </c>
      <c r="M14" s="7">
        <v>5</v>
      </c>
      <c r="N14" s="7">
        <f t="shared" si="0"/>
        <v>52</v>
      </c>
    </row>
    <row r="15" spans="1:14" ht="12.75" customHeight="1">
      <c r="A15" s="1" t="s">
        <v>18</v>
      </c>
      <c r="B15" s="7">
        <v>0</v>
      </c>
      <c r="C15" s="7">
        <v>0</v>
      </c>
      <c r="D15" s="7">
        <v>1</v>
      </c>
      <c r="E15" s="7">
        <v>4</v>
      </c>
      <c r="F15" s="7">
        <v>0</v>
      </c>
      <c r="G15" s="7">
        <v>1</v>
      </c>
      <c r="H15" s="7">
        <v>1</v>
      </c>
      <c r="I15" s="7">
        <v>5</v>
      </c>
      <c r="J15" s="7">
        <v>3</v>
      </c>
      <c r="K15" s="7">
        <v>4</v>
      </c>
      <c r="L15" s="7"/>
      <c r="M15" s="7">
        <v>5</v>
      </c>
      <c r="N15" s="7">
        <f t="shared" si="0"/>
        <v>24</v>
      </c>
    </row>
    <row r="16" spans="1:14" ht="12.75" customHeight="1">
      <c r="A16" s="1" t="s">
        <v>19</v>
      </c>
      <c r="B16" s="7">
        <v>80</v>
      </c>
      <c r="C16" s="7">
        <v>128</v>
      </c>
      <c r="D16" s="7">
        <v>292</v>
      </c>
      <c r="E16" s="7">
        <v>183</v>
      </c>
      <c r="F16" s="7">
        <v>25</v>
      </c>
      <c r="G16" s="7">
        <v>124</v>
      </c>
      <c r="H16" s="7">
        <v>226</v>
      </c>
      <c r="I16" s="7">
        <v>222</v>
      </c>
      <c r="J16" s="7">
        <v>165</v>
      </c>
      <c r="K16" s="7">
        <v>212</v>
      </c>
      <c r="L16" s="7">
        <v>140</v>
      </c>
      <c r="M16" s="7">
        <v>136</v>
      </c>
      <c r="N16" s="7">
        <f t="shared" si="0"/>
        <v>1933</v>
      </c>
    </row>
    <row r="17" spans="1:14" ht="12.75" customHeight="1">
      <c r="A17" s="1" t="s">
        <v>20</v>
      </c>
      <c r="B17" s="7">
        <v>63</v>
      </c>
      <c r="C17" s="7">
        <v>68</v>
      </c>
      <c r="D17" s="7">
        <v>94</v>
      </c>
      <c r="E17" s="7">
        <v>89</v>
      </c>
      <c r="F17" s="7">
        <v>64</v>
      </c>
      <c r="G17" s="7">
        <v>58</v>
      </c>
      <c r="H17" s="7">
        <v>73</v>
      </c>
      <c r="I17" s="7">
        <v>104</v>
      </c>
      <c r="J17" s="7">
        <v>52</v>
      </c>
      <c r="K17" s="7">
        <v>71</v>
      </c>
      <c r="L17" s="7">
        <v>59</v>
      </c>
      <c r="M17" s="7">
        <v>64</v>
      </c>
      <c r="N17" s="7">
        <f t="shared" si="0"/>
        <v>859</v>
      </c>
    </row>
    <row r="18" spans="1:14" ht="12.75" customHeight="1">
      <c r="A18" s="1" t="s">
        <v>21</v>
      </c>
      <c r="B18" s="7">
        <v>13</v>
      </c>
      <c r="C18" s="7">
        <v>11</v>
      </c>
      <c r="D18" s="7">
        <v>40</v>
      </c>
      <c r="E18" s="7">
        <v>48</v>
      </c>
      <c r="F18" s="7">
        <v>9</v>
      </c>
      <c r="G18" s="7">
        <v>42</v>
      </c>
      <c r="H18" s="7">
        <v>70</v>
      </c>
      <c r="I18" s="7">
        <v>71</v>
      </c>
      <c r="J18" s="7">
        <v>53</v>
      </c>
      <c r="K18" s="7">
        <v>127</v>
      </c>
      <c r="L18" s="7">
        <v>149</v>
      </c>
      <c r="M18" s="7">
        <v>71</v>
      </c>
      <c r="N18" s="7">
        <f t="shared" si="0"/>
        <v>704</v>
      </c>
    </row>
    <row r="19" spans="1:14" ht="12.75" customHeight="1">
      <c r="A19" s="1" t="s">
        <v>22</v>
      </c>
      <c r="B19" s="7">
        <v>59</v>
      </c>
      <c r="C19" s="7">
        <v>47</v>
      </c>
      <c r="D19" s="7">
        <v>55</v>
      </c>
      <c r="E19" s="7">
        <v>63</v>
      </c>
      <c r="F19" s="7">
        <v>3</v>
      </c>
      <c r="G19" s="7">
        <v>46</v>
      </c>
      <c r="H19" s="7">
        <v>61</v>
      </c>
      <c r="I19" s="7">
        <v>69</v>
      </c>
      <c r="J19" s="7">
        <v>115</v>
      </c>
      <c r="K19" s="7">
        <v>119</v>
      </c>
      <c r="L19" s="7">
        <v>113</v>
      </c>
      <c r="M19" s="7">
        <v>76</v>
      </c>
      <c r="N19" s="7">
        <f t="shared" si="0"/>
        <v>826</v>
      </c>
    </row>
    <row r="20" spans="1:14" ht="12.75" customHeight="1">
      <c r="A20" s="1" t="s">
        <v>23</v>
      </c>
      <c r="B20" s="7">
        <v>48</v>
      </c>
      <c r="C20" s="7">
        <v>31</v>
      </c>
      <c r="D20" s="7">
        <v>49</v>
      </c>
      <c r="E20" s="7">
        <v>68</v>
      </c>
      <c r="F20" s="7">
        <v>3</v>
      </c>
      <c r="G20" s="7">
        <v>48</v>
      </c>
      <c r="H20" s="7">
        <v>60</v>
      </c>
      <c r="I20" s="7">
        <v>59</v>
      </c>
      <c r="J20" s="7">
        <v>29</v>
      </c>
      <c r="K20" s="7">
        <v>80</v>
      </c>
      <c r="L20" s="7">
        <v>76</v>
      </c>
      <c r="M20" s="7">
        <v>24</v>
      </c>
      <c r="N20" s="7">
        <f t="shared" si="0"/>
        <v>575</v>
      </c>
    </row>
    <row r="21" spans="1:14" ht="12.75" customHeight="1">
      <c r="A21" s="1" t="s">
        <v>24</v>
      </c>
      <c r="B21" s="7">
        <v>31</v>
      </c>
      <c r="C21" s="7">
        <v>29</v>
      </c>
      <c r="D21" s="7">
        <v>39</v>
      </c>
      <c r="E21" s="7">
        <v>28</v>
      </c>
      <c r="F21" s="7">
        <v>19</v>
      </c>
      <c r="G21" s="7">
        <v>35</v>
      </c>
      <c r="H21" s="7">
        <v>47</v>
      </c>
      <c r="I21" s="7">
        <v>106</v>
      </c>
      <c r="J21" s="7">
        <v>58</v>
      </c>
      <c r="K21" s="7">
        <v>81</v>
      </c>
      <c r="L21" s="7">
        <v>57</v>
      </c>
      <c r="M21" s="7">
        <v>32</v>
      </c>
      <c r="N21" s="7">
        <f t="shared" si="0"/>
        <v>562</v>
      </c>
    </row>
    <row r="22" spans="1:14" ht="12.75" customHeight="1">
      <c r="A22" s="1" t="s">
        <v>25</v>
      </c>
      <c r="B22" s="7">
        <v>694</v>
      </c>
      <c r="C22" s="7">
        <v>997</v>
      </c>
      <c r="D22" s="7">
        <v>1720</v>
      </c>
      <c r="E22" s="7">
        <v>1646</v>
      </c>
      <c r="F22" s="7">
        <v>293</v>
      </c>
      <c r="G22" s="7">
        <v>1006</v>
      </c>
      <c r="H22" s="7">
        <v>1957</v>
      </c>
      <c r="I22" s="7">
        <v>2029</v>
      </c>
      <c r="J22" s="7">
        <v>2105</v>
      </c>
      <c r="K22" s="7">
        <v>3708</v>
      </c>
      <c r="L22" s="7">
        <v>2712</v>
      </c>
      <c r="M22" s="7">
        <v>1966</v>
      </c>
      <c r="N22" s="7">
        <f t="shared" si="0"/>
        <v>20833</v>
      </c>
    </row>
    <row r="23" spans="1:14" ht="12.75" customHeight="1">
      <c r="A23" s="1" t="s">
        <v>26</v>
      </c>
      <c r="B23" s="7">
        <v>138</v>
      </c>
      <c r="C23" s="7">
        <v>99</v>
      </c>
      <c r="D23" s="7">
        <v>150</v>
      </c>
      <c r="E23" s="7">
        <v>96</v>
      </c>
      <c r="F23" s="7">
        <v>15</v>
      </c>
      <c r="G23" s="7">
        <v>101</v>
      </c>
      <c r="H23" s="7">
        <v>139</v>
      </c>
      <c r="I23" s="7">
        <v>136</v>
      </c>
      <c r="J23" s="7">
        <v>129</v>
      </c>
      <c r="K23" s="7">
        <v>195</v>
      </c>
      <c r="L23" s="7">
        <v>96</v>
      </c>
      <c r="M23" s="7">
        <v>30</v>
      </c>
      <c r="N23" s="7">
        <f t="shared" si="0"/>
        <v>1324</v>
      </c>
    </row>
    <row r="24" spans="1:14" ht="12.75" customHeight="1">
      <c r="A24" s="1" t="s">
        <v>27</v>
      </c>
      <c r="B24" s="7">
        <v>50</v>
      </c>
      <c r="C24" s="7">
        <v>39</v>
      </c>
      <c r="D24" s="7">
        <v>66</v>
      </c>
      <c r="E24" s="7">
        <v>59</v>
      </c>
      <c r="F24" s="7">
        <v>18</v>
      </c>
      <c r="G24" s="7">
        <v>62</v>
      </c>
      <c r="H24" s="7">
        <v>48</v>
      </c>
      <c r="I24" s="7">
        <v>29</v>
      </c>
      <c r="J24" s="7">
        <v>38</v>
      </c>
      <c r="K24" s="7">
        <v>29</v>
      </c>
      <c r="L24" s="7">
        <v>27</v>
      </c>
      <c r="M24" s="7">
        <v>25</v>
      </c>
      <c r="N24" s="7">
        <f t="shared" si="0"/>
        <v>490</v>
      </c>
    </row>
    <row r="25" spans="1:14" ht="12.75" customHeight="1">
      <c r="A25" s="1" t="s">
        <v>28</v>
      </c>
      <c r="B25" s="7">
        <v>12</v>
      </c>
      <c r="C25" s="7">
        <v>24</v>
      </c>
      <c r="D25" s="7">
        <v>18</v>
      </c>
      <c r="E25" s="7">
        <v>33</v>
      </c>
      <c r="F25" s="7">
        <v>7</v>
      </c>
      <c r="G25" s="7">
        <v>33</v>
      </c>
      <c r="H25" s="7">
        <v>30</v>
      </c>
      <c r="I25" s="7">
        <v>36</v>
      </c>
      <c r="J25" s="7">
        <v>28</v>
      </c>
      <c r="K25" s="7">
        <v>33</v>
      </c>
      <c r="L25" s="7">
        <v>21</v>
      </c>
      <c r="M25" s="7">
        <v>27</v>
      </c>
      <c r="N25" s="7">
        <f t="shared" si="0"/>
        <v>302</v>
      </c>
    </row>
    <row r="26" spans="1:14" ht="12.75" customHeight="1">
      <c r="A26" s="1" t="s">
        <v>29</v>
      </c>
      <c r="B26" s="7">
        <v>18</v>
      </c>
      <c r="C26" s="7">
        <v>17</v>
      </c>
      <c r="D26" s="7">
        <v>57</v>
      </c>
      <c r="E26" s="7">
        <v>34</v>
      </c>
      <c r="F26" s="7">
        <v>8</v>
      </c>
      <c r="G26" s="7">
        <v>17</v>
      </c>
      <c r="H26" s="7">
        <v>57</v>
      </c>
      <c r="I26" s="7">
        <v>28</v>
      </c>
      <c r="J26" s="7">
        <v>29</v>
      </c>
      <c r="K26" s="7">
        <v>29</v>
      </c>
      <c r="L26" s="7">
        <v>34</v>
      </c>
      <c r="M26" s="7">
        <v>17</v>
      </c>
      <c r="N26" s="7">
        <f t="shared" si="0"/>
        <v>345</v>
      </c>
    </row>
    <row r="27" spans="1:14" ht="12.75" customHeight="1">
      <c r="A27" s="1" t="s">
        <v>30</v>
      </c>
      <c r="B27" s="7">
        <v>53</v>
      </c>
      <c r="C27" s="7">
        <v>132</v>
      </c>
      <c r="D27" s="7">
        <v>140</v>
      </c>
      <c r="E27" s="7">
        <v>110</v>
      </c>
      <c r="F27" s="7">
        <v>11</v>
      </c>
      <c r="G27" s="7">
        <v>213</v>
      </c>
      <c r="H27" s="7">
        <v>127</v>
      </c>
      <c r="I27" s="7">
        <v>120</v>
      </c>
      <c r="J27" s="7">
        <v>60</v>
      </c>
      <c r="K27" s="7">
        <v>114</v>
      </c>
      <c r="L27" s="7">
        <v>101</v>
      </c>
      <c r="M27" s="7">
        <v>145</v>
      </c>
      <c r="N27" s="7">
        <f t="shared" si="0"/>
        <v>1326</v>
      </c>
    </row>
    <row r="28" spans="1:14" ht="12.75" customHeight="1">
      <c r="A28" s="1" t="s">
        <v>31</v>
      </c>
      <c r="B28" s="7">
        <v>9</v>
      </c>
      <c r="C28" s="7">
        <v>8</v>
      </c>
      <c r="D28" s="7">
        <v>20</v>
      </c>
      <c r="E28" s="7">
        <v>26</v>
      </c>
      <c r="F28" s="7">
        <v>8</v>
      </c>
      <c r="G28" s="7">
        <v>12</v>
      </c>
      <c r="H28" s="7">
        <v>36</v>
      </c>
      <c r="I28" s="7">
        <v>52</v>
      </c>
      <c r="J28" s="7">
        <v>39</v>
      </c>
      <c r="K28" s="7">
        <v>36</v>
      </c>
      <c r="L28" s="7">
        <v>52</v>
      </c>
      <c r="M28" s="7">
        <v>32</v>
      </c>
      <c r="N28" s="7">
        <f t="shared" si="0"/>
        <v>330</v>
      </c>
    </row>
    <row r="29" spans="1:14" ht="12.75" customHeight="1">
      <c r="A29" s="1" t="s">
        <v>32</v>
      </c>
      <c r="B29" s="7">
        <v>442</v>
      </c>
      <c r="C29" s="7">
        <v>437</v>
      </c>
      <c r="D29" s="7">
        <v>714</v>
      </c>
      <c r="E29" s="7">
        <v>698</v>
      </c>
      <c r="F29" s="7">
        <v>173</v>
      </c>
      <c r="G29" s="7">
        <v>854</v>
      </c>
      <c r="H29" s="7">
        <v>995</v>
      </c>
      <c r="I29" s="7">
        <v>915</v>
      </c>
      <c r="J29" s="7">
        <v>981</v>
      </c>
      <c r="K29" s="7">
        <v>1388</v>
      </c>
      <c r="L29" s="7">
        <v>1301</v>
      </c>
      <c r="M29" s="7">
        <v>1102</v>
      </c>
      <c r="N29" s="7">
        <f t="shared" si="0"/>
        <v>10000</v>
      </c>
    </row>
    <row r="30" spans="1:14" ht="12.75" customHeight="1">
      <c r="A30" s="1" t="s">
        <v>33</v>
      </c>
      <c r="B30" s="7">
        <v>1340</v>
      </c>
      <c r="C30" s="7">
        <v>1271</v>
      </c>
      <c r="D30" s="7">
        <v>1731</v>
      </c>
      <c r="E30" s="7">
        <v>1003</v>
      </c>
      <c r="F30" s="7">
        <v>365</v>
      </c>
      <c r="G30" s="7">
        <v>1082</v>
      </c>
      <c r="H30" s="7">
        <v>1241</v>
      </c>
      <c r="I30" s="7">
        <v>1403</v>
      </c>
      <c r="J30" s="7">
        <v>1154</v>
      </c>
      <c r="K30" s="7">
        <v>1391</v>
      </c>
      <c r="L30" s="7">
        <v>1135</v>
      </c>
      <c r="M30" s="7">
        <v>861</v>
      </c>
      <c r="N30" s="7">
        <f t="shared" si="0"/>
        <v>13977</v>
      </c>
    </row>
    <row r="31" spans="1:14" ht="12.75" customHeight="1">
      <c r="A31" s="1" t="s">
        <v>34</v>
      </c>
      <c r="B31" s="7">
        <v>22</v>
      </c>
      <c r="C31" s="7">
        <v>24</v>
      </c>
      <c r="D31" s="7">
        <v>38</v>
      </c>
      <c r="E31" s="7">
        <v>24</v>
      </c>
      <c r="F31" s="7">
        <v>1</v>
      </c>
      <c r="G31" s="7">
        <v>35</v>
      </c>
      <c r="H31" s="7">
        <v>24</v>
      </c>
      <c r="I31" s="7">
        <v>36</v>
      </c>
      <c r="J31" s="7">
        <v>44</v>
      </c>
      <c r="K31" s="7">
        <v>29</v>
      </c>
      <c r="L31" s="7">
        <v>36</v>
      </c>
      <c r="M31" s="7">
        <v>20</v>
      </c>
      <c r="N31" s="7">
        <f t="shared" si="0"/>
        <v>333</v>
      </c>
    </row>
    <row r="32" spans="1:14" ht="12.75" customHeight="1">
      <c r="A32" s="1" t="s">
        <v>35</v>
      </c>
      <c r="B32" s="7">
        <v>4</v>
      </c>
      <c r="C32" s="7">
        <v>4</v>
      </c>
      <c r="D32" s="7">
        <v>5</v>
      </c>
      <c r="E32" s="7">
        <v>5</v>
      </c>
      <c r="F32" s="7">
        <v>1</v>
      </c>
      <c r="G32" s="7">
        <v>3</v>
      </c>
      <c r="H32" s="7">
        <v>3</v>
      </c>
      <c r="I32" s="7">
        <v>5</v>
      </c>
      <c r="J32" s="7">
        <v>1</v>
      </c>
      <c r="K32" s="7">
        <v>1</v>
      </c>
      <c r="L32" s="7"/>
      <c r="M32" s="7">
        <v>1</v>
      </c>
      <c r="N32" s="7">
        <f t="shared" si="0"/>
        <v>33</v>
      </c>
    </row>
    <row r="33" spans="1:14" ht="12.75" customHeight="1">
      <c r="A33" s="1" t="s">
        <v>36</v>
      </c>
      <c r="B33" s="7">
        <v>0</v>
      </c>
      <c r="C33" s="7">
        <v>1</v>
      </c>
      <c r="D33" s="7">
        <v>4</v>
      </c>
      <c r="E33" s="7">
        <v>0</v>
      </c>
      <c r="F33" s="7">
        <v>0</v>
      </c>
      <c r="G33" s="7">
        <v>2</v>
      </c>
      <c r="H33" s="7">
        <v>0</v>
      </c>
      <c r="I33" s="7">
        <v>1</v>
      </c>
      <c r="J33" s="7">
        <v>0</v>
      </c>
      <c r="K33" s="7">
        <v>1</v>
      </c>
      <c r="L33" s="7"/>
      <c r="M33" s="7">
        <v>1</v>
      </c>
      <c r="N33" s="7">
        <f t="shared" si="0"/>
        <v>10</v>
      </c>
    </row>
    <row r="34" spans="1:14" ht="12.75" customHeight="1">
      <c r="A34" s="1" t="s">
        <v>37</v>
      </c>
      <c r="B34" s="7">
        <v>610</v>
      </c>
      <c r="C34" s="7">
        <v>423</v>
      </c>
      <c r="D34" s="7">
        <v>715</v>
      </c>
      <c r="E34" s="7">
        <v>781</v>
      </c>
      <c r="F34" s="7">
        <v>218</v>
      </c>
      <c r="G34" s="7">
        <v>948</v>
      </c>
      <c r="H34" s="7">
        <v>681</v>
      </c>
      <c r="I34" s="7">
        <v>1185</v>
      </c>
      <c r="J34" s="7">
        <v>980</v>
      </c>
      <c r="K34" s="7">
        <v>1357</v>
      </c>
      <c r="L34" s="7">
        <v>1385</v>
      </c>
      <c r="M34" s="7">
        <v>1148</v>
      </c>
      <c r="N34" s="7">
        <f t="shared" si="0"/>
        <v>10431</v>
      </c>
    </row>
    <row r="35" spans="1:14" ht="12.75" customHeight="1">
      <c r="A35" s="1" t="s">
        <v>38</v>
      </c>
      <c r="B35" s="7">
        <v>19</v>
      </c>
      <c r="C35" s="7">
        <v>16</v>
      </c>
      <c r="D35" s="7">
        <v>60</v>
      </c>
      <c r="E35" s="7">
        <v>37</v>
      </c>
      <c r="F35" s="7">
        <v>12</v>
      </c>
      <c r="G35" s="7">
        <v>69</v>
      </c>
      <c r="H35" s="7">
        <v>38</v>
      </c>
      <c r="I35" s="7">
        <v>57</v>
      </c>
      <c r="J35" s="7">
        <v>70</v>
      </c>
      <c r="K35" s="7">
        <v>46</v>
      </c>
      <c r="L35" s="7">
        <v>62</v>
      </c>
      <c r="M35" s="7">
        <v>63</v>
      </c>
      <c r="N35" s="7">
        <f t="shared" si="0"/>
        <v>549</v>
      </c>
    </row>
    <row r="36" spans="1:14" ht="12.75" customHeight="1">
      <c r="A36" s="1" t="s">
        <v>39</v>
      </c>
      <c r="B36" s="7">
        <v>22</v>
      </c>
      <c r="C36" s="7">
        <v>18</v>
      </c>
      <c r="D36" s="7">
        <v>65</v>
      </c>
      <c r="E36" s="7">
        <v>29</v>
      </c>
      <c r="F36" s="7">
        <v>2</v>
      </c>
      <c r="G36" s="7">
        <v>26</v>
      </c>
      <c r="H36" s="7">
        <v>47</v>
      </c>
      <c r="I36" s="7">
        <v>15</v>
      </c>
      <c r="J36" s="7">
        <v>16</v>
      </c>
      <c r="K36" s="7">
        <v>20</v>
      </c>
      <c r="L36" s="7">
        <v>12</v>
      </c>
      <c r="M36" s="7">
        <v>8</v>
      </c>
      <c r="N36" s="7">
        <f t="shared" si="0"/>
        <v>280</v>
      </c>
    </row>
    <row r="37" spans="1:14" ht="12.75" customHeight="1">
      <c r="A37" s="1" t="s">
        <v>40</v>
      </c>
      <c r="B37" s="7">
        <v>769</v>
      </c>
      <c r="C37" s="7">
        <v>662</v>
      </c>
      <c r="D37" s="7">
        <v>948</v>
      </c>
      <c r="E37" s="7">
        <v>790</v>
      </c>
      <c r="F37" s="7">
        <v>149</v>
      </c>
      <c r="G37" s="7">
        <v>624</v>
      </c>
      <c r="H37" s="7">
        <v>885</v>
      </c>
      <c r="I37" s="7">
        <v>985</v>
      </c>
      <c r="J37" s="7">
        <v>784</v>
      </c>
      <c r="K37" s="7">
        <v>1177</v>
      </c>
      <c r="L37" s="7">
        <v>1078</v>
      </c>
      <c r="M37" s="7">
        <v>751</v>
      </c>
      <c r="N37" s="7">
        <f t="shared" si="0"/>
        <v>9602</v>
      </c>
    </row>
    <row r="38" spans="1:14" ht="12.75" customHeight="1">
      <c r="A38" s="1" t="s">
        <v>41</v>
      </c>
      <c r="B38" s="7">
        <v>4</v>
      </c>
      <c r="C38" s="7">
        <v>0</v>
      </c>
      <c r="D38" s="7">
        <v>1</v>
      </c>
      <c r="E38" s="7">
        <v>5</v>
      </c>
      <c r="F38" s="7">
        <v>0</v>
      </c>
      <c r="G38" s="7">
        <v>5</v>
      </c>
      <c r="H38" s="7">
        <v>6</v>
      </c>
      <c r="I38" s="7">
        <v>0</v>
      </c>
      <c r="J38" s="7">
        <v>7</v>
      </c>
      <c r="K38" s="7">
        <v>1</v>
      </c>
      <c r="L38" s="7">
        <v>5</v>
      </c>
      <c r="M38" s="7">
        <v>2</v>
      </c>
      <c r="N38" s="7">
        <f t="shared" si="0"/>
        <v>36</v>
      </c>
    </row>
    <row r="39" spans="1:14" ht="6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5" ht="12.75" customHeight="1">
      <c r="A40" s="1" t="s">
        <v>2</v>
      </c>
      <c r="B40" s="7">
        <f>SUM(B12:B38)</f>
        <v>4509</v>
      </c>
      <c r="C40" s="7">
        <f>SUM(C12:C38)</f>
        <v>4496</v>
      </c>
      <c r="D40" s="7">
        <f>SUM(D12:D38)</f>
        <v>7031</v>
      </c>
      <c r="E40" s="7">
        <f>SUM(E12:E38)</f>
        <v>5871</v>
      </c>
      <c r="F40" s="7">
        <f>SUM(F12:F39)</f>
        <v>1409</v>
      </c>
      <c r="G40" s="7">
        <f>SUM(G12:G39)</f>
        <v>5457</v>
      </c>
      <c r="H40" s="7">
        <f>SUM(H12:H38)</f>
        <v>6861</v>
      </c>
      <c r="I40" s="7">
        <f>SUM(I12:I38)</f>
        <v>7686</v>
      </c>
      <c r="J40" s="7">
        <f>SUM(J12:J38)</f>
        <v>6964</v>
      </c>
      <c r="K40" s="7">
        <f>SUM(K12:K39)</f>
        <v>10270</v>
      </c>
      <c r="L40" s="7">
        <f>SUM(L12:L39)</f>
        <v>8667</v>
      </c>
      <c r="M40" s="7">
        <f>SUM(M12:M38)</f>
        <v>6617</v>
      </c>
      <c r="N40" s="7">
        <f>SUM(N12:N38)</f>
        <v>75838</v>
      </c>
      <c r="O40" s="7"/>
    </row>
    <row r="41" spans="1:14" ht="6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61" spans="1:3" ht="12.75" customHeight="1">
      <c r="A61" s="2"/>
      <c r="B61" s="2"/>
      <c r="C61" s="2"/>
    </row>
    <row r="62" spans="1:14" ht="12.75" customHeight="1">
      <c r="A62" s="15" t="s">
        <v>42</v>
      </c>
      <c r="B62" s="17">
        <v>2007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3" t="s">
        <v>2</v>
      </c>
    </row>
    <row r="63" spans="1:14" ht="12.75" customHeight="1">
      <c r="A63" s="16"/>
      <c r="B63" s="4" t="s">
        <v>3</v>
      </c>
      <c r="C63" s="4" t="s">
        <v>4</v>
      </c>
      <c r="D63" s="4" t="s">
        <v>5</v>
      </c>
      <c r="E63" s="4" t="s">
        <v>6</v>
      </c>
      <c r="F63" s="4" t="s">
        <v>7</v>
      </c>
      <c r="G63" s="4" t="s">
        <v>8</v>
      </c>
      <c r="H63" s="4" t="s">
        <v>9</v>
      </c>
      <c r="I63" s="4" t="s">
        <v>10</v>
      </c>
      <c r="J63" s="4" t="s">
        <v>11</v>
      </c>
      <c r="K63" s="4" t="s">
        <v>12</v>
      </c>
      <c r="L63" s="4" t="s">
        <v>13</v>
      </c>
      <c r="M63" s="4" t="s">
        <v>14</v>
      </c>
      <c r="N63" s="5"/>
    </row>
    <row r="64" spans="2:14" ht="6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.75" customHeight="1">
      <c r="A65" s="11" t="s">
        <v>43</v>
      </c>
      <c r="B65" s="7">
        <v>2211</v>
      </c>
      <c r="C65" s="7">
        <v>2451</v>
      </c>
      <c r="D65" s="7">
        <v>3613</v>
      </c>
      <c r="E65" s="7">
        <v>3192</v>
      </c>
      <c r="F65" s="7">
        <v>959</v>
      </c>
      <c r="G65" s="7">
        <v>1183</v>
      </c>
      <c r="H65" s="7">
        <v>3651</v>
      </c>
      <c r="I65" s="7">
        <v>4925</v>
      </c>
      <c r="J65" s="7">
        <v>4911</v>
      </c>
      <c r="K65" s="7">
        <v>7627</v>
      </c>
      <c r="L65" s="7">
        <v>6692</v>
      </c>
      <c r="M65" s="7">
        <v>4719</v>
      </c>
      <c r="N65" s="7">
        <f>SUM(B65:M65)</f>
        <v>46134</v>
      </c>
    </row>
    <row r="66" spans="1:14" ht="12.75" customHeight="1">
      <c r="A66" s="11" t="s">
        <v>44</v>
      </c>
      <c r="B66" s="7">
        <v>491</v>
      </c>
      <c r="C66" s="7">
        <v>398</v>
      </c>
      <c r="D66" s="7">
        <v>566</v>
      </c>
      <c r="E66" s="7">
        <v>448</v>
      </c>
      <c r="F66" s="7">
        <v>24</v>
      </c>
      <c r="G66" s="7">
        <v>452</v>
      </c>
      <c r="H66" s="7">
        <v>631</v>
      </c>
      <c r="I66" s="7">
        <v>400</v>
      </c>
      <c r="J66" s="7">
        <v>339</v>
      </c>
      <c r="K66" s="7">
        <v>502</v>
      </c>
      <c r="L66" s="7">
        <v>345</v>
      </c>
      <c r="M66" s="7">
        <v>392</v>
      </c>
      <c r="N66" s="7">
        <f>SUM(B66:M66)</f>
        <v>4988</v>
      </c>
    </row>
    <row r="67" spans="1:14" ht="12.75" customHeight="1">
      <c r="A67" s="11" t="s">
        <v>45</v>
      </c>
      <c r="B67" s="7">
        <v>20</v>
      </c>
      <c r="C67" s="7">
        <v>7</v>
      </c>
      <c r="D67" s="7">
        <v>17</v>
      </c>
      <c r="E67" s="7">
        <v>10</v>
      </c>
      <c r="F67" s="7">
        <v>0</v>
      </c>
      <c r="G67" s="7">
        <v>18</v>
      </c>
      <c r="H67" s="7">
        <v>13</v>
      </c>
      <c r="I67" s="7">
        <v>9</v>
      </c>
      <c r="J67" s="7">
        <v>0</v>
      </c>
      <c r="K67" s="7">
        <v>1</v>
      </c>
      <c r="L67" s="7">
        <v>0</v>
      </c>
      <c r="M67" s="7">
        <v>0</v>
      </c>
      <c r="N67" s="7">
        <f>SUM(B67:M67)</f>
        <v>95</v>
      </c>
    </row>
    <row r="68" spans="1:14" ht="12.75" customHeight="1">
      <c r="A68" s="11" t="s">
        <v>46</v>
      </c>
      <c r="B68" s="7">
        <v>7</v>
      </c>
      <c r="C68" s="7">
        <v>2</v>
      </c>
      <c r="D68" s="7">
        <v>0</v>
      </c>
      <c r="E68" s="7">
        <v>5</v>
      </c>
      <c r="F68" s="7">
        <v>0</v>
      </c>
      <c r="G68" s="7">
        <v>11</v>
      </c>
      <c r="H68" s="7">
        <v>7</v>
      </c>
      <c r="I68" s="7">
        <v>3</v>
      </c>
      <c r="J68" s="7">
        <v>0</v>
      </c>
      <c r="K68" s="7">
        <v>1</v>
      </c>
      <c r="L68" s="7">
        <v>1</v>
      </c>
      <c r="M68" s="7">
        <v>0</v>
      </c>
      <c r="N68" s="7">
        <f>SUM(B68:M68)</f>
        <v>37</v>
      </c>
    </row>
    <row r="69" spans="1:14" ht="12.75" customHeight="1">
      <c r="A69" s="11" t="s">
        <v>47</v>
      </c>
      <c r="B69" s="7">
        <v>1780</v>
      </c>
      <c r="C69" s="7">
        <v>1638</v>
      </c>
      <c r="D69" s="7">
        <v>2835</v>
      </c>
      <c r="E69" s="7">
        <v>2216</v>
      </c>
      <c r="F69" s="7">
        <v>426</v>
      </c>
      <c r="G69" s="7">
        <v>3793</v>
      </c>
      <c r="H69" s="7">
        <v>2559</v>
      </c>
      <c r="I69" s="7">
        <v>2349</v>
      </c>
      <c r="J69" s="7">
        <v>1714</v>
      </c>
      <c r="K69" s="7">
        <v>2139</v>
      </c>
      <c r="L69" s="7">
        <v>1629</v>
      </c>
      <c r="M69" s="7">
        <v>1506</v>
      </c>
      <c r="N69" s="7">
        <f>SUM(B69:M69)</f>
        <v>24584</v>
      </c>
    </row>
    <row r="70" spans="1:14" ht="6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75" customHeight="1">
      <c r="A71" s="1" t="s">
        <v>2</v>
      </c>
      <c r="B71" s="7">
        <f aca="true" t="shared" si="1" ref="B71:N71">SUM(B65:B69)</f>
        <v>4509</v>
      </c>
      <c r="C71" s="7">
        <f t="shared" si="1"/>
        <v>4496</v>
      </c>
      <c r="D71" s="7">
        <f t="shared" si="1"/>
        <v>7031</v>
      </c>
      <c r="E71" s="7">
        <f t="shared" si="1"/>
        <v>5871</v>
      </c>
      <c r="F71" s="7">
        <f t="shared" si="1"/>
        <v>1409</v>
      </c>
      <c r="G71" s="7">
        <f t="shared" si="1"/>
        <v>5457</v>
      </c>
      <c r="H71" s="7">
        <f t="shared" si="1"/>
        <v>6861</v>
      </c>
      <c r="I71" s="7">
        <f t="shared" si="1"/>
        <v>7686</v>
      </c>
      <c r="J71" s="7">
        <f t="shared" si="1"/>
        <v>6964</v>
      </c>
      <c r="K71" s="7">
        <f t="shared" si="1"/>
        <v>10270</v>
      </c>
      <c r="L71" s="7">
        <f t="shared" si="1"/>
        <v>8667</v>
      </c>
      <c r="M71" s="7">
        <f t="shared" si="1"/>
        <v>6617</v>
      </c>
      <c r="N71" s="7">
        <f t="shared" si="1"/>
        <v>75838</v>
      </c>
    </row>
    <row r="72" spans="1:14" ht="6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4" spans="1:7" ht="12.75" customHeight="1">
      <c r="A74" s="11" t="s">
        <v>43</v>
      </c>
      <c r="B74" s="12" t="s">
        <v>48</v>
      </c>
      <c r="C74" s="20" t="s">
        <v>49</v>
      </c>
      <c r="D74" s="20"/>
      <c r="E74" s="20"/>
      <c r="F74" s="20"/>
      <c r="G74" s="20"/>
    </row>
    <row r="75" spans="1:7" ht="12.75" customHeight="1">
      <c r="A75" s="11" t="s">
        <v>44</v>
      </c>
      <c r="B75" s="12" t="s">
        <v>48</v>
      </c>
      <c r="C75" s="20" t="s">
        <v>50</v>
      </c>
      <c r="D75" s="20"/>
      <c r="E75" s="20"/>
      <c r="F75" s="20"/>
      <c r="G75" s="20"/>
    </row>
    <row r="76" spans="1:7" ht="12.75" customHeight="1">
      <c r="A76" s="11" t="s">
        <v>45</v>
      </c>
      <c r="B76" s="12" t="s">
        <v>48</v>
      </c>
      <c r="C76" s="20" t="s">
        <v>51</v>
      </c>
      <c r="D76" s="20"/>
      <c r="E76" s="20"/>
      <c r="F76" s="20"/>
      <c r="G76" s="20"/>
    </row>
    <row r="77" spans="1:7" ht="12.75" customHeight="1">
      <c r="A77" s="11" t="s">
        <v>46</v>
      </c>
      <c r="B77" s="12" t="s">
        <v>48</v>
      </c>
      <c r="C77" s="20" t="s">
        <v>52</v>
      </c>
      <c r="D77" s="20"/>
      <c r="E77" s="20"/>
      <c r="F77" s="20"/>
      <c r="G77" s="20"/>
    </row>
    <row r="78" spans="1:7" ht="12.75" customHeight="1">
      <c r="A78" s="11" t="s">
        <v>47</v>
      </c>
      <c r="B78" s="12" t="s">
        <v>48</v>
      </c>
      <c r="C78" s="20" t="s">
        <v>53</v>
      </c>
      <c r="D78" s="20"/>
      <c r="E78" s="20"/>
      <c r="F78" s="20"/>
      <c r="G78" s="20"/>
    </row>
  </sheetData>
  <sheetProtection password="CC0F" sheet="1"/>
  <mergeCells count="12">
    <mergeCell ref="C78:G78"/>
    <mergeCell ref="C74:G74"/>
    <mergeCell ref="C75:G75"/>
    <mergeCell ref="C76:G76"/>
    <mergeCell ref="C77:G77"/>
    <mergeCell ref="A62:A63"/>
    <mergeCell ref="B62:M62"/>
    <mergeCell ref="A4:O4"/>
    <mergeCell ref="A5:O5"/>
    <mergeCell ref="A7:H7"/>
    <mergeCell ref="A9:A10"/>
    <mergeCell ref="B9:M9"/>
  </mergeCells>
  <printOptions/>
  <pageMargins left="0.7874015748031497" right="0.3937007874015748" top="0.5511811023622047" bottom="0.3937007874015748" header="0.2362204724409449" footer="0.2362204724409449"/>
  <pageSetup horizontalDpi="300" verticalDpi="300" orientation="portrait" paperSize="9" scale="90" r:id="rId2"/>
  <rowBreaks count="1" manualBreakCount="1"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DESIG.BARUZZI</dc:creator>
  <cp:keywords/>
  <dc:description/>
  <cp:lastModifiedBy>decic.almeida</cp:lastModifiedBy>
  <cp:lastPrinted>2009-09-16T17:35:20Z</cp:lastPrinted>
  <dcterms:created xsi:type="dcterms:W3CDTF">2007-07-12T18:29:08Z</dcterms:created>
  <dcterms:modified xsi:type="dcterms:W3CDTF">2009-09-16T17:53:18Z</dcterms:modified>
  <cp:category/>
  <cp:version/>
  <cp:contentType/>
  <cp:contentStatus/>
</cp:coreProperties>
</file>