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Divin 2004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<sst xmlns="http://schemas.openxmlformats.org/spreadsheetml/2006/main" count="78" uniqueCount="54">
  <si>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Quantidade de solicitações via ofícios em papel</t>
  </si>
  <si>
    <t>UF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</si>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</sst>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"/>
          <c:w val="0.968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'Divin 2004'!$B$8:$M$8</c:f>
              <c:strCache/>
            </c:strRef>
          </c:cat>
          <c:val>
            <c:numRef>
              <c:f>'Divin 2004'!$B$38:$M$38</c:f>
              <c:numCache/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8"/>
          <c:w val="0.97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'Divin 2004'!$C$72:$G$76</c:f>
              <c:multiLvlStrCache/>
            </c:multiLvlStrRef>
          </c:cat>
          <c:val>
            <c:numRef>
              <c:f>'Divin 2004'!$N$63:$N$67</c:f>
              <c:numCache/>
            </c:numRef>
          </c:val>
        </c:ser>
        <c:gapWidth val="0"/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auto val="0"/>
        <c:lblOffset val="100"/>
        <c:tickLblSkip val="1"/>
        <c:noMultiLvlLbl val="0"/>
      </c:catAx>
      <c:valAx>
        <c:axId val="54529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13</xdr:col>
      <xdr:colOff>390525</xdr:colOff>
      <xdr:row>57</xdr:row>
      <xdr:rowOff>123825</xdr:rowOff>
    </xdr:to>
    <xdr:graphicFrame>
      <xdr:nvGraphicFramePr>
        <xdr:cNvPr id="1" name="Chart 2"/>
        <xdr:cNvGraphicFramePr/>
      </xdr:nvGraphicFramePr>
      <xdr:xfrm>
        <a:off x="0" y="6219825"/>
        <a:ext cx="6143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14</xdr:col>
      <xdr:colOff>142875</xdr:colOff>
      <xdr:row>97</xdr:row>
      <xdr:rowOff>85725</xdr:rowOff>
    </xdr:to>
    <xdr:graphicFrame>
      <xdr:nvGraphicFramePr>
        <xdr:cNvPr id="2" name="Chart 3"/>
        <xdr:cNvGraphicFramePr/>
      </xdr:nvGraphicFramePr>
      <xdr:xfrm>
        <a:off x="0" y="11791950"/>
        <a:ext cx="64103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6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5.7109375" style="1" customWidth="1"/>
    <col min="2" max="13" width="6.7109375" style="1" customWidth="1"/>
    <col min="14" max="14" width="7.7109375" style="1" customWidth="1"/>
    <col min="15" max="17" width="5.00390625" style="1" bestFit="1" customWidth="1"/>
    <col min="18" max="18" width="9.57421875" style="1" bestFit="1" customWidth="1"/>
    <col min="19" max="30" width="5.00390625" style="1" bestFit="1" customWidth="1"/>
    <col min="31" max="31" width="9.57421875" style="1" bestFit="1" customWidth="1"/>
    <col min="32" max="43" width="5.00390625" style="1" bestFit="1" customWidth="1"/>
    <col min="44" max="44" width="9.57421875" style="1" bestFit="1" customWidth="1"/>
    <col min="45" max="56" width="6.00390625" style="1" bestFit="1" customWidth="1"/>
    <col min="57" max="57" width="9.57421875" style="1" bestFit="1" customWidth="1"/>
    <col min="58" max="69" width="6.00390625" style="1" bestFit="1" customWidth="1"/>
    <col min="70" max="70" width="9.57421875" style="1" bestFit="1" customWidth="1"/>
    <col min="71" max="82" width="6.00390625" style="1" bestFit="1" customWidth="1"/>
    <col min="83" max="83" width="9.57421875" style="1" bestFit="1" customWidth="1"/>
    <col min="84" max="95" width="6.00390625" style="1" bestFit="1" customWidth="1"/>
    <col min="96" max="96" width="9.57421875" style="1" bestFit="1" customWidth="1"/>
    <col min="97" max="106" width="6.00390625" style="1" bestFit="1" customWidth="1"/>
    <col min="107" max="107" width="9.57421875" style="1" bestFit="1" customWidth="1"/>
    <col min="108" max="108" width="2.00390625" style="1" bestFit="1" customWidth="1"/>
    <col min="109" max="109" width="5.57421875" style="1" bestFit="1" customWidth="1"/>
    <col min="110" max="110" width="10.8515625" style="1" bestFit="1" customWidth="1"/>
    <col min="111" max="16384" width="9.140625" style="1" customWidth="1"/>
  </cols>
  <sheetData>
    <row r="5" spans="1:8" ht="12.75" customHeight="1">
      <c r="A5" s="13" t="s">
        <v>0</v>
      </c>
      <c r="B5" s="13"/>
      <c r="C5" s="13"/>
      <c r="D5" s="13"/>
      <c r="E5" s="13"/>
      <c r="F5" s="13"/>
      <c r="G5" s="13"/>
      <c r="H5" s="13"/>
    </row>
    <row r="6" spans="1:3" ht="12.75" customHeight="1">
      <c r="A6" s="2"/>
      <c r="B6" s="2"/>
      <c r="C6" s="2"/>
    </row>
    <row r="7" spans="1:14" ht="12.75" customHeight="1">
      <c r="A7" s="14" t="s">
        <v>1</v>
      </c>
      <c r="B7" s="16">
        <v>2004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" t="s">
        <v>2</v>
      </c>
    </row>
    <row r="8" spans="1:14" ht="12.75" customHeight="1">
      <c r="A8" s="15"/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5"/>
    </row>
    <row r="9" spans="2:14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>
      <c r="A10" s="1" t="s">
        <v>15</v>
      </c>
      <c r="B10" s="7">
        <v>7</v>
      </c>
      <c r="C10" s="7">
        <v>8</v>
      </c>
      <c r="D10" s="7">
        <v>3</v>
      </c>
      <c r="E10" s="7">
        <v>0</v>
      </c>
      <c r="F10" s="7">
        <v>2</v>
      </c>
      <c r="G10" s="7">
        <v>0</v>
      </c>
      <c r="H10" s="7">
        <v>1</v>
      </c>
      <c r="I10" s="7">
        <v>0</v>
      </c>
      <c r="J10" s="7">
        <v>2</v>
      </c>
      <c r="K10" s="7">
        <v>1</v>
      </c>
      <c r="L10" s="7">
        <v>0</v>
      </c>
      <c r="M10" s="7">
        <v>1</v>
      </c>
      <c r="N10" s="7">
        <f aca="true" t="shared" si="0" ref="N10:N36">SUM(B10:M10)</f>
        <v>25</v>
      </c>
    </row>
    <row r="11" spans="1:14" ht="12.75" customHeight="1">
      <c r="A11" s="1" t="s">
        <v>16</v>
      </c>
      <c r="B11" s="7">
        <v>17</v>
      </c>
      <c r="C11" s="7">
        <v>8</v>
      </c>
      <c r="D11" s="7">
        <v>13</v>
      </c>
      <c r="E11" s="7">
        <v>6</v>
      </c>
      <c r="F11" s="7">
        <v>5</v>
      </c>
      <c r="G11" s="7">
        <v>8</v>
      </c>
      <c r="H11" s="7">
        <v>2</v>
      </c>
      <c r="I11" s="7">
        <v>5</v>
      </c>
      <c r="J11" s="7">
        <v>7</v>
      </c>
      <c r="K11" s="7">
        <v>10</v>
      </c>
      <c r="L11" s="7">
        <v>23</v>
      </c>
      <c r="M11" s="7">
        <v>10</v>
      </c>
      <c r="N11" s="7">
        <f t="shared" si="0"/>
        <v>114</v>
      </c>
    </row>
    <row r="12" spans="1:14" ht="12.75" customHeight="1">
      <c r="A12" s="1" t="s">
        <v>17</v>
      </c>
      <c r="B12" s="7">
        <v>13</v>
      </c>
      <c r="C12" s="7">
        <v>4</v>
      </c>
      <c r="D12" s="7">
        <v>41</v>
      </c>
      <c r="E12" s="7">
        <v>25</v>
      </c>
      <c r="F12" s="7">
        <v>8</v>
      </c>
      <c r="G12" s="7">
        <v>8</v>
      </c>
      <c r="H12" s="7">
        <v>4</v>
      </c>
      <c r="I12" s="7">
        <v>3</v>
      </c>
      <c r="J12" s="7">
        <v>2</v>
      </c>
      <c r="K12" s="7">
        <v>8</v>
      </c>
      <c r="L12" s="7">
        <v>7</v>
      </c>
      <c r="M12" s="7">
        <v>10</v>
      </c>
      <c r="N12" s="7">
        <f t="shared" si="0"/>
        <v>133</v>
      </c>
    </row>
    <row r="13" spans="1:14" ht="12.75" customHeight="1">
      <c r="A13" s="1" t="s">
        <v>18</v>
      </c>
      <c r="B13" s="7">
        <v>2</v>
      </c>
      <c r="C13" s="7">
        <v>13</v>
      </c>
      <c r="D13" s="7">
        <v>0</v>
      </c>
      <c r="E13" s="7">
        <v>20</v>
      </c>
      <c r="F13" s="7">
        <v>24</v>
      </c>
      <c r="G13" s="7">
        <v>4</v>
      </c>
      <c r="H13" s="7">
        <v>2</v>
      </c>
      <c r="I13" s="7">
        <v>4</v>
      </c>
      <c r="J13" s="7">
        <v>1</v>
      </c>
      <c r="K13" s="7">
        <v>4</v>
      </c>
      <c r="L13" s="7">
        <v>2</v>
      </c>
      <c r="M13" s="7">
        <v>0</v>
      </c>
      <c r="N13" s="7">
        <f t="shared" si="0"/>
        <v>76</v>
      </c>
    </row>
    <row r="14" spans="1:14" ht="12.75" customHeight="1">
      <c r="A14" s="1" t="s">
        <v>19</v>
      </c>
      <c r="B14" s="7">
        <v>61</v>
      </c>
      <c r="C14" s="7">
        <v>123</v>
      </c>
      <c r="D14" s="7">
        <v>96</v>
      </c>
      <c r="E14" s="7">
        <v>83</v>
      </c>
      <c r="F14" s="7">
        <v>221</v>
      </c>
      <c r="G14" s="7">
        <v>166</v>
      </c>
      <c r="H14" s="7">
        <v>128</v>
      </c>
      <c r="I14" s="7">
        <v>140</v>
      </c>
      <c r="J14" s="7">
        <v>150</v>
      </c>
      <c r="K14" s="7">
        <v>187</v>
      </c>
      <c r="L14" s="7">
        <v>161</v>
      </c>
      <c r="M14" s="7">
        <v>168</v>
      </c>
      <c r="N14" s="7">
        <f t="shared" si="0"/>
        <v>1684</v>
      </c>
    </row>
    <row r="15" spans="1:14" ht="12.75" customHeight="1">
      <c r="A15" s="1" t="s">
        <v>20</v>
      </c>
      <c r="B15" s="7">
        <v>25</v>
      </c>
      <c r="C15" s="7">
        <v>39</v>
      </c>
      <c r="D15" s="7">
        <v>28</v>
      </c>
      <c r="E15" s="7">
        <v>17</v>
      </c>
      <c r="F15" s="7">
        <v>33</v>
      </c>
      <c r="G15" s="7">
        <v>40</v>
      </c>
      <c r="H15" s="7">
        <v>35</v>
      </c>
      <c r="I15" s="7">
        <v>30</v>
      </c>
      <c r="J15" s="7">
        <v>37</v>
      </c>
      <c r="K15" s="7">
        <v>45</v>
      </c>
      <c r="L15" s="7">
        <v>37</v>
      </c>
      <c r="M15" s="7">
        <v>40</v>
      </c>
      <c r="N15" s="7">
        <f t="shared" si="0"/>
        <v>406</v>
      </c>
    </row>
    <row r="16" spans="1:14" ht="12.75" customHeight="1">
      <c r="A16" s="1" t="s">
        <v>21</v>
      </c>
      <c r="B16" s="7">
        <v>30</v>
      </c>
      <c r="C16" s="7">
        <v>14</v>
      </c>
      <c r="D16" s="7">
        <v>70</v>
      </c>
      <c r="E16" s="7">
        <v>22</v>
      </c>
      <c r="F16" s="7">
        <v>49</v>
      </c>
      <c r="G16" s="7">
        <v>56</v>
      </c>
      <c r="H16" s="7">
        <v>23</v>
      </c>
      <c r="I16" s="7">
        <v>92</v>
      </c>
      <c r="J16" s="7">
        <v>99</v>
      </c>
      <c r="K16" s="7">
        <v>143</v>
      </c>
      <c r="L16" s="7">
        <v>73</v>
      </c>
      <c r="M16" s="7">
        <v>37</v>
      </c>
      <c r="N16" s="7">
        <f t="shared" si="0"/>
        <v>708</v>
      </c>
    </row>
    <row r="17" spans="1:14" ht="12.75" customHeight="1">
      <c r="A17" s="1" t="s">
        <v>22</v>
      </c>
      <c r="B17" s="7">
        <v>30</v>
      </c>
      <c r="C17" s="7">
        <v>44</v>
      </c>
      <c r="D17" s="7">
        <v>56</v>
      </c>
      <c r="E17" s="7">
        <v>27</v>
      </c>
      <c r="F17" s="7">
        <v>96</v>
      </c>
      <c r="G17" s="7">
        <v>63</v>
      </c>
      <c r="H17" s="7">
        <v>29</v>
      </c>
      <c r="I17" s="7">
        <v>45</v>
      </c>
      <c r="J17" s="7">
        <v>91</v>
      </c>
      <c r="K17" s="7">
        <v>81</v>
      </c>
      <c r="L17" s="7">
        <v>75</v>
      </c>
      <c r="M17" s="7">
        <v>57</v>
      </c>
      <c r="N17" s="7">
        <f t="shared" si="0"/>
        <v>694</v>
      </c>
    </row>
    <row r="18" spans="1:14" ht="12.75" customHeight="1">
      <c r="A18" s="1" t="s">
        <v>23</v>
      </c>
      <c r="B18" s="7">
        <v>73</v>
      </c>
      <c r="C18" s="7">
        <v>51</v>
      </c>
      <c r="D18" s="7">
        <v>114</v>
      </c>
      <c r="E18" s="7">
        <v>32</v>
      </c>
      <c r="F18" s="7">
        <v>30</v>
      </c>
      <c r="G18" s="7">
        <v>46</v>
      </c>
      <c r="H18" s="7">
        <v>26</v>
      </c>
      <c r="I18" s="7">
        <v>23</v>
      </c>
      <c r="J18" s="7">
        <v>22</v>
      </c>
      <c r="K18" s="7">
        <v>56</v>
      </c>
      <c r="L18" s="7">
        <v>46</v>
      </c>
      <c r="M18" s="7">
        <v>26</v>
      </c>
      <c r="N18" s="7">
        <f t="shared" si="0"/>
        <v>545</v>
      </c>
    </row>
    <row r="19" spans="1:14" ht="12.75" customHeight="1">
      <c r="A19" s="1" t="s">
        <v>24</v>
      </c>
      <c r="B19" s="7">
        <v>68</v>
      </c>
      <c r="C19" s="7">
        <v>108</v>
      </c>
      <c r="D19" s="7">
        <v>109</v>
      </c>
      <c r="E19" s="7">
        <v>2</v>
      </c>
      <c r="F19" s="7">
        <v>10</v>
      </c>
      <c r="G19" s="7">
        <v>11</v>
      </c>
      <c r="H19" s="7">
        <v>10</v>
      </c>
      <c r="I19" s="7">
        <v>7</v>
      </c>
      <c r="J19" s="7">
        <v>17</v>
      </c>
      <c r="K19" s="7">
        <v>13</v>
      </c>
      <c r="L19" s="7">
        <v>28</v>
      </c>
      <c r="M19" s="7">
        <v>32</v>
      </c>
      <c r="N19" s="7">
        <f t="shared" si="0"/>
        <v>415</v>
      </c>
    </row>
    <row r="20" spans="1:14" ht="12.75" customHeight="1">
      <c r="A20" s="1" t="s">
        <v>25</v>
      </c>
      <c r="B20" s="7">
        <v>464</v>
      </c>
      <c r="C20" s="7">
        <v>414</v>
      </c>
      <c r="D20" s="7">
        <v>534</v>
      </c>
      <c r="E20" s="7">
        <v>356</v>
      </c>
      <c r="F20" s="7">
        <v>588</v>
      </c>
      <c r="G20" s="7">
        <v>598</v>
      </c>
      <c r="H20" s="7">
        <v>373</v>
      </c>
      <c r="I20" s="7">
        <v>416</v>
      </c>
      <c r="J20" s="7">
        <v>529</v>
      </c>
      <c r="K20" s="7">
        <v>869</v>
      </c>
      <c r="L20" s="7">
        <v>614</v>
      </c>
      <c r="M20" s="7">
        <v>491</v>
      </c>
      <c r="N20" s="7">
        <f t="shared" si="0"/>
        <v>6246</v>
      </c>
    </row>
    <row r="21" spans="1:14" ht="12.75" customHeight="1">
      <c r="A21" s="1" t="s">
        <v>26</v>
      </c>
      <c r="B21" s="7">
        <v>443</v>
      </c>
      <c r="C21" s="7">
        <v>689</v>
      </c>
      <c r="D21" s="7">
        <v>665</v>
      </c>
      <c r="E21" s="7">
        <v>55</v>
      </c>
      <c r="F21" s="7">
        <v>166</v>
      </c>
      <c r="G21" s="7">
        <v>216</v>
      </c>
      <c r="H21" s="7">
        <v>109</v>
      </c>
      <c r="I21" s="7">
        <v>65</v>
      </c>
      <c r="J21" s="7">
        <v>216</v>
      </c>
      <c r="K21" s="7">
        <v>140</v>
      </c>
      <c r="L21" s="7">
        <v>117</v>
      </c>
      <c r="M21" s="7">
        <v>132</v>
      </c>
      <c r="N21" s="7">
        <f t="shared" si="0"/>
        <v>3013</v>
      </c>
    </row>
    <row r="22" spans="1:14" ht="12.75" customHeight="1">
      <c r="A22" s="1" t="s">
        <v>27</v>
      </c>
      <c r="B22" s="7">
        <v>15</v>
      </c>
      <c r="C22" s="7">
        <v>23</v>
      </c>
      <c r="D22" s="7">
        <v>83</v>
      </c>
      <c r="E22" s="7">
        <v>14</v>
      </c>
      <c r="F22" s="7">
        <v>52</v>
      </c>
      <c r="G22" s="7">
        <v>55</v>
      </c>
      <c r="H22" s="7">
        <v>18</v>
      </c>
      <c r="I22" s="7">
        <v>35</v>
      </c>
      <c r="J22" s="7">
        <v>36</v>
      </c>
      <c r="K22" s="7">
        <v>57</v>
      </c>
      <c r="L22" s="7">
        <v>26</v>
      </c>
      <c r="M22" s="7">
        <v>23</v>
      </c>
      <c r="N22" s="7">
        <f t="shared" si="0"/>
        <v>437</v>
      </c>
    </row>
    <row r="23" spans="1:14" ht="12.75" customHeight="1">
      <c r="A23" s="1" t="s">
        <v>28</v>
      </c>
      <c r="B23" s="7">
        <v>80</v>
      </c>
      <c r="C23" s="7">
        <v>91</v>
      </c>
      <c r="D23" s="7">
        <v>95</v>
      </c>
      <c r="E23" s="7">
        <v>59</v>
      </c>
      <c r="F23" s="7">
        <v>156</v>
      </c>
      <c r="G23" s="7">
        <v>105</v>
      </c>
      <c r="H23" s="7">
        <v>96</v>
      </c>
      <c r="I23" s="7">
        <v>58</v>
      </c>
      <c r="J23" s="7">
        <v>84</v>
      </c>
      <c r="K23" s="7">
        <v>110</v>
      </c>
      <c r="L23" s="7">
        <v>105</v>
      </c>
      <c r="M23" s="7">
        <v>85</v>
      </c>
      <c r="N23" s="7">
        <f t="shared" si="0"/>
        <v>1124</v>
      </c>
    </row>
    <row r="24" spans="1:14" ht="12.75" customHeight="1">
      <c r="A24" s="1" t="s">
        <v>29</v>
      </c>
      <c r="B24" s="7">
        <v>42</v>
      </c>
      <c r="C24" s="7">
        <v>40</v>
      </c>
      <c r="D24" s="7">
        <v>29</v>
      </c>
      <c r="E24" s="7">
        <v>34</v>
      </c>
      <c r="F24" s="7">
        <v>67</v>
      </c>
      <c r="G24" s="7">
        <v>45</v>
      </c>
      <c r="H24" s="7">
        <v>34</v>
      </c>
      <c r="I24" s="7">
        <v>44</v>
      </c>
      <c r="J24" s="7">
        <v>45</v>
      </c>
      <c r="K24" s="7">
        <v>55</v>
      </c>
      <c r="L24" s="7">
        <v>25</v>
      </c>
      <c r="M24" s="7">
        <v>49</v>
      </c>
      <c r="N24" s="7">
        <f t="shared" si="0"/>
        <v>509</v>
      </c>
    </row>
    <row r="25" spans="1:14" ht="12.75" customHeight="1">
      <c r="A25" s="1" t="s">
        <v>30</v>
      </c>
      <c r="B25" s="7">
        <v>360</v>
      </c>
      <c r="C25" s="7">
        <v>257</v>
      </c>
      <c r="D25" s="7">
        <v>480</v>
      </c>
      <c r="E25" s="7">
        <v>328</v>
      </c>
      <c r="F25" s="7">
        <v>666</v>
      </c>
      <c r="G25" s="7">
        <v>526</v>
      </c>
      <c r="H25" s="7">
        <v>209</v>
      </c>
      <c r="I25" s="7">
        <v>301</v>
      </c>
      <c r="J25" s="7">
        <v>371</v>
      </c>
      <c r="K25" s="7">
        <v>472</v>
      </c>
      <c r="L25" s="7">
        <v>403</v>
      </c>
      <c r="M25" s="7">
        <v>356</v>
      </c>
      <c r="N25" s="7">
        <f t="shared" si="0"/>
        <v>4729</v>
      </c>
    </row>
    <row r="26" spans="1:14" ht="12.75" customHeight="1">
      <c r="A26" s="1" t="s">
        <v>31</v>
      </c>
      <c r="B26" s="7">
        <v>27</v>
      </c>
      <c r="C26" s="7">
        <v>3</v>
      </c>
      <c r="D26" s="7">
        <v>34</v>
      </c>
      <c r="E26" s="7">
        <v>14</v>
      </c>
      <c r="F26" s="7">
        <v>14</v>
      </c>
      <c r="G26" s="7">
        <v>27</v>
      </c>
      <c r="H26" s="7">
        <v>6</v>
      </c>
      <c r="I26" s="7">
        <v>26</v>
      </c>
      <c r="J26" s="7">
        <v>5</v>
      </c>
      <c r="K26" s="7">
        <v>6</v>
      </c>
      <c r="L26" s="7">
        <v>10</v>
      </c>
      <c r="M26" s="7">
        <v>8</v>
      </c>
      <c r="N26" s="7">
        <f t="shared" si="0"/>
        <v>180</v>
      </c>
    </row>
    <row r="27" spans="1:14" ht="12.75" customHeight="1">
      <c r="A27" s="1" t="s">
        <v>32</v>
      </c>
      <c r="B27" s="7">
        <v>400</v>
      </c>
      <c r="C27" s="7">
        <v>375</v>
      </c>
      <c r="D27" s="7">
        <v>447</v>
      </c>
      <c r="E27" s="7">
        <v>311</v>
      </c>
      <c r="F27" s="7">
        <v>501</v>
      </c>
      <c r="G27" s="7">
        <v>436</v>
      </c>
      <c r="H27" s="7">
        <v>208</v>
      </c>
      <c r="I27" s="7">
        <v>345</v>
      </c>
      <c r="J27" s="7">
        <v>637</v>
      </c>
      <c r="K27" s="7">
        <v>635</v>
      </c>
      <c r="L27" s="7">
        <v>550</v>
      </c>
      <c r="M27" s="7">
        <v>349</v>
      </c>
      <c r="N27" s="7">
        <f t="shared" si="0"/>
        <v>5194</v>
      </c>
    </row>
    <row r="28" spans="1:14" ht="12.75" customHeight="1">
      <c r="A28" s="1" t="s">
        <v>33</v>
      </c>
      <c r="B28" s="7">
        <v>813</v>
      </c>
      <c r="C28" s="7">
        <v>1103</v>
      </c>
      <c r="D28" s="7">
        <v>907</v>
      </c>
      <c r="E28" s="7">
        <v>1184</v>
      </c>
      <c r="F28" s="7">
        <v>2251</v>
      </c>
      <c r="G28" s="7">
        <v>2302</v>
      </c>
      <c r="H28" s="7">
        <v>1825</v>
      </c>
      <c r="I28" s="7">
        <v>1805</v>
      </c>
      <c r="J28" s="7">
        <v>2408</v>
      </c>
      <c r="K28" s="7">
        <v>2681</v>
      </c>
      <c r="L28" s="7">
        <v>1858</v>
      </c>
      <c r="M28" s="7">
        <v>1983</v>
      </c>
      <c r="N28" s="7">
        <f t="shared" si="0"/>
        <v>21120</v>
      </c>
    </row>
    <row r="29" spans="1:14" ht="12.75" customHeight="1">
      <c r="A29" s="1" t="s">
        <v>34</v>
      </c>
      <c r="B29" s="7">
        <v>23</v>
      </c>
      <c r="C29" s="7">
        <v>14</v>
      </c>
      <c r="D29" s="7">
        <v>18</v>
      </c>
      <c r="E29" s="7">
        <v>11</v>
      </c>
      <c r="F29" s="7">
        <v>23</v>
      </c>
      <c r="G29" s="7">
        <v>20</v>
      </c>
      <c r="H29" s="7">
        <v>4</v>
      </c>
      <c r="I29" s="7">
        <v>24</v>
      </c>
      <c r="J29" s="7">
        <v>21</v>
      </c>
      <c r="K29" s="7">
        <v>43</v>
      </c>
      <c r="L29" s="7">
        <v>27</v>
      </c>
      <c r="M29" s="7">
        <v>32</v>
      </c>
      <c r="N29" s="7">
        <f t="shared" si="0"/>
        <v>260</v>
      </c>
    </row>
    <row r="30" spans="1:14" ht="12.75" customHeight="1">
      <c r="A30" s="1" t="s">
        <v>35</v>
      </c>
      <c r="B30" s="7">
        <v>8</v>
      </c>
      <c r="C30" s="7">
        <v>11</v>
      </c>
      <c r="D30" s="7">
        <v>7</v>
      </c>
      <c r="E30" s="7">
        <v>4</v>
      </c>
      <c r="F30" s="7">
        <v>11</v>
      </c>
      <c r="G30" s="7">
        <v>5</v>
      </c>
      <c r="H30" s="7">
        <v>1</v>
      </c>
      <c r="I30" s="7">
        <v>7</v>
      </c>
      <c r="J30" s="7">
        <v>3</v>
      </c>
      <c r="K30" s="7">
        <v>18</v>
      </c>
      <c r="L30" s="7">
        <v>6</v>
      </c>
      <c r="M30" s="7">
        <v>7</v>
      </c>
      <c r="N30" s="7">
        <f t="shared" si="0"/>
        <v>88</v>
      </c>
    </row>
    <row r="31" spans="1:14" ht="12.75" customHeight="1">
      <c r="A31" s="1" t="s">
        <v>36</v>
      </c>
      <c r="B31" s="7">
        <v>0</v>
      </c>
      <c r="C31" s="7">
        <v>0</v>
      </c>
      <c r="D31" s="7">
        <v>26</v>
      </c>
      <c r="E31" s="7">
        <v>0</v>
      </c>
      <c r="F31" s="7">
        <v>0</v>
      </c>
      <c r="G31" s="7">
        <v>1</v>
      </c>
      <c r="H31" s="7">
        <v>2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f t="shared" si="0"/>
        <v>30</v>
      </c>
    </row>
    <row r="32" spans="1:14" ht="12.75" customHeight="1">
      <c r="A32" s="1" t="s">
        <v>37</v>
      </c>
      <c r="B32" s="7">
        <v>403</v>
      </c>
      <c r="C32" s="7">
        <v>269</v>
      </c>
      <c r="D32" s="7">
        <v>362</v>
      </c>
      <c r="E32" s="7">
        <v>230</v>
      </c>
      <c r="F32" s="7">
        <v>386</v>
      </c>
      <c r="G32" s="7">
        <v>235</v>
      </c>
      <c r="H32" s="7">
        <v>176</v>
      </c>
      <c r="I32" s="7">
        <v>405</v>
      </c>
      <c r="J32" s="7">
        <v>421</v>
      </c>
      <c r="K32" s="7">
        <v>429</v>
      </c>
      <c r="L32" s="7">
        <v>474</v>
      </c>
      <c r="M32" s="7">
        <v>333</v>
      </c>
      <c r="N32" s="7">
        <f t="shared" si="0"/>
        <v>4123</v>
      </c>
    </row>
    <row r="33" spans="1:14" ht="12.75" customHeight="1">
      <c r="A33" s="1" t="s">
        <v>38</v>
      </c>
      <c r="B33" s="7">
        <v>118</v>
      </c>
      <c r="C33" s="7">
        <v>296</v>
      </c>
      <c r="D33" s="7">
        <v>119</v>
      </c>
      <c r="E33" s="7">
        <v>33</v>
      </c>
      <c r="F33" s="7">
        <v>66</v>
      </c>
      <c r="G33" s="7">
        <v>53</v>
      </c>
      <c r="H33" s="7">
        <v>39</v>
      </c>
      <c r="I33" s="7">
        <v>52</v>
      </c>
      <c r="J33" s="7">
        <v>67</v>
      </c>
      <c r="K33" s="7">
        <v>77</v>
      </c>
      <c r="L33" s="7">
        <v>143</v>
      </c>
      <c r="M33" s="7">
        <v>46</v>
      </c>
      <c r="N33" s="7">
        <f t="shared" si="0"/>
        <v>1109</v>
      </c>
    </row>
    <row r="34" spans="1:14" ht="12.75" customHeight="1">
      <c r="A34" s="1" t="s">
        <v>39</v>
      </c>
      <c r="B34" s="7">
        <v>8</v>
      </c>
      <c r="C34" s="7">
        <v>11</v>
      </c>
      <c r="D34" s="7">
        <v>10</v>
      </c>
      <c r="E34" s="7">
        <v>2</v>
      </c>
      <c r="F34" s="7">
        <v>15</v>
      </c>
      <c r="G34" s="7">
        <v>19</v>
      </c>
      <c r="H34" s="7">
        <v>5</v>
      </c>
      <c r="I34" s="7">
        <v>13</v>
      </c>
      <c r="J34" s="7">
        <v>18</v>
      </c>
      <c r="K34" s="7">
        <v>16</v>
      </c>
      <c r="L34" s="7">
        <v>21</v>
      </c>
      <c r="M34" s="7">
        <v>22</v>
      </c>
      <c r="N34" s="7">
        <f t="shared" si="0"/>
        <v>160</v>
      </c>
    </row>
    <row r="35" spans="1:14" ht="12.75" customHeight="1">
      <c r="A35" s="1" t="s">
        <v>40</v>
      </c>
      <c r="B35" s="7">
        <v>3905</v>
      </c>
      <c r="C35" s="7">
        <v>3589</v>
      </c>
      <c r="D35" s="7">
        <v>6824</v>
      </c>
      <c r="E35" s="7">
        <v>5827</v>
      </c>
      <c r="F35" s="7">
        <v>6906</v>
      </c>
      <c r="G35" s="7">
        <v>6853</v>
      </c>
      <c r="H35" s="7">
        <v>4026</v>
      </c>
      <c r="I35" s="7">
        <v>3810</v>
      </c>
      <c r="J35" s="7">
        <v>2377</v>
      </c>
      <c r="K35" s="7">
        <v>5386</v>
      </c>
      <c r="L35" s="7">
        <v>7900</v>
      </c>
      <c r="M35" s="7">
        <v>5805</v>
      </c>
      <c r="N35" s="7">
        <f t="shared" si="0"/>
        <v>63208</v>
      </c>
    </row>
    <row r="36" spans="1:14" ht="12.75" customHeight="1">
      <c r="A36" s="1" t="s">
        <v>41</v>
      </c>
      <c r="B36" s="7">
        <v>3</v>
      </c>
      <c r="C36" s="7">
        <v>2</v>
      </c>
      <c r="D36" s="7">
        <v>0</v>
      </c>
      <c r="E36" s="7">
        <v>1</v>
      </c>
      <c r="F36" s="7">
        <v>3</v>
      </c>
      <c r="G36" s="7">
        <v>1</v>
      </c>
      <c r="H36" s="7">
        <v>1</v>
      </c>
      <c r="I36" s="7">
        <v>0</v>
      </c>
      <c r="J36" s="7">
        <v>1</v>
      </c>
      <c r="K36" s="7">
        <v>4</v>
      </c>
      <c r="L36" s="7">
        <v>3</v>
      </c>
      <c r="M36" s="7">
        <v>1</v>
      </c>
      <c r="N36" s="7">
        <f t="shared" si="0"/>
        <v>20</v>
      </c>
    </row>
    <row r="37" spans="1:14" ht="6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5" ht="12.75" customHeight="1">
      <c r="A38" s="1" t="s">
        <v>2</v>
      </c>
      <c r="B38" s="7">
        <f>SUM(B10:B36)</f>
        <v>7438</v>
      </c>
      <c r="C38" s="7">
        <f>SUM(C10:C36)</f>
        <v>7599</v>
      </c>
      <c r="D38" s="7">
        <f>SUM(D10:D36)</f>
        <v>11170</v>
      </c>
      <c r="E38" s="7">
        <f>SUM(E10:E36)</f>
        <v>8697</v>
      </c>
      <c r="F38" s="7">
        <f>SUM(F10:F37)</f>
        <v>12349</v>
      </c>
      <c r="G38" s="7">
        <f>SUM(G10:G37)</f>
        <v>11899</v>
      </c>
      <c r="H38" s="7">
        <f aca="true" t="shared" si="1" ref="H38:N38">SUM(H10:H36)</f>
        <v>7392</v>
      </c>
      <c r="I38" s="7">
        <f t="shared" si="1"/>
        <v>7756</v>
      </c>
      <c r="J38" s="7">
        <f t="shared" si="1"/>
        <v>7667</v>
      </c>
      <c r="K38" s="7">
        <f t="shared" si="1"/>
        <v>11546</v>
      </c>
      <c r="L38" s="7">
        <f t="shared" si="1"/>
        <v>12734</v>
      </c>
      <c r="M38" s="7">
        <f t="shared" si="1"/>
        <v>10103</v>
      </c>
      <c r="N38" s="7">
        <f t="shared" si="1"/>
        <v>116350</v>
      </c>
      <c r="O38" s="7"/>
    </row>
    <row r="39" spans="1:14" ht="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59" spans="1:3" ht="12.75" customHeight="1">
      <c r="A59" s="2"/>
      <c r="B59" s="2"/>
      <c r="C59" s="2"/>
    </row>
    <row r="60" spans="1:14" ht="12.75" customHeight="1">
      <c r="A60" s="14" t="s">
        <v>42</v>
      </c>
      <c r="B60" s="16">
        <v>2004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" t="s">
        <v>2</v>
      </c>
    </row>
    <row r="61" spans="1:14" ht="12.75" customHeight="1">
      <c r="A61" s="15"/>
      <c r="B61" s="4" t="s">
        <v>3</v>
      </c>
      <c r="C61" s="4" t="s">
        <v>4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  <c r="I61" s="4" t="s">
        <v>10</v>
      </c>
      <c r="J61" s="4" t="s">
        <v>11</v>
      </c>
      <c r="K61" s="4" t="s">
        <v>12</v>
      </c>
      <c r="L61" s="4" t="s">
        <v>13</v>
      </c>
      <c r="M61" s="4" t="s">
        <v>14</v>
      </c>
      <c r="N61" s="5"/>
    </row>
    <row r="62" spans="2:14" ht="6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 customHeight="1">
      <c r="A63" s="11" t="s">
        <v>43</v>
      </c>
      <c r="B63" s="7">
        <v>1796</v>
      </c>
      <c r="C63" s="7">
        <v>1842</v>
      </c>
      <c r="D63" s="7">
        <v>3211</v>
      </c>
      <c r="E63" s="7">
        <v>2010</v>
      </c>
      <c r="F63" s="7">
        <v>4706</v>
      </c>
      <c r="G63" s="7">
        <v>3741</v>
      </c>
      <c r="H63" s="7">
        <v>2817</v>
      </c>
      <c r="I63" s="7">
        <v>2078</v>
      </c>
      <c r="J63" s="7">
        <v>2622</v>
      </c>
      <c r="K63" s="7">
        <v>3839</v>
      </c>
      <c r="L63" s="7">
        <v>3165</v>
      </c>
      <c r="M63" s="7">
        <v>3167</v>
      </c>
      <c r="N63" s="7">
        <f>SUM(B63:M63)</f>
        <v>34994</v>
      </c>
    </row>
    <row r="64" spans="1:14" ht="12.75" customHeight="1">
      <c r="A64" s="11" t="s">
        <v>44</v>
      </c>
      <c r="B64" s="7">
        <v>303</v>
      </c>
      <c r="C64" s="7">
        <v>372</v>
      </c>
      <c r="D64" s="7">
        <v>451</v>
      </c>
      <c r="E64" s="7">
        <v>1643</v>
      </c>
      <c r="F64" s="7">
        <v>584</v>
      </c>
      <c r="G64" s="7">
        <v>478</v>
      </c>
      <c r="H64" s="7">
        <v>540</v>
      </c>
      <c r="I64" s="7">
        <v>498</v>
      </c>
      <c r="J64" s="7">
        <v>393</v>
      </c>
      <c r="K64" s="7">
        <v>434</v>
      </c>
      <c r="L64" s="7">
        <v>460</v>
      </c>
      <c r="M64" s="7">
        <v>652</v>
      </c>
      <c r="N64" s="7">
        <f>SUM(B64:M64)</f>
        <v>6808</v>
      </c>
    </row>
    <row r="65" spans="1:14" ht="12.75" customHeight="1">
      <c r="A65" s="11" t="s">
        <v>45</v>
      </c>
      <c r="B65" s="7">
        <v>45</v>
      </c>
      <c r="C65" s="7">
        <v>40</v>
      </c>
      <c r="D65" s="7">
        <v>55</v>
      </c>
      <c r="E65" s="7">
        <v>42</v>
      </c>
      <c r="F65" s="7">
        <v>108</v>
      </c>
      <c r="G65" s="7">
        <v>53</v>
      </c>
      <c r="H65" s="7">
        <v>49</v>
      </c>
      <c r="I65" s="7">
        <v>28</v>
      </c>
      <c r="J65" s="7">
        <v>35</v>
      </c>
      <c r="K65" s="7">
        <v>65</v>
      </c>
      <c r="L65" s="7">
        <v>49</v>
      </c>
      <c r="M65" s="7">
        <v>55</v>
      </c>
      <c r="N65" s="7">
        <f>SUM(B65:M65)</f>
        <v>624</v>
      </c>
    </row>
    <row r="66" spans="1:14" ht="12.75" customHeight="1">
      <c r="A66" s="11" t="s">
        <v>46</v>
      </c>
      <c r="B66" s="7">
        <v>2</v>
      </c>
      <c r="C66" s="7">
        <v>6</v>
      </c>
      <c r="D66" s="7">
        <v>7</v>
      </c>
      <c r="E66" s="7">
        <v>13</v>
      </c>
      <c r="F66" s="7">
        <v>10</v>
      </c>
      <c r="G66" s="7">
        <v>13</v>
      </c>
      <c r="H66" s="7">
        <v>13</v>
      </c>
      <c r="I66" s="7">
        <v>13</v>
      </c>
      <c r="J66" s="7">
        <v>14</v>
      </c>
      <c r="K66" s="7">
        <v>10</v>
      </c>
      <c r="L66" s="7">
        <v>10</v>
      </c>
      <c r="M66" s="7">
        <v>14</v>
      </c>
      <c r="N66" s="7">
        <f>SUM(B66:M66)</f>
        <v>125</v>
      </c>
    </row>
    <row r="67" spans="1:14" ht="12.75" customHeight="1">
      <c r="A67" s="11" t="s">
        <v>47</v>
      </c>
      <c r="B67" s="7">
        <v>5292</v>
      </c>
      <c r="C67" s="7">
        <v>5339</v>
      </c>
      <c r="D67" s="7">
        <v>7446</v>
      </c>
      <c r="E67" s="7">
        <v>4989</v>
      </c>
      <c r="F67" s="7">
        <v>6941</v>
      </c>
      <c r="G67" s="7">
        <v>7614</v>
      </c>
      <c r="H67" s="7">
        <v>3973</v>
      </c>
      <c r="I67" s="7">
        <v>5139</v>
      </c>
      <c r="J67" s="7">
        <v>4603</v>
      </c>
      <c r="K67" s="7">
        <v>7198</v>
      </c>
      <c r="L67" s="7">
        <v>9050</v>
      </c>
      <c r="M67" s="7">
        <v>6215</v>
      </c>
      <c r="N67" s="7">
        <f>SUM(B67:M67)</f>
        <v>73799</v>
      </c>
    </row>
    <row r="68" spans="1:14" ht="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 customHeight="1">
      <c r="A69" s="1" t="s">
        <v>2</v>
      </c>
      <c r="B69" s="7">
        <f aca="true" t="shared" si="2" ref="B69:N69">SUM(B63:B67)</f>
        <v>7438</v>
      </c>
      <c r="C69" s="7">
        <f t="shared" si="2"/>
        <v>7599</v>
      </c>
      <c r="D69" s="7">
        <f t="shared" si="2"/>
        <v>11170</v>
      </c>
      <c r="E69" s="7">
        <f t="shared" si="2"/>
        <v>8697</v>
      </c>
      <c r="F69" s="7">
        <f t="shared" si="2"/>
        <v>12349</v>
      </c>
      <c r="G69" s="7">
        <f t="shared" si="2"/>
        <v>11899</v>
      </c>
      <c r="H69" s="7">
        <f t="shared" si="2"/>
        <v>7392</v>
      </c>
      <c r="I69" s="7">
        <f t="shared" si="2"/>
        <v>7756</v>
      </c>
      <c r="J69" s="7">
        <f t="shared" si="2"/>
        <v>7667</v>
      </c>
      <c r="K69" s="7">
        <f t="shared" si="2"/>
        <v>11546</v>
      </c>
      <c r="L69" s="7">
        <f t="shared" si="2"/>
        <v>12734</v>
      </c>
      <c r="M69" s="7">
        <f t="shared" si="2"/>
        <v>10103</v>
      </c>
      <c r="N69" s="7">
        <f t="shared" si="2"/>
        <v>116350</v>
      </c>
    </row>
    <row r="70" spans="1:14" ht="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2" spans="1:7" ht="12.75" customHeight="1">
      <c r="A72" s="11" t="s">
        <v>43</v>
      </c>
      <c r="B72" s="12" t="s">
        <v>48</v>
      </c>
      <c r="C72" s="17" t="s">
        <v>49</v>
      </c>
      <c r="D72" s="17"/>
      <c r="E72" s="17"/>
      <c r="F72" s="17"/>
      <c r="G72" s="17"/>
    </row>
    <row r="73" spans="1:7" ht="12.75" customHeight="1">
      <c r="A73" s="11" t="s">
        <v>44</v>
      </c>
      <c r="B73" s="12" t="s">
        <v>48</v>
      </c>
      <c r="C73" s="17" t="s">
        <v>50</v>
      </c>
      <c r="D73" s="17"/>
      <c r="E73" s="17"/>
      <c r="F73" s="17"/>
      <c r="G73" s="17"/>
    </row>
    <row r="74" spans="1:7" ht="12.75" customHeight="1">
      <c r="A74" s="11" t="s">
        <v>45</v>
      </c>
      <c r="B74" s="12" t="s">
        <v>48</v>
      </c>
      <c r="C74" s="17" t="s">
        <v>51</v>
      </c>
      <c r="D74" s="17"/>
      <c r="E74" s="17"/>
      <c r="F74" s="17"/>
      <c r="G74" s="17"/>
    </row>
    <row r="75" spans="1:7" ht="12.75" customHeight="1">
      <c r="A75" s="11" t="s">
        <v>46</v>
      </c>
      <c r="B75" s="12" t="s">
        <v>48</v>
      </c>
      <c r="C75" s="17" t="s">
        <v>52</v>
      </c>
      <c r="D75" s="17"/>
      <c r="E75" s="17"/>
      <c r="F75" s="17"/>
      <c r="G75" s="17"/>
    </row>
    <row r="76" spans="1:7" ht="12.75" customHeight="1">
      <c r="A76" s="11" t="s">
        <v>47</v>
      </c>
      <c r="B76" s="12" t="s">
        <v>48</v>
      </c>
      <c r="C76" s="17" t="s">
        <v>53</v>
      </c>
      <c r="D76" s="17"/>
      <c r="E76" s="17"/>
      <c r="F76" s="17"/>
      <c r="G76" s="17"/>
    </row>
  </sheetData>
  <sheetProtection password="CC0F" sheet="1" objects="1" scenarios="1"/>
  <mergeCells count="10">
    <mergeCell ref="A5:H5"/>
    <mergeCell ref="A7:A8"/>
    <mergeCell ref="B7:M7"/>
    <mergeCell ref="A60:A61"/>
    <mergeCell ref="B60:M60"/>
    <mergeCell ref="C76:G76"/>
    <mergeCell ref="C72:G72"/>
    <mergeCell ref="C73:G73"/>
    <mergeCell ref="C74:G74"/>
    <mergeCell ref="C75:G75"/>
  </mergeCells>
  <printOptions/>
  <pageMargins left="0.7874015748031497" right="0.3937007874015748" top="0.6299212598425197" bottom="0.3937007874015748" header="0.2362204724409449" footer="0.2362204724409449"/>
  <pageSetup horizontalDpi="300" verticalDpi="300" orientation="portrait" paperSize="9" scale="90" r:id="rId4"/>
  <rowBreaks count="1" manualBreakCount="1">
    <brk id="58" max="255" man="1"/>
  </rowBreaks>
  <drawing r:id="rId3"/>
  <legacyDrawing r:id="rId2"/>
  <oleObjects>
    <oleObject progId="MSPhotoEd.3" shapeId="14034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2009-09-16T17:19:17Z</cp:lastPrinted>
  <dcterms:created xsi:type="dcterms:W3CDTF">2007-07-12T18:30:15Z</dcterms:created>
  <dcterms:modified xsi:type="dcterms:W3CDTF">2009-09-16T17:40:20Z</dcterms:modified>
  <cp:category/>
  <cp:version/>
  <cp:contentType/>
  <cp:contentStatus/>
</cp:coreProperties>
</file>